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525\"/>
    </mc:Choice>
  </mc:AlternateContent>
  <xr:revisionPtr revIDLastSave="0" documentId="8_{C867F12C-87BE-4637-A0CC-2FF64EBCF05A}" xr6:coauthVersionLast="47" xr6:coauthVersionMax="47" xr10:uidLastSave="{00000000-0000-0000-0000-000000000000}"/>
  <bookViews>
    <workbookView xWindow="-108" yWindow="-108" windowWidth="23256" windowHeight="13896" tabRatio="68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G56" i="9" s="1"/>
  <c r="P10" i="9"/>
  <c r="P9" i="9"/>
  <c r="P8" i="9"/>
  <c r="P7" i="9"/>
  <c r="O55" i="9"/>
  <c r="N55" i="9"/>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 r="M56" i="9"/>
  <c r="H56" i="9"/>
  <c r="I56" i="9"/>
  <c r="J56" i="9"/>
  <c r="L56" i="9"/>
  <c r="O56" i="9"/>
  <c r="N56" i="9"/>
  <c r="C56" i="9"/>
  <c r="D56" i="9"/>
  <c r="E56" i="9"/>
  <c r="F56" i="9"/>
</calcChain>
</file>

<file path=xl/sharedStrings.xml><?xml version="1.0" encoding="utf-8"?>
<sst xmlns="http://schemas.openxmlformats.org/spreadsheetml/2006/main" count="24976" uniqueCount="3149">
  <si>
    <t>jueves, 26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</si>
  <si>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</si>
  <si>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</si>
  <si>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</si>
  <si>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</si>
  <si>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</si>
  <si>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</si>
  <si>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</si>
  <si>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</si>
  <si>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</si>
  <si>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</si>
  <si>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</si>
  <si>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</si>
  <si>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</si>
  <si>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</si>
  <si>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</si>
  <si>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</si>
  <si>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</si>
  <si>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26/06/2025 00:00:00</t>
  </si>
  <si>
    <t>27/06/2025 00:00:00</t>
  </si>
  <si>
    <t>DECLARACIÓN DE SITUACIÓN EXCEPCIONAL EN LA S.E. PORTILLO DE 60 kV</t>
  </si>
  <si>
    <t>NO</t>
  </si>
  <si>
    <t>FALLA</t>
  </si>
  <si>
    <t>EGASA</t>
  </si>
  <si>
    <t>CHARCANI II</t>
  </si>
  <si>
    <t>GENERADOR HIDROELÉCTRICO</t>
  </si>
  <si>
    <t>G3</t>
  </si>
  <si>
    <t>26/06/2025 16:54:00</t>
  </si>
  <si>
    <t>26/06/2025 17:05:00</t>
  </si>
  <si>
    <t>DESCONEXIÓN DEL GRUPO G3 DE LA C.H. CHARCANI II</t>
  </si>
  <si>
    <t>RED DE ENERGIA DEL PERU S.A.</t>
  </si>
  <si>
    <t>LA NIÑA - MIGUEL GRAU</t>
  </si>
  <si>
    <t xml:space="preserve">LINEA DE TRANSMISION          </t>
  </si>
  <si>
    <t>L-2241_New</t>
  </si>
  <si>
    <t>26/06/2025 08:55:00</t>
  </si>
  <si>
    <t>PRIMERA ENERGIZACION DE LA LINEA L-2241 (LA NIÑA - MIGUEL GRAU) DE 220 kV</t>
  </si>
  <si>
    <t>RESTRICCIONES OPERATIVAS</t>
  </si>
  <si>
    <t>FECHA</t>
  </si>
  <si>
    <t>HORA
INICIO</t>
  </si>
  <si>
    <t>HORA
FINAL</t>
  </si>
  <si>
    <t>T.Eq.</t>
  </si>
  <si>
    <t>26/06/2025</t>
  </si>
  <si>
    <t>00:00</t>
  </si>
  <si>
    <t>24:00</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</si>
  <si>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</si>
  <si>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</si>
  <si>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</si>
  <si>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</si>
  <si>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</si>
  <si>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</si>
  <si>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</si>
  <si>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</si>
  <si>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</si>
  <si>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</si>
  <si>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</si>
  <si>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</si>
  <si>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</si>
  <si>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</si>
  <si>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</si>
  <si>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</si>
  <si>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</si>
  <si>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</si>
  <si>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</si>
  <si>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</si>
  <si>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</si>
  <si>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</si>
  <si>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</si>
  <si>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</si>
  <si>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</si>
  <si>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</si>
  <si>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</si>
  <si>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</si>
  <si>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</si>
  <si>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</si>
  <si>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</si>
  <si>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</si>
  <si>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</si>
  <si>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</si>
  <si>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</si>
  <si>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</si>
  <si>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</si>
  <si>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</si>
  <si>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</si>
  <si>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</si>
  <si>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</si>
  <si>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</si>
  <si>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</si>
  <si>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</si>
  <si>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</si>
  <si>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</si>
  <si>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</si>
  <si>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</si>
  <si>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</si>
  <si>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</si>
  <si>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</si>
  <si>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</si>
  <si>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</si>
  <si>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</si>
  <si>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</si>
  <si>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</si>
  <si>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</si>
  <si>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</si>
  <si>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</si>
  <si>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</si>
  <si>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</si>
  <si>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</si>
  <si>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</si>
  <si>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</si>
  <si>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</si>
  <si>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</si>
  <si>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</si>
  <si>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</si>
  <si>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</si>
  <si>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</si>
  <si>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</si>
  <si>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</si>
  <si>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</si>
  <si>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</si>
  <si>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19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</si>
  <si>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</si>
  <si>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</si>
  <si>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</si>
  <si>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</si>
  <si>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</si>
  <si>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</si>
  <si>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</si>
  <si>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</si>
  <si>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</si>
  <si>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</si>
  <si>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</si>
  <si>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</si>
  <si>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</si>
  <si>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</si>
  <si>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</si>
  <si>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</si>
  <si>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26/06/2025 00:00</t>
  </si>
  <si>
    <t>27/06/2025 00:00</t>
  </si>
  <si>
    <t>CENTRAL TERMOELECTRICA FUERA DE SERVICIO POR FALTA DE MATERIA PRIMA PARA LOS REQUERIMIENTOS DE CALOR UTIL EN FABRICA.</t>
  </si>
  <si>
    <t>P</t>
  </si>
  <si>
    <t>F/S</t>
  </si>
  <si>
    <t>N</t>
  </si>
  <si>
    <t>OTROS</t>
  </si>
  <si>
    <t>G</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</si>
  <si>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</si>
  <si>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</si>
  <si>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</si>
  <si>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</si>
  <si>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</si>
  <si>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</si>
  <si>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</si>
  <si>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</si>
  <si>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</si>
  <si>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</si>
  <si>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</si>
  <si>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</si>
  <si>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</si>
  <si>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</si>
  <si>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</si>
  <si>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</si>
  <si>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</si>
  <si>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</si>
  <si>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</si>
  <si>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</si>
  <si>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</si>
  <si>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</si>
  <si>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</si>
  <si>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</si>
  <si>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</si>
  <si>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</si>
  <si>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</si>
  <si>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</si>
  <si>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</si>
  <si>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CAJAMARCA NORTE - PAMPA HONDA</t>
  </si>
  <si>
    <t>L-2283</t>
  </si>
  <si>
    <t>26/06/2025 08:38</t>
  </si>
  <si>
    <t>26/06/2025 16:13</t>
  </si>
  <si>
    <t>Medicion de puestas a tierra.</t>
  </si>
  <si>
    <t xml:space="preserve">PREV.     </t>
  </si>
  <si>
    <t>L-2287</t>
  </si>
  <si>
    <t>Medicion de puestas a tierra</t>
  </si>
  <si>
    <t>KIMAN AYLLU - LA RAMADA</t>
  </si>
  <si>
    <t>L-2272</t>
  </si>
  <si>
    <t>26/06/2025 06:35</t>
  </si>
  <si>
    <t>26/06/2025 17:28</t>
  </si>
  <si>
    <t>Inspeccion preventiva anual</t>
  </si>
  <si>
    <t>L-2274</t>
  </si>
  <si>
    <t>ATRIA ENERGIA S.A.C.</t>
  </si>
  <si>
    <t>PURMACANA</t>
  </si>
  <si>
    <t>MANTENIMIENTO DE TURBINA Y GENERADOR.</t>
  </si>
  <si>
    <t>CELEPSA</t>
  </si>
  <si>
    <t>EL PLATANAL</t>
  </si>
  <si>
    <t>26/06/2025 05:03</t>
  </si>
  <si>
    <t>Mantenimiento anual turbina, generador y SSAA.</t>
  </si>
  <si>
    <t>TR-2</t>
  </si>
  <si>
    <t>26/06/2025 06:00</t>
  </si>
  <si>
    <t>Mantenimiento Anual</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</si>
  <si>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</si>
  <si>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</si>
  <si>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</si>
  <si>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</si>
  <si>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</si>
  <si>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</si>
  <si>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</si>
  <si>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</si>
  <si>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</si>
  <si>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</si>
  <si>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</si>
  <si>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</si>
  <si>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</si>
  <si>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</si>
  <si>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</si>
  <si>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</si>
  <si>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</si>
  <si>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</si>
  <si>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</si>
  <si>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</si>
  <si>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</si>
  <si>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CARAPONGO - SANTA ROSA</t>
  </si>
  <si>
    <t>L-2702</t>
  </si>
  <si>
    <t>26/06/2025 07:48</t>
  </si>
  <si>
    <t>26/06/2025 16:45</t>
  </si>
  <si>
    <t>REEMPLAZO DE PASTA SILICONA</t>
  </si>
  <si>
    <t>26/06/2025 07:28</t>
  </si>
  <si>
    <t>26/06/2025 17:41</t>
  </si>
  <si>
    <t>Mantenimiento Electromecanico Plan 1</t>
  </si>
  <si>
    <t>26/06/2025 16:54</t>
  </si>
  <si>
    <t>26/06/2025 17:05</t>
  </si>
  <si>
    <t>Desconexion de la unidad durante proceso de pasar tension al sistema de excitacion del G2.</t>
  </si>
  <si>
    <t>26/06/2025 18:52</t>
  </si>
  <si>
    <t>Pruebas operativas de la unidad luego de MP plan 1</t>
  </si>
  <si>
    <t>PRUEBA</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</si>
  <si>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</si>
  <si>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</si>
  <si>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</si>
  <si>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</si>
  <si>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</si>
  <si>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</si>
  <si>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</si>
  <si>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</si>
  <si>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</si>
  <si>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</si>
  <si>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MALACAS 1</t>
  </si>
  <si>
    <t>TG6</t>
  </si>
  <si>
    <t>26/06/2025 10:32</t>
  </si>
  <si>
    <t>26/06/2025 10:52</t>
  </si>
  <si>
    <t>VALIDACION DEL CEMS TG6 (47MW)</t>
  </si>
  <si>
    <t>INTIPAMPA</t>
  </si>
  <si>
    <t>IPT1</t>
  </si>
  <si>
    <t>MANTENIMIENTO CORRECTIVO DEL TRANSFORMADOR IPT1</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</si>
  <si>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</si>
  <si>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</si>
  <si>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</si>
  <si>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</si>
  <si>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SANTA ISABEL</t>
  </si>
  <si>
    <t>MTR2</t>
  </si>
  <si>
    <t>26/06/2025 17:10</t>
  </si>
  <si>
    <t>MANTENIMIENTO ANUAL  (PRUEBAS ELECTRICAS DEL TRANSFORMADOR)</t>
  </si>
  <si>
    <t>YUNCAN</t>
  </si>
  <si>
    <t>MANTENIMIENTO CORRECTIVO DEL GENERADOR.</t>
  </si>
  <si>
    <t>MANTENIMIENTO ANUAL  (PRUEBAS AISLAMIENTO DE GENERADOR, PULIDO LOCALIZADO DE RODETE, END Y CD TURBINA, PROTECCIONES)</t>
  </si>
  <si>
    <t>HIDRANDINA</t>
  </si>
  <si>
    <t>HUALLANCA</t>
  </si>
  <si>
    <t>CL-1131</t>
  </si>
  <si>
    <t>Restriccion operativa: Linea L-1131 conectada a la barra B mediante el seccionador SB-A017, que se encuentra atascado, lo cual impide la realizacion de cambio de barra en la SE Huallanca</t>
  </si>
  <si>
    <t>TRUJILLO NORTE - TRUJILLO NOROESTE</t>
  </si>
  <si>
    <t>L-1139</t>
  </si>
  <si>
    <t>26/06/2025 14:00</t>
  </si>
  <si>
    <t>HIDROLAVADO DE AISLADORES DE LA L-1139</t>
  </si>
  <si>
    <t>HYDRO GLOBAL PERU S.A.C.</t>
  </si>
  <si>
    <t>SAN GABAN III</t>
  </si>
  <si>
    <t>26/06/2025 10:00</t>
  </si>
  <si>
    <t>26/06/2025 10:47</t>
  </si>
  <si>
    <t>Las pruebas de potencia minima se llevaran a cabo en UG2. Estas pruebas se realizan en servicio, alcanzando una generacion minima con una potencia de 10 MW del (G1 o G2), entre las 08:30 h y las 10:00 h, mientras que el otro generador operara a la potencia disponible.</t>
  </si>
  <si>
    <t>ISA PERU</t>
  </si>
  <si>
    <t>OROYA NUEVA</t>
  </si>
  <si>
    <t>INT-2484</t>
  </si>
  <si>
    <t>26/06/2025 15:25</t>
  </si>
  <si>
    <t>CORREGIR FUGA DE GAS SF6, REQUIERE CORTE CONTINUO. R0120167</t>
  </si>
  <si>
    <t>TINGO MARIA</t>
  </si>
  <si>
    <t>POA: PROYECTO DE MODERNIZACION DE SE. TINGO MARIA, DESHABILITAR 50BF DEL ANILLO DE 220KV, ESTARA FUERA DE SERVICIO DESDE EL 28.04.2025 HASTA 10.08.2025. TAMBIEN INCLUYE EL LADO DE 138KV (SOLO RELACIONADO AL TR01).</t>
  </si>
  <si>
    <t>POA: PROYECTO DE MODERNIZACION DE PROTECCION Y CONTROL DE LA SUBESTACION TINGO MARIA 220/138KV, DESHABILITAR FUNCIONES DE 50BF LADO 138KV, QUEDARA FUERA DE SERVICIO DEL 18.05.2025 HASTA 10.08.2025.</t>
  </si>
  <si>
    <t>26/06/2025 08:25</t>
  </si>
  <si>
    <t>26/06/2025 20:07</t>
  </si>
  <si>
    <t>POA: PROYECTO DE MODERNIZACION DE PROTECCION Y CONTROL DE LA SUBESTACION TINGO MARIA 220/138KV, MIGRACION DE SE?ALES Y MODERNIZACION DE NIVEL 2, ACTIVIDAD CON PERDIDA DE SUPERVISION. (R0118566)</t>
  </si>
  <si>
    <t>CERRO DEL AGUILA</t>
  </si>
  <si>
    <t>CL-2141</t>
  </si>
  <si>
    <t>26/06/2025 10:24</t>
  </si>
  <si>
    <t>26/06/2025 18:49</t>
  </si>
  <si>
    <t>Linea L-2141 F/S a solicitud de REP.</t>
  </si>
  <si>
    <t>LAS FLORES</t>
  </si>
  <si>
    <t>26/06/2025 08:59</t>
  </si>
  <si>
    <t>PRUEBAS DE CONFIABILIDAD A PLENA CARGA.</t>
  </si>
  <si>
    <t>26/06/2025 20:18</t>
  </si>
  <si>
    <t>PRUEBA DE MEDICION DE PARAMETROS Y EFICIENCIA.</t>
  </si>
  <si>
    <t>MARCOBRE S.A.C.</t>
  </si>
  <si>
    <t>MINA JUSTA</t>
  </si>
  <si>
    <t>Mantenimiento preventivo en la red CLARO.</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</si>
  <si>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</si>
  <si>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</si>
  <si>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</si>
  <si>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</si>
  <si>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</si>
  <si>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</si>
  <si>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</si>
  <si>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</si>
  <si>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</si>
  <si>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</si>
  <si>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RECKA</t>
  </si>
  <si>
    <t xml:space="preserve"> Revision General de servidores y equipos de comunicacion DCS </t>
  </si>
  <si>
    <t>SAN JOSE</t>
  </si>
  <si>
    <t>ATXF-001</t>
  </si>
  <si>
    <t>26/06/2025 14:14</t>
  </si>
  <si>
    <t>MANTENIMIENTO ELECTROMECANICO CELDA TRANSFORMADOR ATXF1 Y EQUIPAMIENTO PATIO SECTOR #1 500KV. MANTENIMIENTO DE SISTEMAS DE PROTECCION Y CONTROL.</t>
  </si>
  <si>
    <t>Proteccion de Barras de SE. San Jose 220kV. desactivada a solicitud de Joya Solar (Proyecto CSF San Martin).</t>
  </si>
  <si>
    <t>SAN LUIS - CERRO VERDE</t>
  </si>
  <si>
    <t>L-2074</t>
  </si>
  <si>
    <t>26/06/2025 17:00</t>
  </si>
  <si>
    <t>L-2074 E/S POR SEGURIDAD DURANTE INDISPONIBILIDAD DE TRANSFORMADOR ATXF1</t>
  </si>
  <si>
    <t>LINEA L-2074 E/S POR SEGURIDAD Y CONFIABILIDAD PARA EVITAR INTERRUPCIONES EN EL SUMINISTRO ELECTRICO.</t>
  </si>
  <si>
    <t>HUINCO</t>
  </si>
  <si>
    <t>G4</t>
  </si>
  <si>
    <t>REPARACION DE RODETES G4 HUINCO</t>
  </si>
  <si>
    <t>SANTA ROSA</t>
  </si>
  <si>
    <t>26/06/2025 09:58</t>
  </si>
  <si>
    <t>26/06/2025 13:09</t>
  </si>
  <si>
    <t>PRUEBAS DE REVALIDACION DE CEMS</t>
  </si>
  <si>
    <t>VENTANILLA</t>
  </si>
  <si>
    <t>BESS-VENTANILLA</t>
  </si>
  <si>
    <t>MANTENIMIENTO E INSPECCION DEL BESS</t>
  </si>
  <si>
    <t>MINOR INSPECTION DE TURBINA</t>
  </si>
  <si>
    <t>TR4-220/16 kV</t>
  </si>
  <si>
    <t>INSPECCION DE TRANSFORMADOR DE POTENCIA</t>
  </si>
  <si>
    <t xml:space="preserve">PETRAMAS                                          </t>
  </si>
  <si>
    <t>DO?A CATALINA</t>
  </si>
  <si>
    <t>MANTENIMIENTO DE CULATAS Y PISTONES /MANTENIMIENTO DE 39500 HRS</t>
  </si>
  <si>
    <t>26/06/2025 08:09</t>
  </si>
  <si>
    <t>MANTENIMIENTO DE 42000 HRS</t>
  </si>
  <si>
    <t>PLUZ ENERGIA PERU S.A.A.</t>
  </si>
  <si>
    <t>CHILLON</t>
  </si>
  <si>
    <t>BARRA I 220kV</t>
  </si>
  <si>
    <t>26/06/2025 04:40</t>
  </si>
  <si>
    <t>26/06/2025 19:44</t>
  </si>
  <si>
    <t>MANTENIMIENTO PREVENTIVO</t>
  </si>
  <si>
    <t>TR-1 60 MVA</t>
  </si>
  <si>
    <t>26/06/2025 09:32</t>
  </si>
  <si>
    <t>26/06/2025 16:39</t>
  </si>
  <si>
    <t>PRUEBAS DE RELE DE TEMPERATURA.</t>
  </si>
  <si>
    <t>ALIPIO ROSALES - MACHALA</t>
  </si>
  <si>
    <t>L-2280</t>
  </si>
  <si>
    <t>CUELLO MUERTO ABIERTO EN EL LADO ECUATORIANO A SOLICITUD DE ECUADOR DESDE LAS 10:06 HORAS DEL 19.06.25.</t>
  </si>
  <si>
    <t>AZANGARO</t>
  </si>
  <si>
    <t>R-14</t>
  </si>
  <si>
    <t>TRATAMIENTO DE ACEITE REACTOR CON CORTE CONTINUO. (R0116454)</t>
  </si>
  <si>
    <t>MC Conexion Neutro Tierra a Malla (R0120501).R-14 QUEDA F/S</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</si>
  <si>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</si>
  <si>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</si>
  <si>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</si>
  <si>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</si>
  <si>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</si>
  <si>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</si>
  <si>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CL-1109</t>
  </si>
  <si>
    <t>26/06/2025 06:16</t>
  </si>
  <si>
    <t>26/06/2025 16:05</t>
  </si>
  <si>
    <t>CELDA DE RESERVA: MP 4A RETIRO DE GRASA SILICONA EN CELDA. (R0115003)</t>
  </si>
  <si>
    <t>CELDA DE RESERVA: MP 15A ENGOMADO DE AISLAMIENTO EN CELDA. (R0095666)</t>
  </si>
  <si>
    <t>HUANCAVELICA - CHIRIBAMBA</t>
  </si>
  <si>
    <t>L-2130</t>
  </si>
  <si>
    <t>NO SE TIENE HABILITADO SISTEMA DE TELEPROTECCION Y RECIERRES POR PENDIENTES EN LA PRUEBA E2E. SE ACELERO LA ZONA 2 EN 200 MS.</t>
  </si>
  <si>
    <t>BARRA-B 220</t>
  </si>
  <si>
    <t>26/06/2025 09:40</t>
  </si>
  <si>
    <t>26/06/2025 17:45</t>
  </si>
  <si>
    <t>Reinicio Multiplexor FOX615 actividad en servicio con perdida de supervision menor a 5 min con riesgo de disparo controlado, subiendo el umbral del valor de la corriente para el 87L de la Linea L-2305 (Independencia – Chilca) y L-2208 (Indepdenencia – Chincha). (R0120475)</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</si>
  <si>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</si>
  <si>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</si>
  <si>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</si>
  <si>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</si>
  <si>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</si>
  <si>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</si>
  <si>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</si>
  <si>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</si>
  <si>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</si>
  <si>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</si>
  <si>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INGRESO EL TRANSFORMADOR DE RESERVA AT142-2161 DESDE EL 02.06.2025.</t>
  </si>
  <si>
    <t>CL-2143</t>
  </si>
  <si>
    <t>26/06/2025 18:18</t>
  </si>
  <si>
    <t>26/06/2025 20:02</t>
  </si>
  <si>
    <t>CONCESIONARIA LA NI?A: PRUEBA DE RELES CELDA CL-2143  (ANTES CL-2241) PRINCIPAL Y RESPALDO 7SL87 SIEMENS (R0120223)</t>
  </si>
  <si>
    <t>SAN JUAN</t>
  </si>
  <si>
    <t>BC-09</t>
  </si>
  <si>
    <t>26/06/2025 11:05</t>
  </si>
  <si>
    <t>26/06/2025 15:10</t>
  </si>
  <si>
    <t>CORREGIR RESUMEN DE ACEITE DEL BANCO. (R0118419)</t>
  </si>
  <si>
    <t>SAN NICOLAS</t>
  </si>
  <si>
    <t>SSEE</t>
  </si>
  <si>
    <t>26/06/2025 08:00</t>
  </si>
  <si>
    <t>26/06/2025 18:30</t>
  </si>
  <si>
    <t>POA LEVANTAMIENTO DE PENDIENTES DE MODERNIZACION CON PERDIDA DE SUPERVISION. (R0108474).</t>
  </si>
  <si>
    <t>POA: CAMBIO DE CONTROL NIVEL 2 SAS, MONTAJE, CABLEADO, PRUEBAS, CONFIGURACION Y PUESTA EN SERVICIO DEL SISTEMA DE CONTROL NIVEL 2, PRUEBAS PUNTO A PUNTO DE NIVEL 1, 2 Y 3, (CL-6627), ACTIVIDAD CON PERDIDA DE SUPERVISION. (R0095990)</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</si>
  <si>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</si>
  <si>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t>
  </si>
  <si>
    <t>CHEVES</t>
  </si>
  <si>
    <t>26/06/2025 21:17</t>
  </si>
  <si>
    <t>MANTENIMIENTO CORRECTIVO INYECTOR N°6</t>
  </si>
  <si>
    <t>MALPASO</t>
  </si>
  <si>
    <t>CAMBIO DE NUCLEO + REBOBINADO DE GENERADOR + MANTENIMIENTO MAYOR UG2</t>
  </si>
  <si>
    <t>OROYA</t>
  </si>
  <si>
    <t>TOMA CUT OFF</t>
  </si>
  <si>
    <t>26/06/2025 02:00</t>
  </si>
  <si>
    <t>26/06/2025 13:00</t>
  </si>
  <si>
    <t>Limpieza toma cut-off</t>
  </si>
  <si>
    <t>26/06/2025 06:20</t>
  </si>
  <si>
    <t>26/06/2025 18:09</t>
  </si>
  <si>
    <t>26/06/2025 07:00</t>
  </si>
  <si>
    <t>MANTENIMIENTO PREVENTIVO UG2</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</si>
  <si>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</si>
  <si>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</si>
  <si>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</si>
  <si>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</si>
  <si>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</si>
  <si>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</si>
  <si>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</si>
  <si>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UG1</t>
  </si>
  <si>
    <t xml:space="preserve">AGUAYTIA                                          </t>
  </si>
  <si>
    <t>Disponibilidad de 19 MMSCF para la CT Aguaytia.</t>
  </si>
  <si>
    <t>TRANSMANTARO</t>
  </si>
  <si>
    <t>CAMPAS</t>
  </si>
  <si>
    <t>XC-10</t>
  </si>
  <si>
    <t>INDISPONIBLE (EN BAIPAS) DESDE 10.12.24 POR PROBLEMA DE MALA LECTURA EN SE?AL DE CORRIENTE DE LA FASE  S  DEL CAPACITOR.</t>
  </si>
  <si>
    <t>26/06/2025 07:30</t>
  </si>
  <si>
    <t>26/06/2025 17:29</t>
  </si>
  <si>
    <t>COYA: LEVANTAMIENTO DE OBSERVACIONES OBRAS CIVILES XC10 R0120276</t>
  </si>
  <si>
    <t>XC-9</t>
  </si>
  <si>
    <t>26/06/2025 11:09</t>
  </si>
  <si>
    <t>26/06/2025 16:58</t>
  </si>
  <si>
    <t>COYA: LEVANTAMIENTO DE OBSERVACIONES OBRAS CIVILES R0120267</t>
  </si>
  <si>
    <t>CHILCA-CTM</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</si>
  <si>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</si>
  <si>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</si>
  <si>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</si>
  <si>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</si>
  <si>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</si>
  <si>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26/06/2025 18:47</t>
  </si>
  <si>
    <t>HABILITAR PROTECCION 50BF Y EFP DE LA CELDA DE LA LINEA L-2141, ACTIVIDAD CON CAMBIO DE BARRAS PARA REALIZAR LAS PRUEBAS DE DISPARO. (R0119061)</t>
  </si>
  <si>
    <t>BARRA A_220 kV</t>
  </si>
  <si>
    <t>26/06/2025 10:29</t>
  </si>
  <si>
    <t>26/06/2025 12:11</t>
  </si>
  <si>
    <t>FUERA DE SERVICIO DEBIDO A TRABAJOS DE CL-2141. (R0119061)</t>
  </si>
  <si>
    <t>BARRA B_220 kV</t>
  </si>
  <si>
    <t>26/06/2025 12:16</t>
  </si>
  <si>
    <t>26/06/2025 17:57</t>
  </si>
  <si>
    <t>26/06/2025 16:00</t>
  </si>
  <si>
    <t>26/06/2025 18:50</t>
  </si>
  <si>
    <t>HABILITAR PROTOCOLO DE REDUNDANCIA PRP EN LOS RELES DE PROTECCION 87L DE LA L-2141, REQUIERE L-2141 FUERA DE SERVICIO. (R0118760)</t>
  </si>
  <si>
    <t>COLCABAMBA - CAMPAS</t>
  </si>
  <si>
    <t>L-5021</t>
  </si>
  <si>
    <t>OBRAS ELECTROMECANICAS TRAMO TORRES T098 A T102, TRABAJOS DIURNOS DE 6 HRS A 18 HRS. MONTAJE DE TORRES T98, T99, T100 Y T102. TRABAJOS PREVIOS AL TENDIDO DE CONDUCTORES DESDE T-97 HASTA T-104. (R0120037)</t>
  </si>
  <si>
    <t>INDISPONIBLE DEBIDO A COLAPSO DE LAS TORRES T98, T99, T100, T101 Y T102 OCURRIDO EL 03.03.2025 A LAS 00:49:41 HRS. TRABAJOS MANTENIMIENTO PREVENTIVOS POR FALLA.</t>
  </si>
  <si>
    <t>EJECUCION DE OBRAS CIVILES ENTRE LAS TORRES T-098 A T-102, ZONA DEL EVENTO DEL COLAPSO. TRABAJOS DIARIOS DE 6H A 18H. (R0120022)</t>
  </si>
  <si>
    <t>COLCABAMBA - CERRO DEL AGUILA</t>
  </si>
  <si>
    <t>L-2141</t>
  </si>
  <si>
    <t>FUERA DE SERVICIO DEBIDO A TRABAJOS EN SE. COLCABAMBA PARA HABILITAR PROTOCOLO PRP. (R0118760)</t>
  </si>
  <si>
    <t>PIURA OESTE - TALARA</t>
  </si>
  <si>
    <t>L-2250</t>
  </si>
  <si>
    <t>26/06/2025 07:41</t>
  </si>
  <si>
    <t>26/06/2025 14:38</t>
  </si>
  <si>
    <t>CAMBIAR HERRAJE CORROIDO DE TORRE T-19. (R0114824)</t>
  </si>
  <si>
    <t>MP 2A LIMPIEZA MANUAL DE AISLADORES POLIMERICOS DE TORRES T-5 A T-81. (R0113992)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</si>
  <si>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</si>
  <si>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</si>
  <si>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</si>
  <si>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</si>
  <si>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CL-2065</t>
  </si>
  <si>
    <t>26/06/2025 08:58</t>
  </si>
  <si>
    <t>26/06/2025 15:09</t>
  </si>
  <si>
    <t>Revision mando N1, N2 y N3 IN2830 (R0120473)</t>
  </si>
  <si>
    <t>SURIRAY</t>
  </si>
  <si>
    <t>87B BLOQUEADO POR FALLA EN UNIDAD CENTRAL (PANTALLA CONGELADA Y BLOQUEADA). CONFIGURACION SIMPLE BARRA.</t>
  </si>
  <si>
    <t>CL-2050</t>
  </si>
  <si>
    <t>26/06/2025 11:06</t>
  </si>
  <si>
    <t>26/06/2025 11:55</t>
  </si>
  <si>
    <t>CORREGIR LOGICA ERRONEA MACO CON RIESGO DE DISPARO DE 11:00 A 12:00 HORAS, PREVIAMENTE SE ABRIRAN LOS LINKS DE DISPARO ANTES DE LA CARGA DE CONFIGURACION AL RELE PL2. LA LINEA QUEDA PROTEGIDA EN TODO MOMENTO CON EL PL1. (R0120180)</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</si>
  <si>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</si>
  <si>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</si>
  <si>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</si>
  <si>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</si>
  <si>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</si>
  <si>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</si>
  <si>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</si>
  <si>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</si>
  <si>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</si>
  <si>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</si>
  <si>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</si>
  <si>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</si>
  <si>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</si>
  <si>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</si>
  <si>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</si>
  <si>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</si>
  <si>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</si>
  <si>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</si>
  <si>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</si>
  <si>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</si>
  <si>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</si>
  <si>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</si>
  <si>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</si>
  <si>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</si>
  <si>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</si>
  <si>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</si>
  <si>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</si>
  <si>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</si>
  <si>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</si>
  <si>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</si>
  <si>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</si>
  <si>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</si>
  <si>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</si>
  <si>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</si>
  <si>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</si>
  <si>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</si>
  <si>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</si>
  <si>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</si>
  <si>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</si>
  <si>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</si>
  <si>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</si>
  <si>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</si>
  <si>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</si>
  <si>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</si>
  <si>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</si>
  <si>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</si>
  <si>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</si>
  <si>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</si>
  <si>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</si>
  <si>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</si>
  <si>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</si>
  <si>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</si>
  <si>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</si>
  <si>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</si>
  <si>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</si>
  <si>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</si>
  <si>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</si>
  <si>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</si>
  <si>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</si>
  <si>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</si>
  <si>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</si>
  <si>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</si>
  <si>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</si>
  <si>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</si>
  <si>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</si>
  <si>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</si>
  <si>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</si>
  <si>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</si>
  <si>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</si>
  <si>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</si>
  <si>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</si>
  <si>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</si>
  <si>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</si>
  <si>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</si>
  <si>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</si>
  <si>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</si>
  <si>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</si>
  <si>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</si>
  <si>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</si>
  <si>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</si>
  <si>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</si>
  <si>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</si>
  <si>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</si>
  <si>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</si>
  <si>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</si>
  <si>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</si>
  <si>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</si>
  <si>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</si>
  <si>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</si>
  <si>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</si>
  <si>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</si>
  <si>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</si>
  <si>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</si>
  <si>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</si>
  <si>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</si>
  <si>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</si>
  <si>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</si>
  <si>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</si>
  <si>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</si>
  <si>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</si>
  <si>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</si>
  <si>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</si>
  <si>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</si>
  <si>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</si>
  <si>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</si>
  <si>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</si>
  <si>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</si>
  <si>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</si>
  <si>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</si>
  <si>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</si>
  <si>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</si>
  <si>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</si>
  <si>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</si>
  <si>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</si>
  <si>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</si>
  <si>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</si>
  <si>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</si>
  <si>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</si>
  <si>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</si>
  <si>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</si>
  <si>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</si>
  <si>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</si>
  <si>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</si>
  <si>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</si>
  <si>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</si>
  <si>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</si>
  <si>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</si>
  <si>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</si>
  <si>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</si>
  <si>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</si>
  <si>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</si>
  <si>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</si>
  <si>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</si>
  <si>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</si>
  <si>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</si>
  <si>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</si>
  <si>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</si>
  <si>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</si>
  <si>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</si>
  <si>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</si>
  <si>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</si>
  <si>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</si>
  <si>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</si>
  <si>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</si>
  <si>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</si>
  <si>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</si>
  <si>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</si>
  <si>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</si>
  <si>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</si>
  <si>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</si>
  <si>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</si>
  <si>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</si>
  <si>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</si>
  <si>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</si>
  <si>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</si>
  <si>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</si>
  <si>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</si>
  <si>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</si>
  <si>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</si>
  <si>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</si>
  <si>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</si>
  <si>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</si>
  <si>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</si>
  <si>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</si>
  <si>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</si>
  <si>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</si>
  <si>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</si>
  <si>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</si>
  <si>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</si>
  <si>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</si>
  <si>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</si>
  <si>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</si>
  <si>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</si>
  <si>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</si>
  <si>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</si>
  <si>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</si>
  <si>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</si>
  <si>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</si>
  <si>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</si>
  <si>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</si>
  <si>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</si>
  <si>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</si>
  <si>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</si>
  <si>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</si>
  <si>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</si>
  <si>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</si>
  <si>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</si>
  <si>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</si>
  <si>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</si>
  <si>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</si>
  <si>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</si>
  <si>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</si>
  <si>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</si>
  <si>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</si>
  <si>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</si>
  <si>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</si>
  <si>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</si>
  <si>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</si>
  <si>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</si>
  <si>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</si>
  <si>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</si>
  <si>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</si>
  <si>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</si>
  <si>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</si>
  <si>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</si>
  <si>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</si>
  <si>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</si>
  <si>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</si>
  <si>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</si>
  <si>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</si>
  <si>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</si>
  <si>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</si>
  <si>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</si>
  <si>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</si>
  <si>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</si>
  <si>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</si>
  <si>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</si>
  <si>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</si>
  <si>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</si>
  <si>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</si>
  <si>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</si>
  <si>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</si>
  <si>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</si>
  <si>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</si>
  <si>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</si>
  <si>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</si>
  <si>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</si>
  <si>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</si>
  <si>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</si>
  <si>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</si>
  <si>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</si>
  <si>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</si>
  <si>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</si>
  <si>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</si>
  <si>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</si>
  <si>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</si>
  <si>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</si>
  <si>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</si>
  <si>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</si>
  <si>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</si>
  <si>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</si>
  <si>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</si>
  <si>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</si>
  <si>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</si>
  <si>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</si>
  <si>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</si>
  <si>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</si>
  <si>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</si>
  <si>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</si>
  <si>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</si>
  <si>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</si>
  <si>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</si>
  <si>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</si>
  <si>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</si>
  <si>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</si>
  <si>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</si>
  <si>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</si>
  <si>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</si>
  <si>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</si>
  <si>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</si>
  <si>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</si>
  <si>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</si>
  <si>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</si>
  <si>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</si>
  <si>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</si>
  <si>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</si>
  <si>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</si>
  <si>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</si>
  <si>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</si>
  <si>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</si>
  <si>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</si>
  <si>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</si>
  <si>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</si>
  <si>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</si>
  <si>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</si>
  <si>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</si>
  <si>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</si>
  <si>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</si>
  <si>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</si>
  <si>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</si>
  <si>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</si>
  <si>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</si>
  <si>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</si>
  <si>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</si>
  <si>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</si>
  <si>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</si>
  <si>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</si>
  <si>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</si>
  <si>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</si>
  <si>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</si>
  <si>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</si>
  <si>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</si>
  <si>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</si>
  <si>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</si>
  <si>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</si>
  <si>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</si>
  <si>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</si>
  <si>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</si>
  <si>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</si>
  <si>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</si>
  <si>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</si>
  <si>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</si>
  <si>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</si>
  <si>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</si>
  <si>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</si>
  <si>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</si>
  <si>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</si>
  <si>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</si>
  <si>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</si>
  <si>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</si>
  <si>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</si>
  <si>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</si>
  <si>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</si>
  <si>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</si>
  <si>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</si>
  <si>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</si>
  <si>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</si>
  <si>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</si>
  <si>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</si>
  <si>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</si>
  <si>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</si>
  <si>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</si>
  <si>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</si>
  <si>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</si>
  <si>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</si>
  <si>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</si>
  <si>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</si>
  <si>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</si>
  <si>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</si>
  <si>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</si>
  <si>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</si>
  <si>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</si>
  <si>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</si>
  <si>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</si>
  <si>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</si>
  <si>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</si>
  <si>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</si>
  <si>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</si>
  <si>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</si>
  <si>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</si>
  <si>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</si>
  <si>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</si>
  <si>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</si>
  <si>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</si>
  <si>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</si>
  <si>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</si>
  <si>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</si>
  <si>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</si>
  <si>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</si>
  <si>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</si>
  <si>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</si>
  <si>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</si>
  <si>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</si>
  <si>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</si>
  <si>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</si>
  <si>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</si>
  <si>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</si>
  <si>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</si>
  <si>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</si>
  <si>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</si>
  <si>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</si>
  <si>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</si>
  <si>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</si>
  <si>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</si>
  <si>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</si>
  <si>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</si>
  <si>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</si>
  <si>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</si>
  <si>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</si>
  <si>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</si>
  <si>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</si>
  <si>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</si>
  <si>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</si>
  <si>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</si>
  <si>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</si>
  <si>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</si>
  <si>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</si>
  <si>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</si>
  <si>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</si>
  <si>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</si>
  <si>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</si>
  <si>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</si>
  <si>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</si>
  <si>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</si>
  <si>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</si>
  <si>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</si>
  <si>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</si>
  <si>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</si>
  <si>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</si>
  <si>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</si>
  <si>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</si>
  <si>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</si>
  <si>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</si>
  <si>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</si>
  <si>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</si>
  <si>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</si>
  <si>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</si>
  <si>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</si>
  <si>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</si>
  <si>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</si>
  <si>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</si>
  <si>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</si>
  <si>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</si>
  <si>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</si>
  <si>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</si>
  <si>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</si>
  <si>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</si>
  <si>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</si>
  <si>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</si>
  <si>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</si>
  <si>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</si>
  <si>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</si>
  <si>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</si>
  <si>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</si>
  <si>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</si>
  <si>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</si>
  <si>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</si>
  <si>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</si>
  <si>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</si>
  <si>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</si>
  <si>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</si>
  <si>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</si>
  <si>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</si>
  <si>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</si>
  <si>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</si>
  <si>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</si>
  <si>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</si>
  <si>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</si>
  <si>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</si>
  <si>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</si>
  <si>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</si>
  <si>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</si>
  <si>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</si>
  <si>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</si>
  <si>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</si>
  <si>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</si>
  <si>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</si>
  <si>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</si>
  <si>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</si>
  <si>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</si>
  <si>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</si>
  <si>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</si>
  <si>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</si>
  <si>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</si>
  <si>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</si>
  <si>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</si>
  <si>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</si>
  <si>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</si>
  <si>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</si>
  <si>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</si>
  <si>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</si>
  <si>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</si>
  <si>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</si>
  <si>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</si>
  <si>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</si>
  <si>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</si>
  <si>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</si>
  <si>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</si>
  <si>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</si>
  <si>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</si>
  <si>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</si>
  <si>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</si>
  <si>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</si>
  <si>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</si>
  <si>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</si>
  <si>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</si>
  <si>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</si>
  <si>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</si>
  <si>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</si>
  <si>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</si>
  <si>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</si>
  <si>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</si>
  <si>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</si>
  <si>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</si>
  <si>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</si>
  <si>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</si>
  <si>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</si>
  <si>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</si>
  <si>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</si>
  <si>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</si>
  <si>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</si>
  <si>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</si>
  <si>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</si>
  <si>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</si>
  <si>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</si>
  <si>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</si>
  <si>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</si>
  <si>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</si>
  <si>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</si>
  <si>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</si>
  <si>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</si>
  <si>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</si>
  <si>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</si>
  <si>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</si>
  <si>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</si>
  <si>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</si>
  <si>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</si>
  <si>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</si>
  <si>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</si>
  <si>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</si>
  <si>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</si>
  <si>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</si>
  <si>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</si>
  <si>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</si>
  <si>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</si>
  <si>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</si>
  <si>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</si>
  <si>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</si>
  <si>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</si>
  <si>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</si>
  <si>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</si>
  <si>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</si>
  <si>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</si>
  <si>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</si>
  <si>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</si>
  <si>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jueves, 26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</si>
  <si>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</si>
  <si>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</si>
  <si>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</si>
  <si>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</si>
  <si>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</si>
  <si>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</si>
  <si>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</si>
  <si>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</si>
  <si>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</si>
  <si>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</si>
  <si>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</si>
  <si>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</si>
  <si>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</si>
  <si>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</si>
  <si>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</si>
  <si>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</si>
  <si>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</si>
  <si>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</si>
  <si>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</si>
  <si>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</si>
  <si>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</si>
  <si>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</si>
  <si>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</si>
  <si>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</si>
  <si>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</si>
  <si>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</si>
  <si>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</si>
  <si>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</si>
  <si>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</si>
  <si>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</si>
  <si>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</si>
  <si>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</si>
  <si>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</si>
  <si>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</si>
  <si>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</si>
  <si>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</si>
  <si>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</si>
  <si>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</si>
  <si>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</si>
  <si>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</si>
  <si>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</si>
  <si>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</si>
  <si>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</si>
  <si>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</si>
  <si>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</si>
  <si>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</si>
  <si>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</si>
  <si>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</si>
  <si>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</si>
  <si>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</si>
  <si>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</si>
  <si>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</si>
  <si>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</si>
  <si>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</si>
  <si>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</si>
  <si>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</si>
  <si>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</si>
  <si>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</si>
  <si>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</si>
  <si>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</si>
  <si>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</si>
  <si>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</si>
  <si>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</si>
  <si>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</si>
  <si>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</si>
  <si>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</si>
  <si>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</si>
  <si>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</si>
  <si>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</si>
  <si>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</si>
  <si>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</si>
  <si>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</si>
  <si>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</si>
  <si>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</si>
  <si>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</si>
  <si>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</si>
  <si>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</si>
  <si>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</si>
  <si>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</si>
  <si>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</si>
  <si>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</si>
  <si>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</si>
  <si>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</si>
  <si>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</si>
  <si>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</si>
  <si>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</si>
  <si>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</si>
  <si>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</si>
  <si>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</si>
  <si>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</si>
  <si>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</si>
  <si>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</si>
  <si>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</si>
  <si>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</si>
  <si>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</si>
  <si>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</si>
  <si>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</si>
  <si>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</si>
  <si>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</si>
  <si>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</si>
  <si>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</si>
  <si>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</si>
  <si>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</si>
  <si>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</si>
  <si>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</si>
  <si>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</si>
  <si>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</si>
  <si>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</si>
  <si>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</si>
  <si>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</si>
  <si>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</si>
  <si>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</si>
  <si>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</si>
  <si>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</si>
  <si>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</si>
  <si>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</si>
  <si>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</si>
  <si>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</si>
  <si>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</si>
  <si>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</si>
  <si>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</si>
  <si>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</si>
  <si>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</si>
  <si>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</si>
  <si>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</si>
  <si>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</si>
  <si>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</si>
  <si>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</si>
  <si>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</si>
  <si>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</si>
  <si>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</si>
  <si>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</si>
  <si>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</si>
  <si>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</si>
  <si>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</si>
  <si>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</si>
  <si>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</si>
  <si>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</si>
  <si>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</si>
  <si>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</si>
  <si>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</si>
  <si>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</si>
  <si>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</si>
  <si>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</si>
  <si>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</si>
  <si>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</si>
  <si>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</si>
  <si>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</si>
  <si>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</si>
  <si>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INDEPENDENCIA GAS</t>
  </si>
  <si>
    <t>26/06/2025 10:49:00</t>
  </si>
  <si>
    <t>26/06/2025 12:27:00</t>
  </si>
  <si>
    <t>26/06/2025 10:44:00</t>
  </si>
  <si>
    <t>POR POTENCIA O ENERGIA</t>
  </si>
  <si>
    <t>26/06/2025 12:39:00</t>
  </si>
  <si>
    <t>26/06/2025 12:27:01</t>
  </si>
  <si>
    <t>A MINIMA CARGA</t>
  </si>
  <si>
    <t>MALACAS1 TG6 - GAS</t>
  </si>
  <si>
    <t>26/06/2025 10:32:00</t>
  </si>
  <si>
    <t>26/06/2025 10:47:00</t>
  </si>
  <si>
    <t>POR PRUEBAS</t>
  </si>
  <si>
    <t>CHILCA1 CCOMB TG1 &amp; TG2 &amp; TG3 - GAS</t>
  </si>
  <si>
    <t>FENIX CCOMB GT11 &amp; GT12 - GAS</t>
  </si>
  <si>
    <t>26/06/2025 23:33:00</t>
  </si>
  <si>
    <t>REF_TALARA TV1 - NLH_RFG</t>
  </si>
  <si>
    <t>REF_TALARA TV2 - NLH_RFG</t>
  </si>
  <si>
    <t>KALLPA CCOMB TG1 &amp; TG2 &amp; TG3 - GAS</t>
  </si>
  <si>
    <t>26/06/2025 22:15:00</t>
  </si>
  <si>
    <t>POR RSF</t>
  </si>
  <si>
    <t>LAS FLORES CCOMB TG1 - GAS</t>
  </si>
  <si>
    <t>26/06/2025 20:18:00</t>
  </si>
  <si>
    <t>STA ROSA WEST TG7 - GAS CON H2O</t>
  </si>
  <si>
    <t>26/06/2025 09:58:00</t>
  </si>
  <si>
    <t>26/06/2025 13:09:00</t>
  </si>
  <si>
    <t>26/06/2025 09:36:00</t>
  </si>
  <si>
    <t>26/06/2025 12:55:00</t>
  </si>
  <si>
    <t>VENTANILLA CCOMB TG3 - GAS</t>
  </si>
  <si>
    <t>26/06/2025 20:19:00</t>
  </si>
  <si>
    <t>HUAYCOLORO - BIOGAS</t>
  </si>
  <si>
    <t>LA GRINGA V - BIOGAS</t>
  </si>
  <si>
    <t>DONA CATALINA  - BIOGAS</t>
  </si>
  <si>
    <t>26/06/2025 08:09:00</t>
  </si>
  <si>
    <t>26/06/2025 08:01:00</t>
  </si>
  <si>
    <t>CALLAO - BIOGAS</t>
  </si>
  <si>
    <t>OLLEROS CCOMB TG1 - GAS</t>
  </si>
  <si>
    <t>26/06/2025 00:30:00</t>
  </si>
  <si>
    <t>OLLEROS TG1 - GAS</t>
  </si>
  <si>
    <t>26/06/2025 00:53:00</t>
  </si>
  <si>
    <t>Hora Inicio y Fin de Indisponibilidades de las Unidades de Generación SEIN</t>
  </si>
  <si>
    <t>CENTRAL TERMOELECTRICA FUERA DE SERVICIO POR FALTA DE MATERIA PRIMA PARA LOS REQUERIMIENTOS DE CALOR ÚTIL EN FÁBRICA.</t>
  </si>
  <si>
    <t>Mantenimiento Electromecánico Plan 1</t>
  </si>
  <si>
    <t>Desconexión de la unidad durante proceso de pasar tensión al sistema de excitación del G2.</t>
  </si>
  <si>
    <t>YUNCÁN</t>
  </si>
  <si>
    <t>DOÑA CATALINA</t>
  </si>
  <si>
    <t>EJECUTADO</t>
  </si>
  <si>
    <t>Jueves 26 de Junio del 2025 / SEM N° 25</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</si>
  <si>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</si>
  <si>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</si>
  <si>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</si>
  <si>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</si>
  <si>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</si>
  <si>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</si>
  <si>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</si>
  <si>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</si>
  <si>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</si>
  <si>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</si>
  <si>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</si>
  <si>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</si>
  <si>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</si>
  <si>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</si>
  <si>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</si>
  <si>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</si>
  <si>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</si>
  <si>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</si>
  <si>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</si>
  <si>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</si>
  <si>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</si>
  <si>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</si>
  <si>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</si>
  <si>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</si>
  <si>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</si>
  <si>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</si>
  <si>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</si>
  <si>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</si>
  <si>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</si>
  <si>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</si>
  <si>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</si>
  <si>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</si>
  <si>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</si>
  <si>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</si>
  <si>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</si>
  <si>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</si>
  <si>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</si>
  <si>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</si>
  <si>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</si>
  <si>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</si>
  <si>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</si>
  <si>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</si>
  <si>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</si>
  <si>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</si>
  <si>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</si>
  <si>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</si>
  <si>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</si>
  <si>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</si>
  <si>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</si>
  <si>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</si>
  <si>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</si>
  <si>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</si>
  <si>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</si>
  <si>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</si>
  <si>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</si>
  <si>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</si>
  <si>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</si>
  <si>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</si>
  <si>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</si>
  <si>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</si>
  <si>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</si>
  <si>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</si>
  <si>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</si>
  <si>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</si>
  <si>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</si>
  <si>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</si>
  <si>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</si>
  <si>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</si>
  <si>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</si>
  <si>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</si>
  <si>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</si>
  <si>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</si>
  <si>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</si>
  <si>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</si>
  <si>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</si>
  <si>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</si>
  <si>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</si>
  <si>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</si>
  <si>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</si>
  <si>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</si>
  <si>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</si>
  <si>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</si>
  <si>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</si>
  <si>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</si>
  <si>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</si>
  <si>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</si>
  <si>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</si>
  <si>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</si>
  <si>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</si>
  <si>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</si>
  <si>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</si>
  <si>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</si>
  <si>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</si>
  <si>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</si>
  <si>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</si>
  <si>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</si>
  <si>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</si>
  <si>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</si>
  <si>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</si>
  <si>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</si>
  <si>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</si>
  <si>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</si>
  <si>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</si>
  <si>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</si>
  <si>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</si>
  <si>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</si>
  <si>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</si>
  <si>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</si>
  <si>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</si>
  <si>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</si>
  <si>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</si>
  <si>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6445731.59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</si>
  <si>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</si>
  <si>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</si>
  <si>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</si>
  <si>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</si>
  <si>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</si>
  <si>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</si>
  <si>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</si>
  <si>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</si>
  <si>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</si>
  <si>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</si>
  <si>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</si>
  <si>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</si>
  <si>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</si>
  <si>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</si>
  <si>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</si>
  <si>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</si>
  <si>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</si>
  <si>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</si>
  <si>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</si>
  <si>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</si>
  <si>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</si>
  <si>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</si>
  <si>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</si>
  <si>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</si>
  <si>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</si>
  <si>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</si>
  <si>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</si>
  <si>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</si>
  <si>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</si>
  <si>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</si>
  <si>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</si>
  <si>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</si>
  <si>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</si>
  <si>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</si>
  <si>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</si>
  <si>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</si>
  <si>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</si>
  <si>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</si>
  <si>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</si>
  <si>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</si>
  <si>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</si>
  <si>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</si>
  <si>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</si>
  <si>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</si>
  <si>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</si>
  <si>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</si>
  <si>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</si>
  <si>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</si>
  <si>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</si>
  <si>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</si>
  <si>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</si>
  <si>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</si>
  <si>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</si>
  <si>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</si>
  <si>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</si>
  <si>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</si>
  <si>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</si>
  <si>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</si>
  <si>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</si>
  <si>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</si>
  <si>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</si>
  <si>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</si>
  <si>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</si>
  <si>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</si>
  <si>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</si>
  <si>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</si>
  <si>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</si>
  <si>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</si>
  <si>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</si>
  <si>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</si>
  <si>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</si>
  <si>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</si>
  <si>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</si>
  <si>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</si>
  <si>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</si>
  <si>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</si>
  <si>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</si>
  <si>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</si>
  <si>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</si>
  <si>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</si>
  <si>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</si>
  <si>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</si>
  <si>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</si>
  <si>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</si>
  <si>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</si>
  <si>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</si>
  <si>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</si>
  <si>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</si>
  <si>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</si>
  <si>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</si>
  <si>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</si>
  <si>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</si>
  <si>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</si>
  <si>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</si>
  <si>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</si>
  <si>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</si>
  <si>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</si>
  <si>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</si>
  <si>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</si>
  <si>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</si>
  <si>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</si>
  <si>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</si>
  <si>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</si>
  <si>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</si>
  <si>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</si>
  <si>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</si>
  <si>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</si>
  <si>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</si>
  <si>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</si>
  <si>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</si>
  <si>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</si>
  <si>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</si>
  <si>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</si>
  <si>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</si>
  <si>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</si>
  <si>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</si>
  <si>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</si>
  <si>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</si>
  <si>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</si>
  <si>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</si>
  <si>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</si>
  <si>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</si>
  <si>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</si>
  <si>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</si>
  <si>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</si>
  <si>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</si>
  <si>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</si>
  <si>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</si>
  <si>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</si>
  <si>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</si>
  <si>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</si>
  <si>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</si>
  <si>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</si>
  <si>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</si>
  <si>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</si>
  <si>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</si>
  <si>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</si>
  <si>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</si>
  <si>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</si>
  <si>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</si>
  <si>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</si>
  <si>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</si>
  <si>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</si>
  <si>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VARIACION DE NIVEL POR TEMPERATURA.</t>
  </si>
  <si>
    <t>SIN CONSUMO DE COMBUSTIBLE DIESEL EN PLANTA.</t>
  </si>
  <si>
    <t>Reporte de Consumo de Combustibles</t>
  </si>
  <si>
    <t>CONSUMO DE COMBUSTIBLES - LÍQUIDO, SÓLIDO, GASEOSO</t>
  </si>
  <si>
    <t>MEDIDOR</t>
  </si>
  <si>
    <t>26/Jun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</si>
  <si>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</si>
  <si>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</si>
  <si>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</si>
  <si>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</si>
  <si>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</si>
  <si>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</si>
  <si>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</si>
  <si>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</si>
  <si>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</si>
  <si>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</si>
  <si>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</si>
  <si>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</si>
  <si>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</si>
  <si>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</si>
  <si>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</si>
  <si>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</si>
  <si>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</si>
  <si>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</si>
  <si>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</si>
  <si>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</si>
  <si>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</si>
  <si>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</si>
  <si>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</si>
  <si>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</si>
  <si>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</si>
  <si>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</si>
  <si>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</si>
  <si>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</si>
  <si>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</si>
  <si>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</si>
  <si>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</si>
  <si>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</si>
  <si>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</si>
  <si>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</si>
  <si>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</si>
  <si>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</si>
  <si>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</si>
  <si>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</si>
  <si>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</si>
  <si>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</si>
  <si>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</si>
  <si>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</si>
  <si>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</si>
  <si>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</si>
  <si>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</si>
  <si>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</si>
  <si>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</si>
  <si>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</si>
  <si>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</si>
  <si>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</si>
  <si>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</si>
  <si>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</si>
  <si>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</si>
  <si>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</si>
  <si>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</si>
  <si>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</si>
  <si>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</si>
  <si>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</si>
  <si>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</si>
  <si>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</si>
  <si>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</si>
  <si>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</si>
  <si>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</si>
  <si>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</si>
  <si>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</si>
  <si>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</si>
  <si>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</si>
  <si>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</si>
  <si>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</si>
  <si>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</si>
  <si>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</si>
  <si>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</si>
  <si>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</si>
  <si>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</si>
  <si>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26/06/2025 01:00</t>
  </si>
  <si>
    <t>26/06/2025 03:00</t>
  </si>
  <si>
    <t>26/06/2025 04:00</t>
  </si>
  <si>
    <t>26/06/2025 05:00</t>
  </si>
  <si>
    <t>26/06/2025 09:00</t>
  </si>
  <si>
    <t>26/06/2025 11:00</t>
  </si>
  <si>
    <t>26/06/2025 12:00</t>
  </si>
  <si>
    <t>26/06/2025 15:00</t>
  </si>
  <si>
    <t>26/06/2025 18:00</t>
  </si>
  <si>
    <t>26/06/2025 19:00</t>
  </si>
  <si>
    <t>26/06/2025 20:00</t>
  </si>
  <si>
    <t>26/06/2025 21:00</t>
  </si>
  <si>
    <t>26/06/2025 22:00</t>
  </si>
  <si>
    <t>26/06/2025 23:00</t>
  </si>
  <si>
    <t>TEMPERATURA AMBIENTE (ºC)</t>
  </si>
  <si>
    <t>Disponibilidad de Gas Natural de las Centrales Termoeléctricas</t>
  </si>
  <si>
    <t>GASEODUCTO</t>
  </si>
  <si>
    <t>VOLUMEN DE GAS (Mm3)</t>
  </si>
  <si>
    <t>INICIAL</t>
  </si>
  <si>
    <t>GASEODUCTO DE CAMISEA (EGESUR)</t>
  </si>
  <si>
    <t>27/06/2025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</si>
  <si>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</si>
  <si>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</si>
  <si>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</si>
  <si>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</si>
  <si>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</si>
  <si>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</si>
  <si>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</si>
  <si>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</si>
  <si>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</si>
  <si>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</si>
  <si>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</si>
  <si>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</si>
  <si>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</si>
  <si>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</si>
  <si>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</si>
  <si>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</si>
  <si>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</si>
  <si>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</si>
  <si>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</si>
  <si>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</si>
  <si>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</si>
  <si>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</si>
  <si>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</si>
  <si>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</si>
  <si>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</si>
  <si>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</si>
  <si>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</si>
  <si>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</si>
  <si>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</si>
  <si>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</si>
  <si>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</si>
  <si>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</si>
  <si>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</si>
  <si>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</si>
  <si>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</si>
  <si>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</si>
  <si>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</si>
  <si>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</si>
  <si>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</si>
  <si>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</si>
  <si>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</si>
  <si>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</si>
  <si>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</si>
  <si>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</si>
  <si>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</si>
  <si>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</si>
  <si>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</si>
  <si>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</si>
  <si>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</si>
  <si>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</si>
  <si>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</si>
  <si>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</si>
  <si>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</si>
  <si>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</si>
  <si>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</si>
  <si>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</si>
  <si>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</si>
  <si>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</si>
  <si>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</si>
  <si>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</si>
  <si>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</si>
  <si>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</si>
  <si>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</si>
  <si>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</si>
  <si>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</si>
  <si>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</si>
  <si>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</si>
  <si>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</si>
  <si>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</si>
  <si>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</si>
  <si>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</si>
  <si>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</si>
  <si>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</si>
  <si>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</si>
  <si>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</si>
  <si>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</si>
  <si>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</si>
  <si>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</si>
  <si>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</si>
  <si>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</si>
  <si>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</si>
  <si>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</si>
  <si>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</si>
  <si>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</si>
  <si>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</si>
  <si>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</si>
  <si>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</si>
  <si>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</si>
  <si>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</si>
  <si>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</si>
  <si>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</si>
  <si>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</si>
  <si>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</si>
  <si>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</si>
  <si>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</si>
  <si>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</si>
  <si>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</si>
  <si>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</si>
  <si>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</si>
  <si>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</si>
  <si>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</si>
  <si>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</si>
  <si>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</si>
  <si>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</si>
  <si>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</si>
  <si>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</si>
  <si>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</si>
  <si>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</si>
  <si>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</si>
  <si>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</si>
  <si>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</si>
  <si>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</si>
  <si>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</si>
  <si>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</si>
  <si>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</si>
  <si>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</si>
  <si>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</si>
  <si>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</si>
  <si>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</si>
  <si>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</si>
  <si>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</si>
  <si>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</si>
  <si>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</si>
  <si>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</si>
  <si>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</si>
  <si>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</si>
  <si>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</si>
  <si>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</si>
  <si>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</si>
  <si>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</si>
  <si>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</si>
  <si>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</si>
  <si>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</si>
  <si>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</si>
  <si>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</si>
  <si>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</si>
  <si>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</si>
  <si>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</si>
  <si>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</si>
  <si>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</si>
  <si>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</si>
  <si>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</si>
  <si>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</si>
  <si>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</si>
  <si>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</si>
  <si>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</si>
  <si>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</si>
  <si>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</si>
  <si>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</si>
  <si>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</si>
  <si>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</si>
  <si>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</si>
  <si>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</si>
  <si>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</si>
  <si>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</si>
  <si>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</si>
  <si>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</si>
  <si>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</si>
  <si>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</si>
  <si>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</si>
  <si>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</si>
  <si>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</si>
  <si>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</si>
  <si>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</si>
  <si>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</si>
  <si>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</si>
  <si>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</si>
  <si>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</si>
  <si>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</si>
  <si>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</si>
  <si>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</si>
  <si>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</si>
  <si>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</si>
  <si>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</si>
  <si>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</si>
  <si>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</si>
  <si>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</si>
  <si>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</si>
  <si>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</si>
  <si>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</si>
  <si>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</si>
  <si>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</si>
  <si>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</si>
  <si>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</si>
  <si>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</si>
  <si>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</si>
  <si>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</si>
  <si>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</si>
  <si>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</si>
  <si>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</si>
  <si>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</si>
  <si>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</si>
  <si>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</si>
  <si>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</si>
  <si>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</si>
  <si>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</si>
  <si>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</si>
  <si>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</si>
  <si>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</si>
  <si>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</si>
  <si>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</si>
  <si>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</si>
  <si>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</si>
  <si>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</si>
  <si>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</si>
  <si>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</si>
  <si>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</si>
  <si>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</si>
  <si>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</si>
  <si>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</si>
  <si>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</si>
  <si>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</si>
  <si>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</si>
  <si>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</si>
  <si>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</si>
  <si>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</si>
  <si>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</si>
  <si>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</si>
  <si>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</si>
  <si>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</si>
  <si>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</si>
  <si>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</si>
  <si>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</si>
  <si>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</si>
  <si>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</si>
  <si>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</si>
  <si>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</si>
  <si>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</si>
  <si>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</si>
  <si>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</si>
  <si>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</si>
  <si>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</si>
  <si>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</si>
  <si>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</si>
  <si>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</si>
  <si>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</si>
  <si>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</si>
  <si>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</si>
  <si>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</si>
  <si>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</si>
  <si>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</si>
  <si>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</si>
  <si>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</si>
  <si>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</si>
  <si>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</si>
  <si>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</si>
  <si>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</si>
  <si>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</si>
  <si>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</si>
  <si>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</si>
  <si>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</si>
  <si>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</si>
  <si>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</si>
  <si>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</si>
  <si>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</si>
  <si>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</si>
  <si>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</si>
  <si>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</si>
  <si>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</si>
  <si>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</si>
  <si>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</si>
  <si>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</si>
  <si>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</si>
  <si>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</si>
  <si>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</si>
  <si>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</si>
  <si>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</si>
  <si>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</si>
  <si>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</si>
  <si>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</si>
  <si>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</si>
  <si>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</si>
  <si>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</si>
  <si>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</si>
  <si>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</si>
  <si>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</si>
  <si>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</si>
  <si>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</si>
  <si>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</si>
  <si>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</si>
  <si>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</si>
  <si>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</si>
  <si>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</si>
  <si>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</si>
  <si>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</si>
  <si>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</si>
  <si>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</si>
  <si>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</si>
  <si>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</si>
  <si>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</si>
  <si>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</si>
  <si>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</si>
  <si>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</si>
  <si>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</si>
  <si>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</si>
  <si>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</si>
  <si>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</si>
  <si>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</si>
  <si>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</si>
  <si>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</si>
  <si>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</si>
  <si>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</si>
  <si>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</si>
  <si>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</si>
  <si>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</si>
  <si>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</si>
  <si>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</si>
  <si>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</si>
  <si>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</si>
  <si>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</si>
  <si>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</si>
  <si>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</si>
  <si>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</si>
  <si>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</si>
  <si>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</si>
  <si>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</si>
  <si>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</si>
  <si>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</si>
  <si>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</si>
  <si>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</si>
  <si>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</si>
  <si>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</si>
  <si>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</si>
  <si>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</si>
  <si>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</si>
  <si>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</si>
  <si>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</si>
  <si>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</si>
  <si>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</si>
  <si>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</si>
  <si>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</si>
  <si>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</si>
  <si>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</si>
  <si>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</si>
  <si>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</si>
  <si>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</si>
  <si>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</si>
  <si>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</si>
  <si>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</si>
  <si>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</si>
  <si>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</si>
  <si>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</si>
  <si>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</si>
  <si>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</si>
  <si>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</si>
  <si>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</si>
  <si>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</si>
  <si>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</si>
  <si>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</si>
  <si>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</si>
  <si>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</si>
  <si>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</si>
  <si>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</si>
  <si>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</si>
  <si>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</si>
  <si>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</si>
  <si>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</si>
  <si>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</si>
  <si>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</si>
  <si>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</si>
  <si>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</si>
  <si>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</si>
  <si>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</si>
  <si>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</si>
  <si>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</si>
  <si>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</si>
  <si>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</si>
  <si>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</si>
  <si>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</si>
  <si>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</si>
  <si>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</si>
  <si>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</si>
  <si>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</si>
  <si>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</si>
  <si>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</si>
  <si>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</si>
  <si>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</si>
  <si>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</si>
  <si>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</si>
  <si>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</si>
  <si>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</si>
  <si>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</si>
  <si>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</si>
  <si>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</si>
  <si>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</si>
  <si>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</si>
  <si>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</si>
  <si>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</si>
  <si>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</si>
  <si>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</si>
  <si>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</si>
  <si>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</si>
  <si>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</si>
  <si>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</si>
  <si>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</si>
  <si>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</si>
  <si>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</si>
  <si>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</si>
  <si>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</si>
  <si>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</si>
  <si>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</si>
  <si>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</si>
  <si>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</si>
  <si>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</si>
  <si>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</si>
  <si>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</si>
  <si>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</si>
  <si>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</si>
  <si>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</si>
  <si>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</si>
  <si>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</si>
  <si>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</si>
  <si>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</si>
  <si>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</si>
  <si>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</si>
  <si>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</si>
  <si>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</si>
  <si>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</si>
  <si>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</si>
  <si>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</si>
  <si>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</si>
  <si>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</si>
  <si>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</si>
  <si>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</si>
  <si>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</si>
  <si>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</si>
  <si>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</si>
  <si>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</si>
  <si>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</si>
  <si>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</si>
  <si>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</si>
  <si>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</si>
  <si>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</si>
  <si>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</si>
  <si>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</si>
  <si>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</si>
  <si>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</si>
  <si>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</si>
  <si>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</si>
  <si>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</si>
  <si>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</si>
  <si>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</si>
  <si>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</si>
  <si>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</si>
  <si>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</si>
  <si>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</si>
  <si>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</si>
  <si>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</si>
  <si>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</si>
  <si>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</si>
  <si>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</si>
  <si>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</si>
  <si>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</si>
  <si>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</si>
  <si>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</si>
  <si>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</si>
  <si>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</si>
  <si>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</si>
  <si>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</si>
  <si>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</si>
  <si>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</si>
  <si>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</si>
  <si>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</si>
  <si>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</si>
  <si>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</si>
  <si>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</si>
  <si>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</si>
  <si>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</si>
  <si>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</si>
  <si>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</si>
  <si>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</si>
  <si>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</si>
  <si>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</si>
  <si>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</si>
  <si>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</si>
  <si>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</si>
  <si>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</si>
  <si>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</si>
  <si>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</si>
  <si>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</si>
  <si>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</si>
  <si>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</si>
  <si>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</si>
  <si>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</si>
  <si>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</si>
  <si>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</si>
  <si>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</si>
  <si>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</si>
  <si>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</si>
  <si>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</si>
  <si>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</si>
  <si>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</si>
  <si>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</si>
  <si>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</si>
  <si>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</si>
  <si>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</si>
  <si>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</si>
  <si>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</si>
  <si>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</si>
  <si>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</si>
  <si>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</si>
  <si>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</si>
  <si>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</si>
  <si>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</si>
  <si>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</si>
  <si>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</si>
  <si>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</si>
  <si>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</si>
  <si>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</si>
  <si>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</si>
  <si>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</si>
  <si>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</si>
  <si>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</si>
  <si>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</si>
  <si>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</si>
  <si>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</si>
  <si>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</si>
  <si>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</si>
  <si>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</si>
  <si>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</si>
  <si>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</si>
  <si>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</si>
  <si>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</si>
  <si>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</si>
  <si>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</si>
  <si>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</si>
  <si>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</si>
  <si>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</si>
  <si>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</si>
  <si>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</si>
  <si>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</si>
  <si>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</si>
  <si>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</si>
  <si>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</si>
  <si>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</si>
  <si>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</si>
  <si>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</si>
  <si>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</si>
  <si>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</si>
  <si>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</si>
  <si>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</si>
  <si>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</si>
  <si>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</si>
  <si>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</si>
  <si>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</si>
  <si>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</si>
  <si>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</si>
  <si>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</si>
  <si>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</si>
  <si>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</si>
  <si>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</si>
  <si>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</si>
  <si>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</si>
  <si>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</si>
  <si>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</si>
  <si>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</si>
  <si>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</si>
  <si>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</si>
  <si>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</si>
  <si>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</si>
  <si>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</si>
  <si>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</si>
  <si>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</si>
  <si>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</si>
  <si>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</si>
  <si>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</si>
  <si>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</si>
  <si>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</si>
  <si>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</si>
  <si>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</si>
  <si>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</si>
  <si>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</si>
  <si>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</si>
  <si>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</si>
  <si>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</si>
  <si>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</si>
  <si>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</si>
  <si>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</si>
  <si>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</si>
  <si>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</si>
  <si>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</si>
  <si>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</si>
  <si>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</si>
  <si>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</si>
  <si>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</si>
  <si>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</si>
  <si>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</si>
  <si>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</si>
  <si>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</si>
  <si>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</si>
  <si>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</si>
  <si>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</si>
  <si>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</si>
  <si>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</si>
  <si>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</si>
  <si>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</si>
  <si>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</si>
  <si>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</si>
  <si>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</si>
  <si>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</si>
  <si>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</si>
  <si>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</si>
  <si>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</si>
  <si>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</si>
  <si>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</si>
  <si>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</si>
  <si>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</si>
  <si>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</si>
  <si>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</si>
  <si>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</si>
  <si>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</si>
  <si>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</si>
  <si>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</si>
  <si>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</si>
  <si>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</si>
  <si>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</si>
  <si>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</si>
  <si>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</si>
  <si>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</si>
  <si>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</si>
  <si>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</si>
  <si>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</si>
  <si>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</si>
  <si>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</si>
  <si>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</si>
  <si>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</si>
  <si>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</si>
  <si>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</si>
  <si>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</si>
  <si>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</si>
  <si>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</si>
  <si>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</si>
  <si>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</si>
  <si>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</si>
  <si>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</si>
  <si>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</si>
  <si>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</si>
  <si>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</si>
  <si>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</si>
  <si>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</si>
  <si>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</si>
  <si>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</si>
  <si>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</si>
  <si>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</si>
  <si>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</si>
  <si>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</si>
  <si>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</si>
  <si>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</si>
  <si>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</si>
  <si>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</si>
  <si>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</si>
  <si>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</si>
  <si>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</si>
  <si>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</si>
  <si>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</si>
  <si>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</si>
  <si>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</si>
  <si>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</si>
  <si>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</si>
  <si>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</si>
  <si>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</si>
  <si>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</si>
  <si>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</si>
  <si>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</si>
  <si>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</si>
  <si>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</si>
  <si>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</si>
  <si>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</si>
  <si>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</si>
  <si>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</si>
  <si>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</si>
  <si>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</si>
  <si>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</si>
  <si>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</si>
  <si>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</si>
  <si>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</si>
  <si>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</si>
  <si>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</si>
  <si>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</si>
  <si>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</si>
  <si>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</si>
  <si>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</si>
  <si>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</si>
  <si>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</si>
  <si>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</si>
  <si>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</si>
  <si>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</si>
  <si>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</si>
  <si>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</si>
  <si>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</si>
  <si>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</si>
  <si>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</si>
  <si>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</si>
  <si>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</si>
  <si>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</si>
  <si>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</si>
  <si>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</si>
  <si>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</si>
  <si>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</si>
  <si>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</si>
  <si>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</si>
  <si>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</si>
  <si>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</si>
  <si>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</si>
  <si>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</si>
  <si>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</si>
  <si>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</si>
  <si>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</si>
  <si>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</si>
  <si>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</si>
  <si>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</si>
  <si>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</si>
  <si>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</si>
  <si>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</si>
  <si>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</si>
  <si>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</si>
  <si>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</si>
  <si>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</si>
  <si>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</si>
  <si>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</si>
  <si>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</si>
  <si>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</si>
  <si>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</si>
  <si>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</si>
  <si>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</si>
  <si>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</si>
  <si>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</si>
  <si>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</si>
  <si>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</si>
  <si>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</si>
  <si>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</si>
  <si>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</si>
  <si>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</si>
  <si>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</si>
  <si>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</si>
  <si>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</si>
  <si>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</si>
  <si>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</si>
  <si>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</si>
  <si>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</si>
  <si>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</si>
  <si>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</si>
  <si>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</si>
  <si>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</si>
  <si>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</si>
  <si>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</si>
  <si>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</si>
  <si>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</si>
  <si>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</si>
  <si>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</si>
  <si>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</si>
  <si>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</si>
  <si>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</si>
  <si>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</si>
  <si>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</si>
  <si>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</si>
  <si>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</si>
  <si>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</si>
  <si>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</si>
  <si>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</si>
  <si>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</si>
  <si>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</si>
  <si>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</si>
  <si>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</si>
  <si>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</si>
  <si>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</si>
  <si>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</si>
  <si>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</si>
  <si>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</si>
  <si>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</si>
  <si>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</si>
  <si>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</si>
  <si>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</si>
  <si>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</si>
  <si>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</si>
  <si>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</si>
  <si>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</si>
  <si>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</si>
  <si>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</si>
  <si>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</si>
  <si>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</si>
  <si>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</si>
  <si>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</si>
  <si>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</si>
  <si>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</si>
  <si>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</si>
  <si>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</si>
  <si>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</si>
  <si>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</si>
  <si>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</si>
  <si>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</si>
  <si>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</si>
  <si>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</si>
  <si>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</si>
  <si>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</si>
  <si>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</si>
  <si>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</si>
  <si>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</si>
  <si>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</si>
  <si>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</si>
  <si>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</si>
  <si>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</si>
  <si>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</si>
  <si>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</si>
  <si>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</si>
  <si>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</si>
  <si>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</si>
  <si>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</si>
  <si>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</si>
  <si>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</si>
  <si>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</si>
  <si>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</si>
  <si>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</si>
  <si>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</si>
  <si>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</si>
  <si>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</si>
  <si>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</si>
  <si>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</si>
  <si>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</si>
  <si>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</si>
  <si>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</si>
  <si>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</si>
  <si>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</si>
  <si>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</si>
  <si>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</si>
  <si>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</si>
  <si>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</si>
  <si>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</si>
  <si>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</si>
  <si>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</si>
  <si>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</si>
  <si>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</si>
  <si>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</si>
  <si>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</si>
  <si>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</si>
  <si>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</si>
  <si>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</si>
  <si>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</si>
  <si>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</si>
  <si>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</si>
  <si>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</si>
  <si>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</si>
  <si>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</si>
  <si>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</si>
  <si>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</si>
  <si>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</si>
  <si>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</si>
  <si>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</si>
  <si>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</si>
  <si>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</si>
  <si>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</si>
  <si>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</si>
  <si>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</si>
  <si>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</si>
  <si>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</si>
  <si>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</si>
  <si>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</si>
  <si>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</si>
  <si>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</si>
  <si>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</si>
  <si>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</si>
  <si>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</si>
  <si>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</si>
  <si>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</si>
  <si>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</si>
  <si>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</si>
  <si>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</si>
  <si>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</si>
  <si>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</si>
  <si>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</si>
  <si>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</si>
  <si>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</si>
  <si>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</si>
  <si>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</si>
  <si>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</si>
  <si>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</si>
  <si>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</si>
  <si>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</si>
  <si>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</si>
  <si>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</si>
  <si>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</si>
  <si>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</si>
  <si>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</si>
  <si>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</si>
  <si>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</si>
  <si>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</si>
  <si>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</si>
  <si>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</si>
  <si>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</si>
  <si>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</si>
  <si>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</si>
  <si>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</si>
  <si>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</si>
  <si>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</si>
  <si>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</si>
  <si>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</si>
  <si>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</si>
  <si>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</si>
  <si>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</si>
  <si>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</si>
  <si>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</si>
  <si>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</si>
  <si>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</si>
  <si>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</si>
  <si>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</si>
  <si>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</si>
  <si>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</si>
  <si>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</si>
  <si>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</si>
  <si>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</si>
  <si>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</si>
  <si>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</si>
  <si>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</si>
  <si>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</si>
  <si>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</si>
  <si>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</si>
  <si>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</si>
  <si>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</si>
  <si>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</si>
  <si>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</si>
  <si>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</si>
  <si>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</si>
  <si>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</si>
  <si>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</si>
  <si>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</si>
  <si>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</si>
  <si>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</si>
  <si>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</si>
  <si>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</si>
  <si>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</si>
  <si>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</si>
  <si>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</si>
  <si>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</si>
  <si>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</si>
  <si>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</si>
  <si>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</si>
  <si>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</si>
  <si>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</si>
  <si>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</si>
  <si>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</si>
  <si>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</si>
  <si>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</si>
  <si>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</si>
  <si>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</si>
  <si>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</si>
  <si>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</si>
  <si>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</si>
  <si>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</si>
  <si>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</si>
  <si>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</si>
  <si>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</si>
  <si>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</si>
  <si>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</si>
  <si>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</si>
  <si>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</si>
  <si>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</si>
  <si>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</si>
  <si>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</si>
  <si>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</si>
  <si>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</si>
  <si>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</si>
  <si>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</si>
  <si>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</si>
  <si>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</si>
  <si>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</si>
  <si>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</si>
  <si>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</si>
  <si>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</si>
  <si>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</si>
  <si>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</si>
  <si>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</si>
  <si>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</si>
  <si>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</si>
  <si>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</si>
  <si>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</si>
  <si>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</si>
  <si>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</si>
  <si>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</si>
  <si>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</si>
  <si>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</si>
  <si>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</si>
  <si>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</si>
  <si>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</si>
  <si>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</si>
  <si>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</si>
  <si>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</si>
  <si>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</si>
  <si>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</si>
  <si>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</si>
  <si>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</si>
  <si>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</si>
  <si>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</si>
  <si>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</si>
  <si>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</si>
  <si>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</si>
  <si>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</si>
  <si>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</si>
  <si>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</si>
  <si>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</si>
  <si>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</si>
  <si>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</si>
  <si>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</si>
  <si>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</si>
  <si>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</si>
  <si>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</si>
  <si>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</si>
  <si>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</si>
  <si>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</si>
  <si>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</si>
  <si>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</si>
  <si>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</si>
  <si>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</si>
  <si>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</si>
  <si>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</si>
  <si>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</si>
  <si>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</si>
  <si>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</si>
  <si>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</si>
  <si>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</si>
  <si>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</si>
  <si>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</si>
  <si>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</si>
  <si>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</si>
  <si>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</si>
  <si>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</si>
  <si>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</si>
  <si>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</si>
  <si>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</si>
  <si>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</si>
  <si>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</si>
  <si>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</si>
  <si>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</si>
  <si>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</si>
  <si>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</si>
  <si>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</si>
  <si>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</si>
  <si>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</si>
  <si>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</si>
  <si>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</si>
  <si>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</si>
  <si>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</si>
  <si>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</si>
  <si>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</si>
  <si>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</si>
  <si>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</si>
  <si>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</si>
  <si>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</si>
  <si>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</si>
  <si>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</si>
  <si>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</si>
  <si>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</si>
  <si>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</si>
  <si>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</si>
  <si>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</si>
  <si>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</si>
  <si>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</si>
  <si>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</si>
  <si>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</si>
  <si>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</si>
  <si>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</si>
  <si>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</si>
  <si>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</si>
  <si>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</si>
  <si>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</si>
  <si>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</si>
  <si>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</si>
  <si>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</si>
  <si>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</si>
  <si>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</si>
  <si>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</si>
  <si>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</si>
  <si>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</si>
  <si>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</si>
  <si>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</si>
  <si>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</si>
  <si>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</si>
  <si>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</si>
  <si>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</si>
  <si>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26/06/2025 06:27:00</t>
  </si>
  <si>
    <t>Por regulación de tensión en la S.E. Paragsha 2.</t>
  </si>
  <si>
    <t>L-2151</t>
  </si>
  <si>
    <t>26/06/2025 06:34:00</t>
  </si>
  <si>
    <t>TRANSMISORA ELECTRICA DEL SUR 2 S.A.C.</t>
  </si>
  <si>
    <t>L. SAN ROMAN - PUNO</t>
  </si>
  <si>
    <t>L-2040</t>
  </si>
  <si>
    <t>Por regulación de tensión en las SS.EE. Punoy San Román.</t>
  </si>
  <si>
    <t>L. MANCHAY - PACHACUTEC</t>
  </si>
  <si>
    <t>L-2133</t>
  </si>
  <si>
    <t>26/06/2025 00:35:00</t>
  </si>
  <si>
    <t>26/06/2025 07:57:00</t>
  </si>
  <si>
    <t>Por regulación de tensión en la S.E. Planicie.</t>
  </si>
  <si>
    <t>L. CAJAMARCA NORTE - PAMPA HONDA</t>
  </si>
  <si>
    <t>26/06/2025 02:03:00</t>
  </si>
  <si>
    <t>26/06/2025 11:21:00</t>
  </si>
  <si>
    <t>Por regulación de tensión en la S.E. Cajamarca Norte.</t>
  </si>
  <si>
    <t>26/06/2025 22:53:00</t>
  </si>
  <si>
    <t>Por regulación de tensión en la S.E. Paragsha II</t>
  </si>
  <si>
    <t>26/06/2025 23:03:00</t>
  </si>
  <si>
    <t>Por regulación de tensión en la S.E. Cajamarca Norte</t>
  </si>
  <si>
    <t>L. GUADALUPE - TRUJILLO NORTE</t>
  </si>
  <si>
    <t>L-2235</t>
  </si>
  <si>
    <t>26/06/2025 23:12:00</t>
  </si>
  <si>
    <t>Por regulación de tensión en la S.E. Guadalupe</t>
  </si>
  <si>
    <t>L. REQUE - GUADALUPE</t>
  </si>
  <si>
    <t>L-2236</t>
  </si>
  <si>
    <t>26/06/2025 23:13:00</t>
  </si>
  <si>
    <t>L. REQUE - CHICLAYO OESTE</t>
  </si>
  <si>
    <t>L-2297</t>
  </si>
  <si>
    <t>26/06/2025 23:15:00</t>
  </si>
  <si>
    <t>Por regulación de tensión en la S.E. Chiclayo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</si>
  <si>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</si>
  <si>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</si>
  <si>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</si>
  <si>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</si>
  <si>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</si>
  <si>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</si>
  <si>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</si>
  <si>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</si>
  <si>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</si>
  <si>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</si>
  <si>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</si>
  <si>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</si>
  <si>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</si>
  <si>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</si>
  <si>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</si>
  <si>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</si>
  <si>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</si>
  <si>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</si>
  <si>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</si>
  <si>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22:47:36
</t>
  </si>
  <si>
    <t xml:space="preserve">59.826 
</t>
  </si>
  <si>
    <t xml:space="preserve">00:07:59
</t>
  </si>
  <si>
    <t xml:space="preserve">60.273 
</t>
  </si>
  <si>
    <t>PUCALLPA ISA</t>
  </si>
  <si>
    <t xml:space="preserve">59.825 
</t>
  </si>
  <si>
    <t xml:space="preserve">59.824 
</t>
  </si>
  <si>
    <t xml:space="preserve">60.272 
</t>
  </si>
  <si>
    <t>SAN JUAN CCRespaldo</t>
  </si>
  <si>
    <t>TALARA</t>
  </si>
  <si>
    <t xml:space="preserve">60.274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</si>
  <si>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</si>
  <si>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</si>
  <si>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</si>
  <si>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</si>
  <si>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</si>
  <si>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</si>
  <si>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</si>
  <si>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</si>
  <si>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</si>
  <si>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</si>
  <si>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</si>
  <si>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</si>
  <si>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</si>
  <si>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</si>
  <si>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</si>
  <si>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</si>
  <si>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</si>
  <si>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</si>
  <si>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</si>
  <si>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6445732 y resultó S/. 187815 (3.00% ) menor que el correspondiente al jueves de la semana pasada.</t>
  </si>
  <si>
    <t>Fecha</t>
  </si>
  <si>
    <t>Costo Total Ejecutado</t>
  </si>
  <si>
    <t>Costo Total Programado</t>
  </si>
  <si>
    <t>JUE 19</t>
  </si>
  <si>
    <t>VIE 20</t>
  </si>
  <si>
    <t>SAB 21</t>
  </si>
  <si>
    <t>DOM 22</t>
  </si>
  <si>
    <t>LUN 23</t>
  </si>
  <si>
    <t>MAR 24</t>
  </si>
  <si>
    <t>MIE 25</t>
  </si>
  <si>
    <t>JUE 26</t>
  </si>
  <si>
    <t>Calificación de la Operacion de las Unidades de Generación</t>
  </si>
  <si>
    <t>Registro de las congestiones del Sistema de Transmisión</t>
  </si>
  <si>
    <t>EMPRESA AFECTADA</t>
  </si>
  <si>
    <t>INSTALACIÓN DE TRANSMISIÓN AFECTADA</t>
  </si>
  <si>
    <t>UNIDADES GENERADORAS LIMITADAS</t>
  </si>
  <si>
    <t>L. ICA - MARCONA</t>
  </si>
  <si>
    <t>26/06/2025 10:30:00</t>
  </si>
  <si>
    <t>26/06/2025 20:45:00</t>
  </si>
  <si>
    <t>Se limitó la generación de la CT Punta Lomitas.</t>
  </si>
  <si>
    <t>26/06/2025 23:59:00</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</si>
  <si>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</si>
  <si>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</si>
  <si>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</si>
  <si>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</si>
  <si>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</si>
  <si>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</si>
  <si>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</si>
  <si>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</si>
  <si>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</si>
  <si>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</si>
  <si>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</si>
  <si>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</si>
  <si>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</si>
  <si>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</si>
  <si>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</si>
  <si>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</si>
  <si>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</si>
  <si>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</si>
  <si>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</si>
  <si>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</si>
  <si>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</si>
  <si>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</si>
  <si>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</si>
  <si>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</si>
  <si>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</si>
  <si>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</si>
  <si>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</si>
  <si>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</si>
  <si>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</si>
  <si>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</si>
  <si>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</si>
  <si>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</si>
  <si>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</si>
  <si>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</si>
  <si>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</si>
  <si>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</si>
  <si>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</si>
  <si>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</si>
  <si>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</si>
  <si>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</si>
  <si>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</si>
  <si>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</si>
  <si>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</si>
  <si>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</si>
  <si>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</si>
  <si>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</si>
  <si>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</si>
  <si>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</si>
  <si>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</si>
  <si>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</si>
  <si>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</si>
  <si>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</si>
  <si>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</si>
  <si>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</si>
  <si>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</si>
  <si>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</si>
  <si>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</si>
  <si>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</si>
  <si>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</si>
  <si>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</si>
  <si>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</si>
  <si>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104.7599</t>
  </si>
  <si>
    <t>161.018</t>
  </si>
  <si>
    <t>62.7967</t>
  </si>
  <si>
    <t>161.2806</t>
  </si>
  <si>
    <t>53.0002</t>
  </si>
  <si>
    <t>163.4319</t>
  </si>
  <si>
    <t>53.0001</t>
  </si>
  <si>
    <t>163.4323</t>
  </si>
  <si>
    <t>178</t>
  </si>
  <si>
    <t>158.1691</t>
  </si>
  <si>
    <t>177.7847</t>
  </si>
  <si>
    <t>78</t>
  </si>
  <si>
    <t>194</t>
  </si>
  <si>
    <t>53</t>
  </si>
  <si>
    <t>187.9999</t>
  </si>
  <si>
    <t>65</t>
  </si>
  <si>
    <t>187.0039</t>
  </si>
  <si>
    <t>180.6101</t>
  </si>
  <si>
    <t>171.0588</t>
  </si>
  <si>
    <t>171.0587</t>
  </si>
  <si>
    <t>59</t>
  </si>
  <si>
    <t>171.0874</t>
  </si>
  <si>
    <t>41</t>
  </si>
  <si>
    <t>157.4284</t>
  </si>
  <si>
    <t>42.7941</t>
  </si>
  <si>
    <t>157.4229</t>
  </si>
  <si>
    <t>48.7938</t>
  </si>
  <si>
    <t>157.4036</t>
  </si>
  <si>
    <t>48.7939</t>
  </si>
  <si>
    <t>83.2371</t>
  </si>
  <si>
    <t>157.2566</t>
  </si>
  <si>
    <t>137</t>
  </si>
  <si>
    <t>143.333</t>
  </si>
  <si>
    <t>131</t>
  </si>
  <si>
    <t>156.5895</t>
  </si>
  <si>
    <t>191</t>
  </si>
  <si>
    <t>167.6799</t>
  </si>
  <si>
    <t>157.4278</t>
  </si>
  <si>
    <t>42.3006</t>
  </si>
  <si>
    <t>144.3199</t>
  </si>
  <si>
    <t>29</t>
  </si>
  <si>
    <t>122.2915</t>
  </si>
  <si>
    <t>122.2914</t>
  </si>
  <si>
    <t>42.4743</t>
  </si>
  <si>
    <t>122.2637</t>
  </si>
  <si>
    <t>77.2371</t>
  </si>
  <si>
    <t>155</t>
  </si>
  <si>
    <t>35</t>
  </si>
  <si>
    <t>96.8747</t>
  </si>
  <si>
    <t>162.8155</t>
  </si>
  <si>
    <t>160.4702</t>
  </si>
  <si>
    <t>18.2372</t>
  </si>
  <si>
    <t>44.7108</t>
  </si>
  <si>
    <t>160.3558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</si>
  <si>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</si>
  <si>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</si>
  <si>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</si>
  <si>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</si>
  <si>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</si>
  <si>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</si>
  <si>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</si>
  <si>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</si>
  <si>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</si>
  <si>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</si>
  <si>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</si>
  <si>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</si>
  <si>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</si>
  <si>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</si>
  <si>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</si>
  <si>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</si>
  <si>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</si>
  <si>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</si>
  <si>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</si>
  <si>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</si>
  <si>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</si>
  <si>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</si>
  <si>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</si>
  <si>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</si>
  <si>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</si>
  <si>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</si>
  <si>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</si>
  <si>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</si>
  <si>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</si>
  <si>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</si>
  <si>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</si>
  <si>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</si>
  <si>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</si>
  <si>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</si>
  <si>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</si>
  <si>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</si>
  <si>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</si>
  <si>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</si>
  <si>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</si>
  <si>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</si>
  <si>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</si>
  <si>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</si>
  <si>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</si>
  <si>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</si>
  <si>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</si>
  <si>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</si>
  <si>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</si>
  <si>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</si>
  <si>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</si>
  <si>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</si>
  <si>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</si>
  <si>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</si>
  <si>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</si>
  <si>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</si>
  <si>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</si>
  <si>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</si>
  <si>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</si>
  <si>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</si>
  <si>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</si>
  <si>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</si>
  <si>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</si>
  <si>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</si>
  <si>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</si>
  <si>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</si>
  <si>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</si>
  <si>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</si>
  <si>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</si>
  <si>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</si>
  <si>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</si>
  <si>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</si>
  <si>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</si>
  <si>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</si>
  <si>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</si>
  <si>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</si>
  <si>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</si>
  <si>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</si>
  <si>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</si>
  <si>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</si>
  <si>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</si>
  <si>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</si>
  <si>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</si>
  <si>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</si>
  <si>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</si>
  <si>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</si>
  <si>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</si>
  <si>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</si>
  <si>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</si>
  <si>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</si>
  <si>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</si>
  <si>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</si>
  <si>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</si>
  <si>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</si>
  <si>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</si>
  <si>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</si>
  <si>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</si>
  <si>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</si>
  <si>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</si>
  <si>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</si>
  <si>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</si>
  <si>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</si>
  <si>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34.7629</t>
  </si>
  <si>
    <t>26.3135</t>
  </si>
  <si>
    <t>95.2371</t>
  </si>
  <si>
    <t>98.2893</t>
  </si>
  <si>
    <t>922-14965</t>
  </si>
  <si>
    <t>URS-STK-004 - G1</t>
  </si>
  <si>
    <t>CHCheves - G1</t>
  </si>
  <si>
    <t>22.3392</t>
  </si>
  <si>
    <t>32.7603</t>
  </si>
  <si>
    <t>34.1562</t>
  </si>
  <si>
    <t>922-14966</t>
  </si>
  <si>
    <t>URS-STK-004 - G2</t>
  </si>
  <si>
    <t>CHCheves - G2</t>
  </si>
  <si>
    <t>30.6608</t>
  </si>
  <si>
    <t>62.4768</t>
  </si>
  <si>
    <t>64.1331</t>
  </si>
  <si>
    <t>923-13656</t>
  </si>
  <si>
    <t>URS-TCH-001</t>
  </si>
  <si>
    <t>CTOllero</t>
  </si>
  <si>
    <t>923-13657</t>
  </si>
  <si>
    <t>URS-TCH-001 - TG1</t>
  </si>
  <si>
    <t>CTOllero - TG1</t>
  </si>
  <si>
    <t>923-18479</t>
  </si>
  <si>
    <t>URS-TCH-001 - TV</t>
  </si>
  <si>
    <t>CTOllero - TV</t>
  </si>
  <si>
    <t>924-272</t>
  </si>
  <si>
    <t>URS-ENL-001</t>
  </si>
  <si>
    <t>CHHuinco</t>
  </si>
  <si>
    <t>38.8812</t>
  </si>
  <si>
    <t>32.982</t>
  </si>
  <si>
    <t>83.3955</t>
  </si>
  <si>
    <t>32.7194</t>
  </si>
  <si>
    <t>90</t>
  </si>
  <si>
    <t>30.5681</t>
  </si>
  <si>
    <t>30.5677</t>
  </si>
  <si>
    <t>35.8309</t>
  </si>
  <si>
    <t>6.0001</t>
  </si>
  <si>
    <t>17.9961</t>
  </si>
  <si>
    <t>24.3899</t>
  </si>
  <si>
    <t>33.9412</t>
  </si>
  <si>
    <t>33.9413</t>
  </si>
  <si>
    <t>33.9126</t>
  </si>
  <si>
    <t>33.5716</t>
  </si>
  <si>
    <t>88.2059</t>
  </si>
  <si>
    <t>33.5771</t>
  </si>
  <si>
    <t>88.2062</t>
  </si>
  <si>
    <t>33.5964</t>
  </si>
  <si>
    <t>88.2061</t>
  </si>
  <si>
    <t>47.7629</t>
  </si>
  <si>
    <t>33.7434</t>
  </si>
  <si>
    <t>34.0692</t>
  </si>
  <si>
    <t>34.4105</t>
  </si>
  <si>
    <t>23.3201</t>
  </si>
  <si>
    <t>33.5722</t>
  </si>
  <si>
    <t>88.6995</t>
  </si>
  <si>
    <t>33.2965</t>
  </si>
  <si>
    <t>32.7085</t>
  </si>
  <si>
    <t>32.7086</t>
  </si>
  <si>
    <t>32.7363</t>
  </si>
  <si>
    <t>31.8118</t>
  </si>
  <si>
    <t>31.1845</t>
  </si>
  <si>
    <t>33.5298</t>
  </si>
  <si>
    <t>33.6442</t>
  </si>
  <si>
    <t>924-22</t>
  </si>
  <si>
    <t>URS-ENL-001 - G1</t>
  </si>
  <si>
    <t>CHHuinco - G1</t>
  </si>
  <si>
    <t>41.6977</t>
  </si>
  <si>
    <t>45</t>
  </si>
  <si>
    <t>44.103</t>
  </si>
  <si>
    <t>44.1031</t>
  </si>
  <si>
    <t>44.3497</t>
  </si>
  <si>
    <t>45.0001</t>
  </si>
  <si>
    <t>44.9999</t>
  </si>
  <si>
    <t>924-23</t>
  </si>
  <si>
    <t>URS-ENL-001 - G2</t>
  </si>
  <si>
    <t>CHHuinco - G2</t>
  </si>
  <si>
    <t>924-24</t>
  </si>
  <si>
    <t>URS-ENL-001 - G3</t>
  </si>
  <si>
    <t>CHHuinco - G3</t>
  </si>
  <si>
    <t>44.3498</t>
  </si>
  <si>
    <t>924-25</t>
  </si>
  <si>
    <t>URS-ENL-001 - G4</t>
  </si>
  <si>
    <t>CHHuinco - G4</t>
  </si>
  <si>
    <t>1906-280</t>
  </si>
  <si>
    <t>URS-ENL-002</t>
  </si>
  <si>
    <t>CHMatuca</t>
  </si>
  <si>
    <t>10</t>
  </si>
  <si>
    <t>16.2153</t>
  </si>
  <si>
    <t>13.5978</t>
  </si>
  <si>
    <t>13.3836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</si>
  <si>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</si>
  <si>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</si>
  <si>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</si>
  <si>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</si>
  <si>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</si>
  <si>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</si>
  <si>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</si>
  <si>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</si>
  <si>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</si>
  <si>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</si>
  <si>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</si>
  <si>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</si>
  <si>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</si>
  <si>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</si>
  <si>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</si>
  <si>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</si>
  <si>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</si>
  <si>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</si>
  <si>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</si>
  <si>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</si>
  <si>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</si>
  <si>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</si>
  <si>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</si>
  <si>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</si>
  <si>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</si>
  <si>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</si>
  <si>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</si>
  <si>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</si>
  <si>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</si>
  <si>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</si>
  <si>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</si>
  <si>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</si>
  <si>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</si>
  <si>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</si>
  <si>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</si>
  <si>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</si>
  <si>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</si>
  <si>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</si>
  <si>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</si>
  <si>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</si>
  <si>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</si>
  <si>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</si>
  <si>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</si>
  <si>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</si>
  <si>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</si>
  <si>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</si>
  <si>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</si>
  <si>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24.3588</t>
  </si>
  <si>
    <t>21.8078</t>
  </si>
  <si>
    <t>24.9998</t>
  </si>
  <si>
    <t>24.9999</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</si>
  <si>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</si>
  <si>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</si>
  <si>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</si>
  <si>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</si>
  <si>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</si>
  <si>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</si>
  <si>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</si>
  <si>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</si>
  <si>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</si>
  <si>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</si>
  <si>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</si>
  <si>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</si>
  <si>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</si>
  <si>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</si>
  <si>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</si>
  <si>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</si>
  <si>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</si>
  <si>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</si>
  <si>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</si>
  <si>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</si>
  <si>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</si>
  <si>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</si>
  <si>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</si>
  <si>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</si>
  <si>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</si>
  <si>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</si>
  <si>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</si>
  <si>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</si>
  <si>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</si>
  <si>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</si>
  <si>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</si>
  <si>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</si>
  <si>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</si>
  <si>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</si>
  <si>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</si>
  <si>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</si>
  <si>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</si>
  <si>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</si>
  <si>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</si>
  <si>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</si>
  <si>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</si>
  <si>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</si>
  <si>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</si>
  <si>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</si>
  <si>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</si>
  <si>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</si>
  <si>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</si>
  <si>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</si>
  <si>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</si>
  <si>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</si>
  <si>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</si>
  <si>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</si>
  <si>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</si>
  <si>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</si>
  <si>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</si>
  <si>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</si>
  <si>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</si>
  <si>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</si>
  <si>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</si>
  <si>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</si>
  <si>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</si>
  <si>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las C.T. Fenix; C.T. Tallanca; C.T. Tablazo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</si>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</sst>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2" borderId="0" xfId="1" applyFont="1" applyFill="1" applyAlignment="1">
      <alignment horizontal="center" vertical="center" wrapText="1"/>
    </xf>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cellXfs>
  <cellStyles count="2">
    <cellStyle name="Normal" xfId="0" builtinId="0"/>
    <cellStyle name="Normal 2" xfId="1" xr:uid="{DF974D6D-1C55-4D6A-A34A-F4E020A67A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951.47590000000002</c:v>
                </c:pt>
                <c:pt idx="1">
                  <c:v>903.34780000000001</c:v>
                </c:pt>
                <c:pt idx="2">
                  <c:v>918.67650000000003</c:v>
                </c:pt>
                <c:pt idx="3">
                  <c:v>911.18340000000001</c:v>
                </c:pt>
                <c:pt idx="4">
                  <c:v>896.93579999999997</c:v>
                </c:pt>
                <c:pt idx="5">
                  <c:v>907.98429999999996</c:v>
                </c:pt>
                <c:pt idx="6">
                  <c:v>903.67759999999998</c:v>
                </c:pt>
                <c:pt idx="7">
                  <c:v>912.70039999999995</c:v>
                </c:pt>
                <c:pt idx="8">
                  <c:v>918.67020000000002</c:v>
                </c:pt>
                <c:pt idx="9">
                  <c:v>925.57460000000003</c:v>
                </c:pt>
                <c:pt idx="10">
                  <c:v>931.36500000000001</c:v>
                </c:pt>
                <c:pt idx="11">
                  <c:v>956.69309999999996</c:v>
                </c:pt>
                <c:pt idx="12">
                  <c:v>1061.9408000000001</c:v>
                </c:pt>
                <c:pt idx="13">
                  <c:v>1014.433</c:v>
                </c:pt>
                <c:pt idx="14">
                  <c:v>1061.6396</c:v>
                </c:pt>
                <c:pt idx="15">
                  <c:v>1034.5211999999999</c:v>
                </c:pt>
                <c:pt idx="16">
                  <c:v>1091.6193000000001</c:v>
                </c:pt>
                <c:pt idx="17">
                  <c:v>1070.4364</c:v>
                </c:pt>
                <c:pt idx="18">
                  <c:v>1075.8368</c:v>
                </c:pt>
                <c:pt idx="19">
                  <c:v>1086.6560999999999</c:v>
                </c:pt>
                <c:pt idx="20">
                  <c:v>1109.4843000000001</c:v>
                </c:pt>
                <c:pt idx="21">
                  <c:v>1124.8169</c:v>
                </c:pt>
                <c:pt idx="22">
                  <c:v>1139.5157999999999</c:v>
                </c:pt>
                <c:pt idx="23">
                  <c:v>1140.4831999999999</c:v>
                </c:pt>
                <c:pt idx="24">
                  <c:v>1120.9037000000001</c:v>
                </c:pt>
                <c:pt idx="25">
                  <c:v>1128.5945999999999</c:v>
                </c:pt>
                <c:pt idx="26">
                  <c:v>1097.22</c:v>
                </c:pt>
                <c:pt idx="27">
                  <c:v>1091.924</c:v>
                </c:pt>
                <c:pt idx="28">
                  <c:v>1157.4354000000001</c:v>
                </c:pt>
                <c:pt idx="29">
                  <c:v>1148.0135</c:v>
                </c:pt>
                <c:pt idx="30">
                  <c:v>1118.1279</c:v>
                </c:pt>
                <c:pt idx="31">
                  <c:v>1144.7040999999999</c:v>
                </c:pt>
                <c:pt idx="32">
                  <c:v>1123.6224</c:v>
                </c:pt>
                <c:pt idx="33">
                  <c:v>1156.3878</c:v>
                </c:pt>
                <c:pt idx="34">
                  <c:v>1140.9603</c:v>
                </c:pt>
                <c:pt idx="35">
                  <c:v>1087.8588</c:v>
                </c:pt>
                <c:pt idx="36">
                  <c:v>1150.1857</c:v>
                </c:pt>
                <c:pt idx="37">
                  <c:v>1171.1747</c:v>
                </c:pt>
                <c:pt idx="38">
                  <c:v>1181.2175</c:v>
                </c:pt>
                <c:pt idx="39">
                  <c:v>1151.7913000000001</c:v>
                </c:pt>
                <c:pt idx="40">
                  <c:v>1160.9645</c:v>
                </c:pt>
                <c:pt idx="41">
                  <c:v>1140.3061</c:v>
                </c:pt>
                <c:pt idx="42">
                  <c:v>1123.1135999999999</c:v>
                </c:pt>
                <c:pt idx="43">
                  <c:v>1091.6459</c:v>
                </c:pt>
                <c:pt idx="44">
                  <c:v>1095.22</c:v>
                </c:pt>
                <c:pt idx="45">
                  <c:v>1058.3498</c:v>
                </c:pt>
                <c:pt idx="46">
                  <c:v>1005.9919</c:v>
                </c:pt>
                <c:pt idx="47">
                  <c:v>944.70609999999999</c:v>
                </c:pt>
              </c:numCache>
            </c:numRef>
          </c:val>
          <c:smooth val="0"/>
          <c:extLst>
            <c:ext xmlns:c16="http://schemas.microsoft.com/office/drawing/2014/chart" uri="{C3380CC4-5D6E-409C-BE32-E72D297353CC}">
              <c16:uniqueId val="{00000000-51CE-45D6-B75B-608E142BDE9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1785.7150999999999</c:v>
                </c:pt>
                <c:pt idx="1">
                  <c:v>1762.4574</c:v>
                </c:pt>
                <c:pt idx="2">
                  <c:v>1761.5550000000001</c:v>
                </c:pt>
                <c:pt idx="3">
                  <c:v>1726.7877000000001</c:v>
                </c:pt>
                <c:pt idx="4">
                  <c:v>1736.6107999999999</c:v>
                </c:pt>
                <c:pt idx="5">
                  <c:v>1750.9852000000001</c:v>
                </c:pt>
                <c:pt idx="6">
                  <c:v>1724.2284999999999</c:v>
                </c:pt>
                <c:pt idx="7">
                  <c:v>1722.4676999999999</c:v>
                </c:pt>
                <c:pt idx="8">
                  <c:v>1736.3423</c:v>
                </c:pt>
                <c:pt idx="9">
                  <c:v>1734.653</c:v>
                </c:pt>
                <c:pt idx="10">
                  <c:v>1758.6925000000001</c:v>
                </c:pt>
                <c:pt idx="11">
                  <c:v>1780.0311999999999</c:v>
                </c:pt>
                <c:pt idx="12">
                  <c:v>1773.0155</c:v>
                </c:pt>
                <c:pt idx="13">
                  <c:v>1777.9865</c:v>
                </c:pt>
                <c:pt idx="14">
                  <c:v>1768.3005000000001</c:v>
                </c:pt>
                <c:pt idx="15">
                  <c:v>1771.933</c:v>
                </c:pt>
                <c:pt idx="16">
                  <c:v>1782.1380999999999</c:v>
                </c:pt>
                <c:pt idx="17">
                  <c:v>1798.4181000000001</c:v>
                </c:pt>
                <c:pt idx="18">
                  <c:v>1786.6905999999999</c:v>
                </c:pt>
                <c:pt idx="19">
                  <c:v>1787.4924000000001</c:v>
                </c:pt>
                <c:pt idx="20">
                  <c:v>1753.8249000000001</c:v>
                </c:pt>
                <c:pt idx="21">
                  <c:v>1730.0947000000001</c:v>
                </c:pt>
                <c:pt idx="22">
                  <c:v>1727.0053</c:v>
                </c:pt>
                <c:pt idx="23">
                  <c:v>1769.5540000000001</c:v>
                </c:pt>
                <c:pt idx="24">
                  <c:v>1794.4166</c:v>
                </c:pt>
                <c:pt idx="25">
                  <c:v>1745.3434999999999</c:v>
                </c:pt>
                <c:pt idx="26">
                  <c:v>1766.702</c:v>
                </c:pt>
                <c:pt idx="27">
                  <c:v>1773.0929000000001</c:v>
                </c:pt>
                <c:pt idx="28">
                  <c:v>1810.4917</c:v>
                </c:pt>
                <c:pt idx="29">
                  <c:v>1752.9824000000001</c:v>
                </c:pt>
                <c:pt idx="30">
                  <c:v>1747.0938000000001</c:v>
                </c:pt>
                <c:pt idx="31">
                  <c:v>1776.1797999999999</c:v>
                </c:pt>
                <c:pt idx="32">
                  <c:v>1813.1315</c:v>
                </c:pt>
                <c:pt idx="33">
                  <c:v>1833.7164</c:v>
                </c:pt>
                <c:pt idx="34">
                  <c:v>1843.2403999999999</c:v>
                </c:pt>
                <c:pt idx="35">
                  <c:v>1879.1585</c:v>
                </c:pt>
                <c:pt idx="36">
                  <c:v>1823.3189</c:v>
                </c:pt>
                <c:pt idx="37">
                  <c:v>1915.3136</c:v>
                </c:pt>
                <c:pt idx="38">
                  <c:v>1924.1833999999999</c:v>
                </c:pt>
                <c:pt idx="39">
                  <c:v>1940.8933999999999</c:v>
                </c:pt>
                <c:pt idx="40">
                  <c:v>1940.1402</c:v>
                </c:pt>
                <c:pt idx="41">
                  <c:v>1928.1505</c:v>
                </c:pt>
                <c:pt idx="42">
                  <c:v>1920.7936999999999</c:v>
                </c:pt>
                <c:pt idx="43">
                  <c:v>1905.9552000000001</c:v>
                </c:pt>
                <c:pt idx="44">
                  <c:v>1870.5052000000001</c:v>
                </c:pt>
                <c:pt idx="45">
                  <c:v>1866.7127</c:v>
                </c:pt>
                <c:pt idx="46">
                  <c:v>1817.1015</c:v>
                </c:pt>
                <c:pt idx="47">
                  <c:v>1826.7298000000001</c:v>
                </c:pt>
              </c:numCache>
            </c:numRef>
          </c:val>
          <c:smooth val="0"/>
          <c:extLst>
            <c:ext xmlns:c16="http://schemas.microsoft.com/office/drawing/2014/chart" uri="{C3380CC4-5D6E-409C-BE32-E72D297353CC}">
              <c16:uniqueId val="{00000001-51CE-45D6-B75B-608E142BDE9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3768.3406399999999</c:v>
                </c:pt>
                <c:pt idx="1">
                  <c:v>3801.23045</c:v>
                </c:pt>
                <c:pt idx="2">
                  <c:v>3610.2255399999999</c:v>
                </c:pt>
                <c:pt idx="3">
                  <c:v>3658.0676899999999</c:v>
                </c:pt>
                <c:pt idx="4">
                  <c:v>3578.4908700000001</c:v>
                </c:pt>
                <c:pt idx="5">
                  <c:v>3611.5597899999998</c:v>
                </c:pt>
                <c:pt idx="6">
                  <c:v>3484.25704</c:v>
                </c:pt>
                <c:pt idx="7">
                  <c:v>3583.6111500000002</c:v>
                </c:pt>
                <c:pt idx="8">
                  <c:v>3498.7571600000001</c:v>
                </c:pt>
                <c:pt idx="9">
                  <c:v>3628.3068400000002</c:v>
                </c:pt>
                <c:pt idx="10">
                  <c:v>3659.0489200000002</c:v>
                </c:pt>
                <c:pt idx="11">
                  <c:v>3800.7196300000001</c:v>
                </c:pt>
                <c:pt idx="12">
                  <c:v>3966.1838600000001</c:v>
                </c:pt>
                <c:pt idx="13">
                  <c:v>3954.2338599999998</c:v>
                </c:pt>
                <c:pt idx="14">
                  <c:v>4009.4100899999999</c:v>
                </c:pt>
                <c:pt idx="15">
                  <c:v>4096.6253200000001</c:v>
                </c:pt>
                <c:pt idx="16">
                  <c:v>4171.3214399999997</c:v>
                </c:pt>
                <c:pt idx="17">
                  <c:v>4275.4087600000003</c:v>
                </c:pt>
                <c:pt idx="18">
                  <c:v>4462.0994300000002</c:v>
                </c:pt>
                <c:pt idx="19">
                  <c:v>4510.4421400000001</c:v>
                </c:pt>
                <c:pt idx="20">
                  <c:v>4438.8316299999997</c:v>
                </c:pt>
                <c:pt idx="21">
                  <c:v>4615.2285099999999</c:v>
                </c:pt>
                <c:pt idx="22">
                  <c:v>4534.3888200000001</c:v>
                </c:pt>
                <c:pt idx="23">
                  <c:v>4486.9839400000001</c:v>
                </c:pt>
                <c:pt idx="24">
                  <c:v>4423.8217000000004</c:v>
                </c:pt>
                <c:pt idx="25">
                  <c:v>4514.0582999999997</c:v>
                </c:pt>
                <c:pt idx="26">
                  <c:v>4431.8529900000003</c:v>
                </c:pt>
                <c:pt idx="27">
                  <c:v>4496.8026499999996</c:v>
                </c:pt>
                <c:pt idx="28">
                  <c:v>4490.3015699999996</c:v>
                </c:pt>
                <c:pt idx="29">
                  <c:v>4574.0479500000001</c:v>
                </c:pt>
                <c:pt idx="30">
                  <c:v>4486.5580399999999</c:v>
                </c:pt>
                <c:pt idx="31">
                  <c:v>4513.5998799999998</c:v>
                </c:pt>
                <c:pt idx="32">
                  <c:v>4569.3394799999996</c:v>
                </c:pt>
                <c:pt idx="33">
                  <c:v>4571.3707599999998</c:v>
                </c:pt>
                <c:pt idx="34">
                  <c:v>4454.63832</c:v>
                </c:pt>
                <c:pt idx="35">
                  <c:v>4381.4959500000004</c:v>
                </c:pt>
                <c:pt idx="36">
                  <c:v>4428.5112799999997</c:v>
                </c:pt>
                <c:pt idx="37">
                  <c:v>4418.0716199999997</c:v>
                </c:pt>
                <c:pt idx="38">
                  <c:v>4401.18624</c:v>
                </c:pt>
                <c:pt idx="39">
                  <c:v>4403.7014399999998</c:v>
                </c:pt>
                <c:pt idx="40">
                  <c:v>4401.0903399999997</c:v>
                </c:pt>
                <c:pt idx="41">
                  <c:v>4339.0028499999999</c:v>
                </c:pt>
                <c:pt idx="42">
                  <c:v>4304.5197699999999</c:v>
                </c:pt>
                <c:pt idx="43">
                  <c:v>4290.8626000000004</c:v>
                </c:pt>
                <c:pt idx="44">
                  <c:v>4340.9165199999998</c:v>
                </c:pt>
                <c:pt idx="45">
                  <c:v>4072.80897</c:v>
                </c:pt>
                <c:pt idx="46">
                  <c:v>3915.6202600000001</c:v>
                </c:pt>
                <c:pt idx="47">
                  <c:v>3923.9280800000001</c:v>
                </c:pt>
              </c:numCache>
            </c:numRef>
          </c:val>
          <c:smooth val="0"/>
          <c:extLst>
            <c:ext xmlns:c16="http://schemas.microsoft.com/office/drawing/2014/chart" uri="{C3380CC4-5D6E-409C-BE32-E72D297353CC}">
              <c16:uniqueId val="{00000002-51CE-45D6-B75B-608E142BDE9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093-4CA6-AC84-49EAF155D3F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093-4CA6-AC84-49EAF155D3F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41.494399999999999</c:v>
                </c:pt>
                <c:pt idx="1">
                  <c:v>42.033099999999997</c:v>
                </c:pt>
                <c:pt idx="2">
                  <c:v>43.682769999999998</c:v>
                </c:pt>
                <c:pt idx="3">
                  <c:v>44.036999999999999</c:v>
                </c:pt>
                <c:pt idx="4">
                  <c:v>47.875430000000001</c:v>
                </c:pt>
                <c:pt idx="5">
                  <c:v>48.496940000000002</c:v>
                </c:pt>
                <c:pt idx="6">
                  <c:v>47.476590000000002</c:v>
                </c:pt>
                <c:pt idx="7">
                  <c:v>46.53143</c:v>
                </c:pt>
                <c:pt idx="8">
                  <c:v>47.467140000000001</c:v>
                </c:pt>
                <c:pt idx="9">
                  <c:v>48.393940000000001</c:v>
                </c:pt>
                <c:pt idx="10">
                  <c:v>48.95926</c:v>
                </c:pt>
                <c:pt idx="11">
                  <c:v>49.147579999999998</c:v>
                </c:pt>
                <c:pt idx="12">
                  <c:v>49.010539999999999</c:v>
                </c:pt>
                <c:pt idx="13">
                  <c:v>48.804580000000001</c:v>
                </c:pt>
                <c:pt idx="14">
                  <c:v>48.620040000000003</c:v>
                </c:pt>
                <c:pt idx="15">
                  <c:v>47.901409999999998</c:v>
                </c:pt>
                <c:pt idx="16">
                  <c:v>47.346130000000002</c:v>
                </c:pt>
                <c:pt idx="17">
                  <c:v>40.866019999999999</c:v>
                </c:pt>
                <c:pt idx="18">
                  <c:v>43.045499999999997</c:v>
                </c:pt>
                <c:pt idx="19">
                  <c:v>45.69547</c:v>
                </c:pt>
                <c:pt idx="20">
                  <c:v>48.161140000000003</c:v>
                </c:pt>
                <c:pt idx="21">
                  <c:v>48.493789999999997</c:v>
                </c:pt>
                <c:pt idx="22">
                  <c:v>48.332790000000003</c:v>
                </c:pt>
                <c:pt idx="23">
                  <c:v>48.35962</c:v>
                </c:pt>
                <c:pt idx="24">
                  <c:v>48.526139999999998</c:v>
                </c:pt>
                <c:pt idx="25">
                  <c:v>47.963979999999999</c:v>
                </c:pt>
                <c:pt idx="26">
                  <c:v>47.619169999999997</c:v>
                </c:pt>
                <c:pt idx="27">
                  <c:v>47.52796</c:v>
                </c:pt>
                <c:pt idx="28">
                  <c:v>47.412309999999998</c:v>
                </c:pt>
                <c:pt idx="29">
                  <c:v>48.490479999999998</c:v>
                </c:pt>
                <c:pt idx="30">
                  <c:v>48.724290000000003</c:v>
                </c:pt>
                <c:pt idx="31">
                  <c:v>48.961739999999999</c:v>
                </c:pt>
                <c:pt idx="32">
                  <c:v>48.792920000000002</c:v>
                </c:pt>
                <c:pt idx="33">
                  <c:v>47.019559999999998</c:v>
                </c:pt>
                <c:pt idx="34">
                  <c:v>37.132989999999999</c:v>
                </c:pt>
                <c:pt idx="35">
                  <c:v>36.29307</c:v>
                </c:pt>
                <c:pt idx="36">
                  <c:v>16.291620000000002</c:v>
                </c:pt>
                <c:pt idx="37">
                  <c:v>15.283390000000001</c:v>
                </c:pt>
                <c:pt idx="38">
                  <c:v>14.62955</c:v>
                </c:pt>
                <c:pt idx="39">
                  <c:v>14.68627</c:v>
                </c:pt>
                <c:pt idx="40">
                  <c:v>14.86889</c:v>
                </c:pt>
                <c:pt idx="41">
                  <c:v>15.57296</c:v>
                </c:pt>
                <c:pt idx="42">
                  <c:v>21.032689999999999</c:v>
                </c:pt>
                <c:pt idx="43">
                  <c:v>25.040040000000001</c:v>
                </c:pt>
                <c:pt idx="44">
                  <c:v>36.415619999999997</c:v>
                </c:pt>
                <c:pt idx="45">
                  <c:v>43.31438</c:v>
                </c:pt>
                <c:pt idx="46">
                  <c:v>39.84348</c:v>
                </c:pt>
                <c:pt idx="47">
                  <c:v>43.611919999999998</c:v>
                </c:pt>
              </c:numCache>
            </c:numRef>
          </c:val>
          <c:smooth val="0"/>
          <c:extLst>
            <c:ext xmlns:c16="http://schemas.microsoft.com/office/drawing/2014/chart" uri="{C3380CC4-5D6E-409C-BE32-E72D297353CC}">
              <c16:uniqueId val="{00000002-6093-4CA6-AC84-49EAF155D3F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12.909000000000001</c:v>
                </c:pt>
                <c:pt idx="1">
                  <c:v>12.747</c:v>
                </c:pt>
                <c:pt idx="2">
                  <c:v>13.368</c:v>
                </c:pt>
                <c:pt idx="3">
                  <c:v>13.728</c:v>
                </c:pt>
                <c:pt idx="4">
                  <c:v>13.618</c:v>
                </c:pt>
                <c:pt idx="5">
                  <c:v>12.843999999999999</c:v>
                </c:pt>
                <c:pt idx="6">
                  <c:v>13.266</c:v>
                </c:pt>
                <c:pt idx="7">
                  <c:v>12.721</c:v>
                </c:pt>
                <c:pt idx="8">
                  <c:v>12.943</c:v>
                </c:pt>
                <c:pt idx="9">
                  <c:v>11.747</c:v>
                </c:pt>
                <c:pt idx="10">
                  <c:v>11.8</c:v>
                </c:pt>
                <c:pt idx="11">
                  <c:v>11.602</c:v>
                </c:pt>
                <c:pt idx="12">
                  <c:v>9.7430000000000003</c:v>
                </c:pt>
                <c:pt idx="13">
                  <c:v>9.5410000000000004</c:v>
                </c:pt>
                <c:pt idx="14">
                  <c:v>9.8520000000000003</c:v>
                </c:pt>
                <c:pt idx="15">
                  <c:v>10.688000000000001</c:v>
                </c:pt>
                <c:pt idx="16">
                  <c:v>11.856</c:v>
                </c:pt>
                <c:pt idx="17">
                  <c:v>13.304</c:v>
                </c:pt>
                <c:pt idx="18">
                  <c:v>13.867000000000001</c:v>
                </c:pt>
                <c:pt idx="19">
                  <c:v>12.974</c:v>
                </c:pt>
                <c:pt idx="20">
                  <c:v>13.504</c:v>
                </c:pt>
                <c:pt idx="21">
                  <c:v>13.381</c:v>
                </c:pt>
                <c:pt idx="22">
                  <c:v>12.727</c:v>
                </c:pt>
                <c:pt idx="23">
                  <c:v>12.385999999999999</c:v>
                </c:pt>
                <c:pt idx="24">
                  <c:v>11.634</c:v>
                </c:pt>
                <c:pt idx="25">
                  <c:v>12.407999999999999</c:v>
                </c:pt>
                <c:pt idx="26">
                  <c:v>12.856999999999999</c:v>
                </c:pt>
                <c:pt idx="27">
                  <c:v>13.663</c:v>
                </c:pt>
                <c:pt idx="28">
                  <c:v>13.353999999999999</c:v>
                </c:pt>
                <c:pt idx="29">
                  <c:v>13.215999999999999</c:v>
                </c:pt>
                <c:pt idx="30">
                  <c:v>13.443</c:v>
                </c:pt>
                <c:pt idx="31">
                  <c:v>13.305</c:v>
                </c:pt>
                <c:pt idx="32">
                  <c:v>13.750999999999999</c:v>
                </c:pt>
                <c:pt idx="33">
                  <c:v>12.435</c:v>
                </c:pt>
                <c:pt idx="34">
                  <c:v>11.477</c:v>
                </c:pt>
                <c:pt idx="35">
                  <c:v>11.404</c:v>
                </c:pt>
                <c:pt idx="36">
                  <c:v>10.561999999999999</c:v>
                </c:pt>
                <c:pt idx="37">
                  <c:v>10.423</c:v>
                </c:pt>
                <c:pt idx="38">
                  <c:v>10.834</c:v>
                </c:pt>
                <c:pt idx="39">
                  <c:v>11.903</c:v>
                </c:pt>
                <c:pt idx="40">
                  <c:v>13.183</c:v>
                </c:pt>
                <c:pt idx="41">
                  <c:v>13.891999999999999</c:v>
                </c:pt>
                <c:pt idx="42">
                  <c:v>13.964</c:v>
                </c:pt>
                <c:pt idx="43">
                  <c:v>13.802</c:v>
                </c:pt>
                <c:pt idx="44">
                  <c:v>13.432</c:v>
                </c:pt>
                <c:pt idx="45">
                  <c:v>13.887</c:v>
                </c:pt>
                <c:pt idx="46">
                  <c:v>14.010999999999999</c:v>
                </c:pt>
                <c:pt idx="47">
                  <c:v>13.86</c:v>
                </c:pt>
              </c:numCache>
            </c:numRef>
          </c:val>
          <c:smooth val="0"/>
          <c:extLst>
            <c:ext xmlns:c16="http://schemas.microsoft.com/office/drawing/2014/chart" uri="{C3380CC4-5D6E-409C-BE32-E72D297353CC}">
              <c16:uniqueId val="{00000003-6093-4CA6-AC84-49EAF155D3F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093-4CA6-AC84-49EAF155D3F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093-4CA6-AC84-49EAF155D3F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093-4CA6-AC84-49EAF155D3F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093-4CA6-AC84-49EAF155D3F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093-4CA6-AC84-49EAF155D3F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27.380199999999999</c:v>
                </c:pt>
                <c:pt idx="1">
                  <c:v>27.068899999999999</c:v>
                </c:pt>
                <c:pt idx="2">
                  <c:v>26.979399999999998</c:v>
                </c:pt>
                <c:pt idx="3">
                  <c:v>27.250399999999999</c:v>
                </c:pt>
                <c:pt idx="4">
                  <c:v>27.176500000000001</c:v>
                </c:pt>
                <c:pt idx="5">
                  <c:v>27.240500000000001</c:v>
                </c:pt>
                <c:pt idx="6">
                  <c:v>27.474299999999999</c:v>
                </c:pt>
                <c:pt idx="7">
                  <c:v>27.664000000000001</c:v>
                </c:pt>
                <c:pt idx="8">
                  <c:v>27.665199999999999</c:v>
                </c:pt>
                <c:pt idx="9">
                  <c:v>27.930800000000001</c:v>
                </c:pt>
                <c:pt idx="10">
                  <c:v>28.0855</c:v>
                </c:pt>
                <c:pt idx="11">
                  <c:v>27.811499999999999</c:v>
                </c:pt>
                <c:pt idx="12">
                  <c:v>28.327400000000001</c:v>
                </c:pt>
                <c:pt idx="13">
                  <c:v>27.903199999999998</c:v>
                </c:pt>
                <c:pt idx="14">
                  <c:v>27.7577</c:v>
                </c:pt>
                <c:pt idx="15">
                  <c:v>27.371700000000001</c:v>
                </c:pt>
                <c:pt idx="16">
                  <c:v>27.502300000000002</c:v>
                </c:pt>
                <c:pt idx="17">
                  <c:v>28.459399999999999</c:v>
                </c:pt>
                <c:pt idx="18">
                  <c:v>29.147099999999998</c:v>
                </c:pt>
                <c:pt idx="19">
                  <c:v>29.2409</c:v>
                </c:pt>
                <c:pt idx="20">
                  <c:v>28.832699999999999</c:v>
                </c:pt>
                <c:pt idx="21">
                  <c:v>29.516200000000001</c:v>
                </c:pt>
                <c:pt idx="22">
                  <c:v>30.1249</c:v>
                </c:pt>
                <c:pt idx="23">
                  <c:v>30.175699999999999</c:v>
                </c:pt>
                <c:pt idx="24">
                  <c:v>29.994800000000001</c:v>
                </c:pt>
                <c:pt idx="25">
                  <c:v>29.5837</c:v>
                </c:pt>
                <c:pt idx="26">
                  <c:v>29.673999999999999</c:v>
                </c:pt>
                <c:pt idx="27">
                  <c:v>29.6584</c:v>
                </c:pt>
                <c:pt idx="28">
                  <c:v>29.695699999999999</c:v>
                </c:pt>
                <c:pt idx="29">
                  <c:v>29.451699999999999</c:v>
                </c:pt>
                <c:pt idx="30">
                  <c:v>28.697299999999998</c:v>
                </c:pt>
                <c:pt idx="31">
                  <c:v>29.6511</c:v>
                </c:pt>
                <c:pt idx="32">
                  <c:v>30.032699999999998</c:v>
                </c:pt>
                <c:pt idx="33">
                  <c:v>29.965199999999999</c:v>
                </c:pt>
                <c:pt idx="34">
                  <c:v>29.8124</c:v>
                </c:pt>
                <c:pt idx="35">
                  <c:v>29.9191</c:v>
                </c:pt>
                <c:pt idx="36">
                  <c:v>30.5748</c:v>
                </c:pt>
                <c:pt idx="37">
                  <c:v>29.166899999999998</c:v>
                </c:pt>
                <c:pt idx="38">
                  <c:v>29.3903</c:v>
                </c:pt>
                <c:pt idx="39">
                  <c:v>28.893599999999999</c:v>
                </c:pt>
                <c:pt idx="40">
                  <c:v>28.639500000000002</c:v>
                </c:pt>
                <c:pt idx="41">
                  <c:v>30.364899999999999</c:v>
                </c:pt>
                <c:pt idx="42">
                  <c:v>30.4039</c:v>
                </c:pt>
                <c:pt idx="43">
                  <c:v>29.7837</c:v>
                </c:pt>
                <c:pt idx="44">
                  <c:v>29.266999999999999</c:v>
                </c:pt>
                <c:pt idx="45">
                  <c:v>28.428000000000001</c:v>
                </c:pt>
                <c:pt idx="46">
                  <c:v>28.275400000000001</c:v>
                </c:pt>
                <c:pt idx="47">
                  <c:v>28.025300000000001</c:v>
                </c:pt>
              </c:numCache>
            </c:numRef>
          </c:val>
          <c:smooth val="0"/>
          <c:extLst>
            <c:ext xmlns:c16="http://schemas.microsoft.com/office/drawing/2014/chart" uri="{C3380CC4-5D6E-409C-BE32-E72D297353CC}">
              <c16:uniqueId val="{00000009-6093-4CA6-AC84-49EAF155D3F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13.1609</c:v>
                </c:pt>
                <c:pt idx="1">
                  <c:v>13.2315</c:v>
                </c:pt>
                <c:pt idx="2">
                  <c:v>13.745799999999999</c:v>
                </c:pt>
                <c:pt idx="3">
                  <c:v>13.9193</c:v>
                </c:pt>
                <c:pt idx="4">
                  <c:v>14.429399999999999</c:v>
                </c:pt>
                <c:pt idx="5">
                  <c:v>14.149100000000001</c:v>
                </c:pt>
                <c:pt idx="6">
                  <c:v>13.864599999999999</c:v>
                </c:pt>
                <c:pt idx="7">
                  <c:v>13.654</c:v>
                </c:pt>
                <c:pt idx="8">
                  <c:v>14.366</c:v>
                </c:pt>
                <c:pt idx="9">
                  <c:v>14.541399999999999</c:v>
                </c:pt>
                <c:pt idx="10">
                  <c:v>15.1737</c:v>
                </c:pt>
                <c:pt idx="11">
                  <c:v>15.216799999999999</c:v>
                </c:pt>
                <c:pt idx="12">
                  <c:v>14.0632</c:v>
                </c:pt>
                <c:pt idx="13">
                  <c:v>13.2621</c:v>
                </c:pt>
                <c:pt idx="14">
                  <c:v>10.4095</c:v>
                </c:pt>
                <c:pt idx="15">
                  <c:v>10.354200000000001</c:v>
                </c:pt>
                <c:pt idx="16">
                  <c:v>10.5122</c:v>
                </c:pt>
                <c:pt idx="17">
                  <c:v>10.5459</c:v>
                </c:pt>
                <c:pt idx="18">
                  <c:v>10.450900000000001</c:v>
                </c:pt>
                <c:pt idx="19">
                  <c:v>10.5921</c:v>
                </c:pt>
                <c:pt idx="20">
                  <c:v>10.5107</c:v>
                </c:pt>
                <c:pt idx="21">
                  <c:v>10.0427</c:v>
                </c:pt>
                <c:pt idx="22">
                  <c:v>10.0755</c:v>
                </c:pt>
                <c:pt idx="23">
                  <c:v>10.5947</c:v>
                </c:pt>
                <c:pt idx="24">
                  <c:v>12.952999999999999</c:v>
                </c:pt>
                <c:pt idx="25">
                  <c:v>12.9057</c:v>
                </c:pt>
                <c:pt idx="26">
                  <c:v>13.6836</c:v>
                </c:pt>
                <c:pt idx="27">
                  <c:v>13.6105</c:v>
                </c:pt>
                <c:pt idx="28">
                  <c:v>13.9566</c:v>
                </c:pt>
                <c:pt idx="29">
                  <c:v>13.849</c:v>
                </c:pt>
                <c:pt idx="30">
                  <c:v>13.4207</c:v>
                </c:pt>
                <c:pt idx="31">
                  <c:v>13.5763</c:v>
                </c:pt>
                <c:pt idx="32">
                  <c:v>13.2325</c:v>
                </c:pt>
                <c:pt idx="33">
                  <c:v>13.681900000000001</c:v>
                </c:pt>
                <c:pt idx="34">
                  <c:v>14.9129</c:v>
                </c:pt>
                <c:pt idx="35">
                  <c:v>15.7293</c:v>
                </c:pt>
                <c:pt idx="36">
                  <c:v>16.287700000000001</c:v>
                </c:pt>
                <c:pt idx="37">
                  <c:v>15.653</c:v>
                </c:pt>
                <c:pt idx="38">
                  <c:v>13.5566</c:v>
                </c:pt>
                <c:pt idx="39">
                  <c:v>13.052300000000001</c:v>
                </c:pt>
                <c:pt idx="40">
                  <c:v>10.910600000000001</c:v>
                </c:pt>
                <c:pt idx="41">
                  <c:v>10.854900000000001</c:v>
                </c:pt>
                <c:pt idx="42">
                  <c:v>11.149100000000001</c:v>
                </c:pt>
                <c:pt idx="43">
                  <c:v>11.2948</c:v>
                </c:pt>
                <c:pt idx="44">
                  <c:v>11.214600000000001</c:v>
                </c:pt>
                <c:pt idx="45">
                  <c:v>11.404</c:v>
                </c:pt>
                <c:pt idx="46">
                  <c:v>13.694100000000001</c:v>
                </c:pt>
                <c:pt idx="47">
                  <c:v>13.4071</c:v>
                </c:pt>
              </c:numCache>
            </c:numRef>
          </c:val>
          <c:smooth val="0"/>
          <c:extLst>
            <c:ext xmlns:c16="http://schemas.microsoft.com/office/drawing/2014/chart" uri="{C3380CC4-5D6E-409C-BE32-E72D297353CC}">
              <c16:uniqueId val="{0000000A-6093-4CA6-AC84-49EAF155D3F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13.39</c:v>
                </c:pt>
                <c:pt idx="1">
                  <c:v>13.5</c:v>
                </c:pt>
                <c:pt idx="2">
                  <c:v>13.54</c:v>
                </c:pt>
                <c:pt idx="3">
                  <c:v>12.99</c:v>
                </c:pt>
                <c:pt idx="4">
                  <c:v>12.12</c:v>
                </c:pt>
                <c:pt idx="5">
                  <c:v>13.06</c:v>
                </c:pt>
                <c:pt idx="6">
                  <c:v>13.28</c:v>
                </c:pt>
                <c:pt idx="7">
                  <c:v>13.34</c:v>
                </c:pt>
                <c:pt idx="8">
                  <c:v>13.35</c:v>
                </c:pt>
                <c:pt idx="9">
                  <c:v>13.36</c:v>
                </c:pt>
                <c:pt idx="10">
                  <c:v>13.85</c:v>
                </c:pt>
                <c:pt idx="11">
                  <c:v>13.82</c:v>
                </c:pt>
                <c:pt idx="12">
                  <c:v>13.78</c:v>
                </c:pt>
                <c:pt idx="13">
                  <c:v>13.48</c:v>
                </c:pt>
                <c:pt idx="14">
                  <c:v>13.44</c:v>
                </c:pt>
                <c:pt idx="15">
                  <c:v>13.63</c:v>
                </c:pt>
                <c:pt idx="16">
                  <c:v>13.48</c:v>
                </c:pt>
                <c:pt idx="17">
                  <c:v>12.91</c:v>
                </c:pt>
                <c:pt idx="18">
                  <c:v>12.69</c:v>
                </c:pt>
                <c:pt idx="19">
                  <c:v>12.49</c:v>
                </c:pt>
                <c:pt idx="20">
                  <c:v>12.8</c:v>
                </c:pt>
                <c:pt idx="21">
                  <c:v>12.38</c:v>
                </c:pt>
                <c:pt idx="22">
                  <c:v>12.68</c:v>
                </c:pt>
                <c:pt idx="23">
                  <c:v>13.21</c:v>
                </c:pt>
                <c:pt idx="24">
                  <c:v>13.16</c:v>
                </c:pt>
                <c:pt idx="25">
                  <c:v>13.1</c:v>
                </c:pt>
                <c:pt idx="26">
                  <c:v>13.01</c:v>
                </c:pt>
                <c:pt idx="27">
                  <c:v>12.06</c:v>
                </c:pt>
                <c:pt idx="28">
                  <c:v>11.98</c:v>
                </c:pt>
                <c:pt idx="29">
                  <c:v>11.99</c:v>
                </c:pt>
                <c:pt idx="30">
                  <c:v>12.11</c:v>
                </c:pt>
                <c:pt idx="31">
                  <c:v>13.58</c:v>
                </c:pt>
                <c:pt idx="32">
                  <c:v>12.45</c:v>
                </c:pt>
                <c:pt idx="33">
                  <c:v>13.49</c:v>
                </c:pt>
                <c:pt idx="34">
                  <c:v>13.8</c:v>
                </c:pt>
                <c:pt idx="35">
                  <c:v>12.82</c:v>
                </c:pt>
                <c:pt idx="36">
                  <c:v>13.84</c:v>
                </c:pt>
                <c:pt idx="37">
                  <c:v>13.92</c:v>
                </c:pt>
                <c:pt idx="38">
                  <c:v>13.64</c:v>
                </c:pt>
                <c:pt idx="39">
                  <c:v>14.14</c:v>
                </c:pt>
                <c:pt idx="40">
                  <c:v>14.33</c:v>
                </c:pt>
                <c:pt idx="41">
                  <c:v>14.65</c:v>
                </c:pt>
                <c:pt idx="42">
                  <c:v>13.95</c:v>
                </c:pt>
                <c:pt idx="43">
                  <c:v>14.43</c:v>
                </c:pt>
                <c:pt idx="44">
                  <c:v>14.36</c:v>
                </c:pt>
                <c:pt idx="45">
                  <c:v>14.77</c:v>
                </c:pt>
                <c:pt idx="46">
                  <c:v>14.46</c:v>
                </c:pt>
                <c:pt idx="47">
                  <c:v>14.58</c:v>
                </c:pt>
              </c:numCache>
            </c:numRef>
          </c:val>
          <c:smooth val="0"/>
          <c:extLst>
            <c:ext xmlns:c16="http://schemas.microsoft.com/office/drawing/2014/chart" uri="{C3380CC4-5D6E-409C-BE32-E72D297353CC}">
              <c16:uniqueId val="{0000000B-6093-4CA6-AC84-49EAF155D3F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34.514000000000003</c:v>
                </c:pt>
                <c:pt idx="1">
                  <c:v>34.729999999999997</c:v>
                </c:pt>
                <c:pt idx="2">
                  <c:v>34.735999999999997</c:v>
                </c:pt>
                <c:pt idx="3">
                  <c:v>34.283999999999999</c:v>
                </c:pt>
                <c:pt idx="4">
                  <c:v>33.747999999999998</c:v>
                </c:pt>
                <c:pt idx="5">
                  <c:v>33.774000000000001</c:v>
                </c:pt>
                <c:pt idx="6">
                  <c:v>34.045999999999999</c:v>
                </c:pt>
                <c:pt idx="7">
                  <c:v>33.484000000000002</c:v>
                </c:pt>
                <c:pt idx="8">
                  <c:v>33.731999999999999</c:v>
                </c:pt>
                <c:pt idx="9">
                  <c:v>33.802</c:v>
                </c:pt>
                <c:pt idx="10">
                  <c:v>34.241999999999997</c:v>
                </c:pt>
                <c:pt idx="11">
                  <c:v>34.844000000000001</c:v>
                </c:pt>
                <c:pt idx="12">
                  <c:v>34.411999999999999</c:v>
                </c:pt>
                <c:pt idx="13">
                  <c:v>33.686</c:v>
                </c:pt>
                <c:pt idx="14">
                  <c:v>33.276000000000003</c:v>
                </c:pt>
                <c:pt idx="15">
                  <c:v>33.351999999999997</c:v>
                </c:pt>
                <c:pt idx="16">
                  <c:v>33.32</c:v>
                </c:pt>
                <c:pt idx="17">
                  <c:v>33.131999999999998</c:v>
                </c:pt>
                <c:pt idx="18">
                  <c:v>32.908000000000001</c:v>
                </c:pt>
                <c:pt idx="19">
                  <c:v>32.503999999999998</c:v>
                </c:pt>
                <c:pt idx="20">
                  <c:v>31.064</c:v>
                </c:pt>
                <c:pt idx="21">
                  <c:v>30.751999999999999</c:v>
                </c:pt>
                <c:pt idx="22">
                  <c:v>29.992000000000001</c:v>
                </c:pt>
                <c:pt idx="23">
                  <c:v>30.16</c:v>
                </c:pt>
                <c:pt idx="24">
                  <c:v>30.135999999999999</c:v>
                </c:pt>
                <c:pt idx="25">
                  <c:v>30.068000000000001</c:v>
                </c:pt>
                <c:pt idx="26">
                  <c:v>30.065999999999999</c:v>
                </c:pt>
                <c:pt idx="27">
                  <c:v>28.367999999999999</c:v>
                </c:pt>
                <c:pt idx="28">
                  <c:v>30.547999999999998</c:v>
                </c:pt>
                <c:pt idx="29">
                  <c:v>31.1</c:v>
                </c:pt>
                <c:pt idx="30">
                  <c:v>30.594000000000001</c:v>
                </c:pt>
                <c:pt idx="31">
                  <c:v>31.015999999999998</c:v>
                </c:pt>
                <c:pt idx="32">
                  <c:v>31.841999999999999</c:v>
                </c:pt>
                <c:pt idx="33">
                  <c:v>32.601999999999997</c:v>
                </c:pt>
                <c:pt idx="34">
                  <c:v>31.492000000000001</c:v>
                </c:pt>
                <c:pt idx="35">
                  <c:v>32.148000000000003</c:v>
                </c:pt>
                <c:pt idx="36">
                  <c:v>33.134</c:v>
                </c:pt>
                <c:pt idx="37">
                  <c:v>34.857999999999997</c:v>
                </c:pt>
                <c:pt idx="38">
                  <c:v>35.869999999999997</c:v>
                </c:pt>
                <c:pt idx="39">
                  <c:v>35.345999999999997</c:v>
                </c:pt>
                <c:pt idx="40">
                  <c:v>36.131999999999998</c:v>
                </c:pt>
                <c:pt idx="41">
                  <c:v>35.817999999999998</c:v>
                </c:pt>
                <c:pt idx="42">
                  <c:v>36.131999999999998</c:v>
                </c:pt>
                <c:pt idx="43">
                  <c:v>35.880000000000003</c:v>
                </c:pt>
                <c:pt idx="44">
                  <c:v>35.661999999999999</c:v>
                </c:pt>
                <c:pt idx="45">
                  <c:v>35.508000000000003</c:v>
                </c:pt>
                <c:pt idx="46">
                  <c:v>34.93</c:v>
                </c:pt>
                <c:pt idx="47">
                  <c:v>35.073999999999998</c:v>
                </c:pt>
              </c:numCache>
            </c:numRef>
          </c:val>
          <c:smooth val="0"/>
          <c:extLst>
            <c:ext xmlns:c16="http://schemas.microsoft.com/office/drawing/2014/chart" uri="{C3380CC4-5D6E-409C-BE32-E72D297353CC}">
              <c16:uniqueId val="{0000000C-6093-4CA6-AC84-49EAF155D3F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093-4CA6-AC84-49EAF155D3F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093-4CA6-AC84-49EAF155D3F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49.603000000000002</c:v>
                </c:pt>
                <c:pt idx="1">
                  <c:v>49.756</c:v>
                </c:pt>
                <c:pt idx="2">
                  <c:v>49.576999999999998</c:v>
                </c:pt>
                <c:pt idx="3">
                  <c:v>49.703000000000003</c:v>
                </c:pt>
                <c:pt idx="4">
                  <c:v>49.844999999999999</c:v>
                </c:pt>
                <c:pt idx="5">
                  <c:v>50.171999999999997</c:v>
                </c:pt>
                <c:pt idx="6">
                  <c:v>50.012</c:v>
                </c:pt>
                <c:pt idx="7">
                  <c:v>50.084000000000003</c:v>
                </c:pt>
                <c:pt idx="8">
                  <c:v>50.098999999999997</c:v>
                </c:pt>
                <c:pt idx="9">
                  <c:v>50.085000000000001</c:v>
                </c:pt>
                <c:pt idx="10">
                  <c:v>49.584000000000003</c:v>
                </c:pt>
                <c:pt idx="11">
                  <c:v>49.831000000000003</c:v>
                </c:pt>
                <c:pt idx="12">
                  <c:v>49.411000000000001</c:v>
                </c:pt>
                <c:pt idx="13">
                  <c:v>49.247999999999998</c:v>
                </c:pt>
                <c:pt idx="14">
                  <c:v>49.037999999999997</c:v>
                </c:pt>
                <c:pt idx="15">
                  <c:v>48.917999999999999</c:v>
                </c:pt>
                <c:pt idx="16">
                  <c:v>48.86</c:v>
                </c:pt>
                <c:pt idx="17">
                  <c:v>48.548000000000002</c:v>
                </c:pt>
                <c:pt idx="18">
                  <c:v>48.71</c:v>
                </c:pt>
                <c:pt idx="19">
                  <c:v>48.82</c:v>
                </c:pt>
                <c:pt idx="20">
                  <c:v>49.003999999999998</c:v>
                </c:pt>
                <c:pt idx="21">
                  <c:v>49.252000000000002</c:v>
                </c:pt>
                <c:pt idx="22">
                  <c:v>49.283000000000001</c:v>
                </c:pt>
                <c:pt idx="23">
                  <c:v>49.302999999999997</c:v>
                </c:pt>
                <c:pt idx="24">
                  <c:v>49.110999999999997</c:v>
                </c:pt>
                <c:pt idx="25">
                  <c:v>49.045999999999999</c:v>
                </c:pt>
                <c:pt idx="26">
                  <c:v>49.582999999999998</c:v>
                </c:pt>
                <c:pt idx="27">
                  <c:v>49.445999999999998</c:v>
                </c:pt>
                <c:pt idx="28">
                  <c:v>49.743000000000002</c:v>
                </c:pt>
                <c:pt idx="29">
                  <c:v>49.100999999999999</c:v>
                </c:pt>
                <c:pt idx="30">
                  <c:v>49.558</c:v>
                </c:pt>
                <c:pt idx="31">
                  <c:v>49.241</c:v>
                </c:pt>
                <c:pt idx="32">
                  <c:v>49.188000000000002</c:v>
                </c:pt>
                <c:pt idx="33">
                  <c:v>49.186</c:v>
                </c:pt>
                <c:pt idx="34">
                  <c:v>48.96</c:v>
                </c:pt>
                <c:pt idx="35">
                  <c:v>49.405000000000001</c:v>
                </c:pt>
                <c:pt idx="36">
                  <c:v>50.152999999999999</c:v>
                </c:pt>
                <c:pt idx="37">
                  <c:v>50.716000000000001</c:v>
                </c:pt>
                <c:pt idx="38">
                  <c:v>50.671999999999997</c:v>
                </c:pt>
                <c:pt idx="39">
                  <c:v>50.366999999999997</c:v>
                </c:pt>
                <c:pt idx="40">
                  <c:v>50.503</c:v>
                </c:pt>
                <c:pt idx="41">
                  <c:v>50.411999999999999</c:v>
                </c:pt>
                <c:pt idx="42">
                  <c:v>51.698</c:v>
                </c:pt>
                <c:pt idx="43">
                  <c:v>50.963999999999999</c:v>
                </c:pt>
                <c:pt idx="44">
                  <c:v>50.960999999999999</c:v>
                </c:pt>
                <c:pt idx="45">
                  <c:v>51.292000000000002</c:v>
                </c:pt>
                <c:pt idx="46">
                  <c:v>50.929000000000002</c:v>
                </c:pt>
                <c:pt idx="47">
                  <c:v>51.08</c:v>
                </c:pt>
              </c:numCache>
            </c:numRef>
          </c:val>
          <c:smooth val="0"/>
          <c:extLst>
            <c:ext xmlns:c16="http://schemas.microsoft.com/office/drawing/2014/chart" uri="{C3380CC4-5D6E-409C-BE32-E72D297353CC}">
              <c16:uniqueId val="{0000000F-6093-4CA6-AC84-49EAF155D3F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093-4CA6-AC84-49EAF155D3F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39.856400000000001</c:v>
                </c:pt>
                <c:pt idx="1">
                  <c:v>35.545200000000001</c:v>
                </c:pt>
                <c:pt idx="2">
                  <c:v>43.813299999999998</c:v>
                </c:pt>
                <c:pt idx="3">
                  <c:v>49.044800000000002</c:v>
                </c:pt>
                <c:pt idx="4">
                  <c:v>36.725299999999997</c:v>
                </c:pt>
                <c:pt idx="5">
                  <c:v>35.956800000000001</c:v>
                </c:pt>
                <c:pt idx="6">
                  <c:v>36.053199999999997</c:v>
                </c:pt>
                <c:pt idx="7">
                  <c:v>44.297899999999998</c:v>
                </c:pt>
                <c:pt idx="8">
                  <c:v>37.9345</c:v>
                </c:pt>
                <c:pt idx="9">
                  <c:v>43.0764</c:v>
                </c:pt>
                <c:pt idx="10">
                  <c:v>29.539400000000001</c:v>
                </c:pt>
                <c:pt idx="11">
                  <c:v>42.654499999999999</c:v>
                </c:pt>
                <c:pt idx="12">
                  <c:v>42.841000000000001</c:v>
                </c:pt>
                <c:pt idx="13">
                  <c:v>33.315100000000001</c:v>
                </c:pt>
                <c:pt idx="14">
                  <c:v>34.127200000000002</c:v>
                </c:pt>
                <c:pt idx="15">
                  <c:v>43.583799999999997</c:v>
                </c:pt>
                <c:pt idx="16">
                  <c:v>41.997999999999998</c:v>
                </c:pt>
                <c:pt idx="17">
                  <c:v>16.466000000000001</c:v>
                </c:pt>
                <c:pt idx="18">
                  <c:v>11.22</c:v>
                </c:pt>
                <c:pt idx="19">
                  <c:v>13.7056</c:v>
                </c:pt>
                <c:pt idx="20">
                  <c:v>10.327999999999999</c:v>
                </c:pt>
                <c:pt idx="21">
                  <c:v>10.396000000000001</c:v>
                </c:pt>
                <c:pt idx="22">
                  <c:v>35.208199999999998</c:v>
                </c:pt>
                <c:pt idx="23">
                  <c:v>26.920999999999999</c:v>
                </c:pt>
                <c:pt idx="24">
                  <c:v>37.1843</c:v>
                </c:pt>
                <c:pt idx="25">
                  <c:v>31.025200000000002</c:v>
                </c:pt>
                <c:pt idx="26">
                  <c:v>30.684200000000001</c:v>
                </c:pt>
                <c:pt idx="27">
                  <c:v>25.314499999999999</c:v>
                </c:pt>
                <c:pt idx="28">
                  <c:v>44.202399999999997</c:v>
                </c:pt>
                <c:pt idx="29">
                  <c:v>37.174500000000002</c:v>
                </c:pt>
                <c:pt idx="30">
                  <c:v>37.145499999999998</c:v>
                </c:pt>
                <c:pt idx="31">
                  <c:v>31.811800000000002</c:v>
                </c:pt>
                <c:pt idx="32">
                  <c:v>36.707299999999996</c:v>
                </c:pt>
                <c:pt idx="33">
                  <c:v>38.279200000000003</c:v>
                </c:pt>
                <c:pt idx="34">
                  <c:v>42.4773</c:v>
                </c:pt>
                <c:pt idx="35">
                  <c:v>14.7883</c:v>
                </c:pt>
                <c:pt idx="36">
                  <c:v>11.5654</c:v>
                </c:pt>
                <c:pt idx="37">
                  <c:v>6.5041000000000002</c:v>
                </c:pt>
                <c:pt idx="38">
                  <c:v>5.1946000000000003</c:v>
                </c:pt>
                <c:pt idx="39">
                  <c:v>6.9576000000000002</c:v>
                </c:pt>
                <c:pt idx="40">
                  <c:v>9.6006</c:v>
                </c:pt>
                <c:pt idx="41">
                  <c:v>10.057</c:v>
                </c:pt>
                <c:pt idx="42">
                  <c:v>11.295400000000001</c:v>
                </c:pt>
                <c:pt idx="43">
                  <c:v>30.7807</c:v>
                </c:pt>
                <c:pt idx="44">
                  <c:v>17.561199999999999</c:v>
                </c:pt>
                <c:pt idx="45">
                  <c:v>44.287700000000001</c:v>
                </c:pt>
                <c:pt idx="46">
                  <c:v>41.959099999999999</c:v>
                </c:pt>
                <c:pt idx="47">
                  <c:v>28.6752</c:v>
                </c:pt>
              </c:numCache>
            </c:numRef>
          </c:val>
          <c:smooth val="0"/>
          <c:extLst>
            <c:ext xmlns:c16="http://schemas.microsoft.com/office/drawing/2014/chart" uri="{C3380CC4-5D6E-409C-BE32-E72D297353CC}">
              <c16:uniqueId val="{00000011-6093-4CA6-AC84-49EAF155D3F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093-4CA6-AC84-49EAF155D3F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0.6</c:v>
                </c:pt>
                <c:pt idx="11">
                  <c:v>0.6</c:v>
                </c:pt>
                <c:pt idx="12">
                  <c:v>0.6</c:v>
                </c:pt>
                <c:pt idx="13">
                  <c:v>0.6</c:v>
                </c:pt>
                <c:pt idx="14">
                  <c:v>0.7</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0.8</c:v>
                </c:pt>
                <c:pt idx="35">
                  <c:v>0.8</c:v>
                </c:pt>
                <c:pt idx="36">
                  <c:v>0.8</c:v>
                </c:pt>
                <c:pt idx="37">
                  <c:v>0.8</c:v>
                </c:pt>
                <c:pt idx="38">
                  <c:v>0.8</c:v>
                </c:pt>
                <c:pt idx="39">
                  <c:v>0.7</c:v>
                </c:pt>
                <c:pt idx="40">
                  <c:v>0.7</c:v>
                </c:pt>
                <c:pt idx="41">
                  <c:v>0.8</c:v>
                </c:pt>
                <c:pt idx="42">
                  <c:v>0.8</c:v>
                </c:pt>
                <c:pt idx="43">
                  <c:v>0.8</c:v>
                </c:pt>
                <c:pt idx="44">
                  <c:v>0.8</c:v>
                </c:pt>
                <c:pt idx="45">
                  <c:v>0.8</c:v>
                </c:pt>
                <c:pt idx="46">
                  <c:v>0.7</c:v>
                </c:pt>
                <c:pt idx="47">
                  <c:v>0.7</c:v>
                </c:pt>
              </c:numCache>
            </c:numRef>
          </c:val>
          <c:smooth val="0"/>
          <c:extLst>
            <c:ext xmlns:c16="http://schemas.microsoft.com/office/drawing/2014/chart" uri="{C3380CC4-5D6E-409C-BE32-E72D297353CC}">
              <c16:uniqueId val="{00000013-6093-4CA6-AC84-49EAF155D3F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093-4CA6-AC84-49EAF155D3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153.53587999999999</c:v>
                </c:pt>
                <c:pt idx="1">
                  <c:v>147.2978</c:v>
                </c:pt>
                <c:pt idx="2">
                  <c:v>55.066839999999999</c:v>
                </c:pt>
                <c:pt idx="3">
                  <c:v>141.10490999999999</c:v>
                </c:pt>
                <c:pt idx="4">
                  <c:v>119.84893</c:v>
                </c:pt>
                <c:pt idx="5">
                  <c:v>103.88097</c:v>
                </c:pt>
                <c:pt idx="6">
                  <c:v>127.10890999999999</c:v>
                </c:pt>
                <c:pt idx="7">
                  <c:v>159.73502999999999</c:v>
                </c:pt>
                <c:pt idx="8">
                  <c:v>142.38395</c:v>
                </c:pt>
                <c:pt idx="9">
                  <c:v>108.62585</c:v>
                </c:pt>
                <c:pt idx="10">
                  <c:v>128.99166</c:v>
                </c:pt>
                <c:pt idx="11">
                  <c:v>160.76441</c:v>
                </c:pt>
                <c:pt idx="12">
                  <c:v>147.6747</c:v>
                </c:pt>
                <c:pt idx="13">
                  <c:v>143.16660999999999</c:v>
                </c:pt>
                <c:pt idx="14">
                  <c:v>115.48359000000001</c:v>
                </c:pt>
                <c:pt idx="15">
                  <c:v>95.171989999999994</c:v>
                </c:pt>
                <c:pt idx="16">
                  <c:v>39.166200000000003</c:v>
                </c:pt>
                <c:pt idx="17">
                  <c:v>81.004009999999994</c:v>
                </c:pt>
                <c:pt idx="18">
                  <c:v>159.94569999999999</c:v>
                </c:pt>
                <c:pt idx="19">
                  <c:v>142.38650000000001</c:v>
                </c:pt>
                <c:pt idx="20">
                  <c:v>87.079909999999998</c:v>
                </c:pt>
                <c:pt idx="21">
                  <c:v>146.089</c:v>
                </c:pt>
                <c:pt idx="22">
                  <c:v>56.051720000000003</c:v>
                </c:pt>
                <c:pt idx="23">
                  <c:v>49.695010000000003</c:v>
                </c:pt>
                <c:pt idx="24">
                  <c:v>49.80939</c:v>
                </c:pt>
                <c:pt idx="25">
                  <c:v>70.262119999999996</c:v>
                </c:pt>
                <c:pt idx="26">
                  <c:v>114.08605</c:v>
                </c:pt>
                <c:pt idx="27">
                  <c:v>138.66645</c:v>
                </c:pt>
                <c:pt idx="28">
                  <c:v>119.32751</c:v>
                </c:pt>
                <c:pt idx="29">
                  <c:v>105.45261000000001</c:v>
                </c:pt>
                <c:pt idx="30">
                  <c:v>125.14909</c:v>
                </c:pt>
                <c:pt idx="31">
                  <c:v>153.26124999999999</c:v>
                </c:pt>
                <c:pt idx="32">
                  <c:v>144.74352999999999</c:v>
                </c:pt>
                <c:pt idx="33">
                  <c:v>120.95629</c:v>
                </c:pt>
                <c:pt idx="34">
                  <c:v>112.81238</c:v>
                </c:pt>
                <c:pt idx="35">
                  <c:v>121.06156</c:v>
                </c:pt>
                <c:pt idx="36">
                  <c:v>50.558810000000001</c:v>
                </c:pt>
                <c:pt idx="37">
                  <c:v>42.690359999999998</c:v>
                </c:pt>
                <c:pt idx="38">
                  <c:v>37.778230000000001</c:v>
                </c:pt>
                <c:pt idx="39">
                  <c:v>38.194899999999997</c:v>
                </c:pt>
                <c:pt idx="40">
                  <c:v>37.978209999999997</c:v>
                </c:pt>
                <c:pt idx="41">
                  <c:v>28.630970000000001</c:v>
                </c:pt>
                <c:pt idx="42">
                  <c:v>28.78839</c:v>
                </c:pt>
                <c:pt idx="43">
                  <c:v>32.333530000000003</c:v>
                </c:pt>
                <c:pt idx="44">
                  <c:v>129.18343999999999</c:v>
                </c:pt>
                <c:pt idx="45">
                  <c:v>126.38242</c:v>
                </c:pt>
                <c:pt idx="46">
                  <c:v>102.2745</c:v>
                </c:pt>
                <c:pt idx="47">
                  <c:v>143.33975000000001</c:v>
                </c:pt>
              </c:numCache>
            </c:numRef>
          </c:val>
          <c:smooth val="0"/>
          <c:extLst>
            <c:ext xmlns:c16="http://schemas.microsoft.com/office/drawing/2014/chart" uri="{C3380CC4-5D6E-409C-BE32-E72D297353CC}">
              <c16:uniqueId val="{00000000-AD00-4A42-BF3E-81EC5F65A24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D00-4A42-BF3E-81EC5F65A24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7.2543800000000003</c:v>
                </c:pt>
                <c:pt idx="1">
                  <c:v>7.4022399999999999</c:v>
                </c:pt>
                <c:pt idx="2">
                  <c:v>7.0015999999999998</c:v>
                </c:pt>
                <c:pt idx="3">
                  <c:v>6.5700599999999998</c:v>
                </c:pt>
                <c:pt idx="4">
                  <c:v>6.3549899999999999</c:v>
                </c:pt>
                <c:pt idx="5">
                  <c:v>6.6225300000000002</c:v>
                </c:pt>
                <c:pt idx="6">
                  <c:v>6.2862900000000002</c:v>
                </c:pt>
                <c:pt idx="7">
                  <c:v>6.1999500000000003</c:v>
                </c:pt>
                <c:pt idx="8">
                  <c:v>6.1605299999999996</c:v>
                </c:pt>
                <c:pt idx="9">
                  <c:v>6.1873500000000003</c:v>
                </c:pt>
                <c:pt idx="10">
                  <c:v>6.1877000000000004</c:v>
                </c:pt>
                <c:pt idx="11">
                  <c:v>6.1072499999999996</c:v>
                </c:pt>
                <c:pt idx="12">
                  <c:v>5.9096900000000003</c:v>
                </c:pt>
                <c:pt idx="13">
                  <c:v>5.6247299999999996</c:v>
                </c:pt>
                <c:pt idx="14">
                  <c:v>5.5698499999999997</c:v>
                </c:pt>
                <c:pt idx="15">
                  <c:v>5.6455200000000003</c:v>
                </c:pt>
                <c:pt idx="16">
                  <c:v>5.82064</c:v>
                </c:pt>
                <c:pt idx="17">
                  <c:v>5.9638999999999998</c:v>
                </c:pt>
                <c:pt idx="18">
                  <c:v>5.9695200000000002</c:v>
                </c:pt>
                <c:pt idx="19">
                  <c:v>5.7372100000000001</c:v>
                </c:pt>
                <c:pt idx="20">
                  <c:v>5.7141500000000001</c:v>
                </c:pt>
                <c:pt idx="21">
                  <c:v>5.6471200000000001</c:v>
                </c:pt>
                <c:pt idx="22">
                  <c:v>5.38286</c:v>
                </c:pt>
                <c:pt idx="23">
                  <c:v>5.2657100000000003</c:v>
                </c:pt>
                <c:pt idx="24">
                  <c:v>5.4283299999999999</c:v>
                </c:pt>
                <c:pt idx="25">
                  <c:v>5.4633700000000003</c:v>
                </c:pt>
                <c:pt idx="26">
                  <c:v>5.4465700000000004</c:v>
                </c:pt>
                <c:pt idx="27">
                  <c:v>5.1199599999999998</c:v>
                </c:pt>
                <c:pt idx="28">
                  <c:v>5.0376300000000001</c:v>
                </c:pt>
                <c:pt idx="29">
                  <c:v>4.9344099999999997</c:v>
                </c:pt>
                <c:pt idx="30">
                  <c:v>4.7786299999999997</c:v>
                </c:pt>
                <c:pt idx="31">
                  <c:v>4.9249200000000002</c:v>
                </c:pt>
                <c:pt idx="32">
                  <c:v>4.96509</c:v>
                </c:pt>
                <c:pt idx="33">
                  <c:v>5.03911</c:v>
                </c:pt>
                <c:pt idx="34">
                  <c:v>4.9929399999999999</c:v>
                </c:pt>
                <c:pt idx="35">
                  <c:v>5.1192099999999998</c:v>
                </c:pt>
                <c:pt idx="36">
                  <c:v>4.4648500000000002</c:v>
                </c:pt>
                <c:pt idx="37">
                  <c:v>3.2833700000000001</c:v>
                </c:pt>
                <c:pt idx="38">
                  <c:v>3.2546499999999998</c:v>
                </c:pt>
                <c:pt idx="39">
                  <c:v>3.3068399999999998</c:v>
                </c:pt>
                <c:pt idx="40">
                  <c:v>3.3942299999999999</c:v>
                </c:pt>
                <c:pt idx="41">
                  <c:v>4.0051800000000002</c:v>
                </c:pt>
                <c:pt idx="42">
                  <c:v>4.6583699999999997</c:v>
                </c:pt>
                <c:pt idx="43">
                  <c:v>4.8667100000000003</c:v>
                </c:pt>
                <c:pt idx="44">
                  <c:v>4.7397099999999996</c:v>
                </c:pt>
                <c:pt idx="45">
                  <c:v>4.6088399999999998</c:v>
                </c:pt>
                <c:pt idx="46">
                  <c:v>4.3768099999999999</c:v>
                </c:pt>
                <c:pt idx="47">
                  <c:v>4.0373299999999999</c:v>
                </c:pt>
              </c:numCache>
            </c:numRef>
          </c:val>
          <c:smooth val="0"/>
          <c:extLst>
            <c:ext xmlns:c16="http://schemas.microsoft.com/office/drawing/2014/chart" uri="{C3380CC4-5D6E-409C-BE32-E72D297353CC}">
              <c16:uniqueId val="{00000002-AD00-4A42-BF3E-81EC5F65A24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D00-4A42-BF3E-81EC5F65A24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D00-4A42-BF3E-81EC5F65A24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D00-4A42-BF3E-81EC5F65A24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D00-4A42-BF3E-81EC5F65A24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D00-4A42-BF3E-81EC5F65A24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4.9000000000000004</c:v>
                </c:pt>
                <c:pt idx="1">
                  <c:v>5.7</c:v>
                </c:pt>
                <c:pt idx="2">
                  <c:v>2.1</c:v>
                </c:pt>
                <c:pt idx="3">
                  <c:v>1.6</c:v>
                </c:pt>
                <c:pt idx="4">
                  <c:v>3</c:v>
                </c:pt>
                <c:pt idx="5">
                  <c:v>5.6</c:v>
                </c:pt>
                <c:pt idx="6">
                  <c:v>4.0999999999999996</c:v>
                </c:pt>
                <c:pt idx="7">
                  <c:v>3.3</c:v>
                </c:pt>
                <c:pt idx="8">
                  <c:v>3.4</c:v>
                </c:pt>
                <c:pt idx="9">
                  <c:v>3.7</c:v>
                </c:pt>
                <c:pt idx="10">
                  <c:v>3.8</c:v>
                </c:pt>
                <c:pt idx="11">
                  <c:v>4.3</c:v>
                </c:pt>
                <c:pt idx="12">
                  <c:v>6.7</c:v>
                </c:pt>
                <c:pt idx="13">
                  <c:v>3.6</c:v>
                </c:pt>
                <c:pt idx="14">
                  <c:v>2.7</c:v>
                </c:pt>
                <c:pt idx="15">
                  <c:v>3.3</c:v>
                </c:pt>
                <c:pt idx="16">
                  <c:v>4.8</c:v>
                </c:pt>
                <c:pt idx="17">
                  <c:v>7.6</c:v>
                </c:pt>
                <c:pt idx="18">
                  <c:v>6.7</c:v>
                </c:pt>
                <c:pt idx="19">
                  <c:v>4.5999999999999996</c:v>
                </c:pt>
                <c:pt idx="20">
                  <c:v>3.9</c:v>
                </c:pt>
                <c:pt idx="21">
                  <c:v>4.8</c:v>
                </c:pt>
                <c:pt idx="22">
                  <c:v>6.7</c:v>
                </c:pt>
                <c:pt idx="23">
                  <c:v>7.3</c:v>
                </c:pt>
                <c:pt idx="24">
                  <c:v>4.0999999999999996</c:v>
                </c:pt>
                <c:pt idx="25">
                  <c:v>2.8</c:v>
                </c:pt>
                <c:pt idx="26">
                  <c:v>2.8</c:v>
                </c:pt>
                <c:pt idx="27">
                  <c:v>5.6</c:v>
                </c:pt>
                <c:pt idx="28">
                  <c:v>6.9</c:v>
                </c:pt>
                <c:pt idx="29">
                  <c:v>3.3</c:v>
                </c:pt>
                <c:pt idx="30">
                  <c:v>2.9</c:v>
                </c:pt>
                <c:pt idx="31">
                  <c:v>2.1</c:v>
                </c:pt>
                <c:pt idx="32">
                  <c:v>1.1000000000000001</c:v>
                </c:pt>
                <c:pt idx="33">
                  <c:v>1.2</c:v>
                </c:pt>
                <c:pt idx="34">
                  <c:v>1.1000000000000001</c:v>
                </c:pt>
                <c:pt idx="35">
                  <c:v>1.2</c:v>
                </c:pt>
                <c:pt idx="36">
                  <c:v>1.2</c:v>
                </c:pt>
                <c:pt idx="37">
                  <c:v>1.1000000000000001</c:v>
                </c:pt>
                <c:pt idx="38">
                  <c:v>1.1000000000000001</c:v>
                </c:pt>
                <c:pt idx="39">
                  <c:v>1.1000000000000001</c:v>
                </c:pt>
                <c:pt idx="40">
                  <c:v>1.2</c:v>
                </c:pt>
                <c:pt idx="41">
                  <c:v>1.5</c:v>
                </c:pt>
                <c:pt idx="42">
                  <c:v>4.7</c:v>
                </c:pt>
                <c:pt idx="43">
                  <c:v>6.5</c:v>
                </c:pt>
                <c:pt idx="44">
                  <c:v>8.1999999999999993</c:v>
                </c:pt>
                <c:pt idx="45">
                  <c:v>4.5</c:v>
                </c:pt>
                <c:pt idx="46">
                  <c:v>3</c:v>
                </c:pt>
                <c:pt idx="47">
                  <c:v>5.3</c:v>
                </c:pt>
              </c:numCache>
            </c:numRef>
          </c:val>
          <c:smooth val="0"/>
          <c:extLst>
            <c:ext xmlns:c16="http://schemas.microsoft.com/office/drawing/2014/chart" uri="{C3380CC4-5D6E-409C-BE32-E72D297353CC}">
              <c16:uniqueId val="{00000008-AD00-4A42-BF3E-81EC5F65A2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D00-4A42-BF3E-81EC5F65A24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5.1767000000000003</c:v>
                </c:pt>
                <c:pt idx="1">
                  <c:v>4.4059999999999997</c:v>
                </c:pt>
                <c:pt idx="2">
                  <c:v>3.6907999999999999</c:v>
                </c:pt>
                <c:pt idx="3">
                  <c:v>3.1564999999999999</c:v>
                </c:pt>
                <c:pt idx="4">
                  <c:v>2.1151</c:v>
                </c:pt>
                <c:pt idx="5">
                  <c:v>2.4845000000000002</c:v>
                </c:pt>
                <c:pt idx="6">
                  <c:v>1.9157999999999999</c:v>
                </c:pt>
                <c:pt idx="7">
                  <c:v>3.1082999999999998</c:v>
                </c:pt>
                <c:pt idx="8">
                  <c:v>2.9994000000000001</c:v>
                </c:pt>
                <c:pt idx="9">
                  <c:v>2.6920999999999999</c:v>
                </c:pt>
                <c:pt idx="10">
                  <c:v>2.4321000000000002</c:v>
                </c:pt>
                <c:pt idx="11">
                  <c:v>2.8971</c:v>
                </c:pt>
                <c:pt idx="12">
                  <c:v>3.3835000000000002</c:v>
                </c:pt>
                <c:pt idx="13">
                  <c:v>2.3412000000000002</c:v>
                </c:pt>
                <c:pt idx="14">
                  <c:v>1.4392</c:v>
                </c:pt>
                <c:pt idx="15">
                  <c:v>3.2921999999999998</c:v>
                </c:pt>
                <c:pt idx="16">
                  <c:v>1.9472</c:v>
                </c:pt>
                <c:pt idx="17">
                  <c:v>3.8628</c:v>
                </c:pt>
                <c:pt idx="18">
                  <c:v>1.5336000000000001</c:v>
                </c:pt>
                <c:pt idx="19">
                  <c:v>2.359</c:v>
                </c:pt>
                <c:pt idx="20">
                  <c:v>3.9030999999999998</c:v>
                </c:pt>
                <c:pt idx="21">
                  <c:v>1.3668</c:v>
                </c:pt>
                <c:pt idx="22">
                  <c:v>1.925</c:v>
                </c:pt>
                <c:pt idx="23">
                  <c:v>3.8174999999999999</c:v>
                </c:pt>
                <c:pt idx="24">
                  <c:v>3.3647999999999998</c:v>
                </c:pt>
                <c:pt idx="25">
                  <c:v>2.4828000000000001</c:v>
                </c:pt>
                <c:pt idx="26">
                  <c:v>1.4628000000000001</c:v>
                </c:pt>
                <c:pt idx="27">
                  <c:v>1.5889</c:v>
                </c:pt>
                <c:pt idx="28">
                  <c:v>1.5344</c:v>
                </c:pt>
                <c:pt idx="29">
                  <c:v>1.4573</c:v>
                </c:pt>
                <c:pt idx="30">
                  <c:v>1.0741000000000001</c:v>
                </c:pt>
                <c:pt idx="31">
                  <c:v>1.0726</c:v>
                </c:pt>
                <c:pt idx="32">
                  <c:v>1.1637</c:v>
                </c:pt>
                <c:pt idx="33">
                  <c:v>1.2602</c:v>
                </c:pt>
                <c:pt idx="34">
                  <c:v>1.2344999999999999</c:v>
                </c:pt>
                <c:pt idx="35">
                  <c:v>1.2010000000000001</c:v>
                </c:pt>
                <c:pt idx="36">
                  <c:v>1.2032</c:v>
                </c:pt>
                <c:pt idx="37">
                  <c:v>1.1242000000000001</c:v>
                </c:pt>
                <c:pt idx="38">
                  <c:v>1.0952</c:v>
                </c:pt>
                <c:pt idx="39">
                  <c:v>1.0336000000000001</c:v>
                </c:pt>
                <c:pt idx="40">
                  <c:v>1.0895999999999999</c:v>
                </c:pt>
                <c:pt idx="41">
                  <c:v>1.1105</c:v>
                </c:pt>
                <c:pt idx="42">
                  <c:v>1.2168000000000001</c:v>
                </c:pt>
                <c:pt idx="43">
                  <c:v>1.2677</c:v>
                </c:pt>
                <c:pt idx="44">
                  <c:v>1.2301</c:v>
                </c:pt>
                <c:pt idx="45">
                  <c:v>1.2275</c:v>
                </c:pt>
                <c:pt idx="46">
                  <c:v>1.3975</c:v>
                </c:pt>
                <c:pt idx="47">
                  <c:v>2.1680000000000001</c:v>
                </c:pt>
              </c:numCache>
            </c:numRef>
          </c:val>
          <c:smooth val="0"/>
          <c:extLst>
            <c:ext xmlns:c16="http://schemas.microsoft.com/office/drawing/2014/chart" uri="{C3380CC4-5D6E-409C-BE32-E72D297353CC}">
              <c16:uniqueId val="{0000000A-AD00-4A42-BF3E-81EC5F65A24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D00-4A42-BF3E-81EC5F65A24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D00-4A42-BF3E-81EC5F65A24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D00-4A42-BF3E-81EC5F65A24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D00-4A42-BF3E-81EC5F65A24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50.78801</c:v>
                </c:pt>
                <c:pt idx="1">
                  <c:v>52.050449999999998</c:v>
                </c:pt>
                <c:pt idx="2">
                  <c:v>50.382449999999999</c:v>
                </c:pt>
                <c:pt idx="3">
                  <c:v>50.8142</c:v>
                </c:pt>
                <c:pt idx="4">
                  <c:v>50.582790000000003</c:v>
                </c:pt>
                <c:pt idx="5">
                  <c:v>48.685200000000002</c:v>
                </c:pt>
                <c:pt idx="6">
                  <c:v>50.556730000000002</c:v>
                </c:pt>
                <c:pt idx="7">
                  <c:v>48.84102</c:v>
                </c:pt>
                <c:pt idx="8">
                  <c:v>48.904269999999997</c:v>
                </c:pt>
                <c:pt idx="9">
                  <c:v>49.619309999999999</c:v>
                </c:pt>
                <c:pt idx="10">
                  <c:v>49.504060000000003</c:v>
                </c:pt>
                <c:pt idx="11">
                  <c:v>51.173430000000003</c:v>
                </c:pt>
                <c:pt idx="12">
                  <c:v>49.571890000000003</c:v>
                </c:pt>
                <c:pt idx="13">
                  <c:v>43.014499999999998</c:v>
                </c:pt>
                <c:pt idx="14">
                  <c:v>47.348860000000002</c:v>
                </c:pt>
                <c:pt idx="15">
                  <c:v>46.002110000000002</c:v>
                </c:pt>
                <c:pt idx="16">
                  <c:v>45.784880000000001</c:v>
                </c:pt>
                <c:pt idx="17">
                  <c:v>45.032130000000002</c:v>
                </c:pt>
                <c:pt idx="18">
                  <c:v>42.762369999999997</c:v>
                </c:pt>
                <c:pt idx="19">
                  <c:v>43.878880000000002</c:v>
                </c:pt>
                <c:pt idx="20">
                  <c:v>43.31467</c:v>
                </c:pt>
                <c:pt idx="21">
                  <c:v>43.489049999999999</c:v>
                </c:pt>
                <c:pt idx="22">
                  <c:v>44.363399999999999</c:v>
                </c:pt>
                <c:pt idx="23">
                  <c:v>44.477879999999999</c:v>
                </c:pt>
                <c:pt idx="24">
                  <c:v>44.138770000000001</c:v>
                </c:pt>
                <c:pt idx="25">
                  <c:v>43.884239999999998</c:v>
                </c:pt>
                <c:pt idx="26">
                  <c:v>43.811720000000001</c:v>
                </c:pt>
                <c:pt idx="27">
                  <c:v>44.859099999999998</c:v>
                </c:pt>
                <c:pt idx="28">
                  <c:v>46.283630000000002</c:v>
                </c:pt>
                <c:pt idx="29">
                  <c:v>47.757280000000002</c:v>
                </c:pt>
                <c:pt idx="30">
                  <c:v>47.311549999999997</c:v>
                </c:pt>
                <c:pt idx="31">
                  <c:v>48.15802</c:v>
                </c:pt>
                <c:pt idx="32">
                  <c:v>46.026960000000003</c:v>
                </c:pt>
                <c:pt idx="33">
                  <c:v>46.845190000000002</c:v>
                </c:pt>
                <c:pt idx="34">
                  <c:v>45.926850000000002</c:v>
                </c:pt>
                <c:pt idx="35">
                  <c:v>45.675359999999998</c:v>
                </c:pt>
                <c:pt idx="36">
                  <c:v>37.030610000000003</c:v>
                </c:pt>
                <c:pt idx="37">
                  <c:v>34.514690000000002</c:v>
                </c:pt>
                <c:pt idx="38">
                  <c:v>38.460030000000003</c:v>
                </c:pt>
                <c:pt idx="39">
                  <c:v>39.318489999999997</c:v>
                </c:pt>
                <c:pt idx="40">
                  <c:v>47.266910000000003</c:v>
                </c:pt>
                <c:pt idx="41">
                  <c:v>44.754190000000001</c:v>
                </c:pt>
                <c:pt idx="42">
                  <c:v>43.897210000000001</c:v>
                </c:pt>
                <c:pt idx="43">
                  <c:v>44.105780000000003</c:v>
                </c:pt>
                <c:pt idx="44">
                  <c:v>42.860619999999997</c:v>
                </c:pt>
                <c:pt idx="45">
                  <c:v>44.539180000000002</c:v>
                </c:pt>
                <c:pt idx="46">
                  <c:v>44.8523</c:v>
                </c:pt>
                <c:pt idx="47">
                  <c:v>45.40258</c:v>
                </c:pt>
              </c:numCache>
            </c:numRef>
          </c:val>
          <c:smooth val="0"/>
          <c:extLst>
            <c:ext xmlns:c16="http://schemas.microsoft.com/office/drawing/2014/chart" uri="{C3380CC4-5D6E-409C-BE32-E72D297353CC}">
              <c16:uniqueId val="{0000000F-AD00-4A42-BF3E-81EC5F65A24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135.18196</c:v>
                </c:pt>
                <c:pt idx="1">
                  <c:v>135.19041000000001</c:v>
                </c:pt>
                <c:pt idx="2">
                  <c:v>135.21688</c:v>
                </c:pt>
                <c:pt idx="3">
                  <c:v>134.17635999999999</c:v>
                </c:pt>
                <c:pt idx="4">
                  <c:v>133.31200000000001</c:v>
                </c:pt>
                <c:pt idx="5">
                  <c:v>133.89581999999999</c:v>
                </c:pt>
                <c:pt idx="6">
                  <c:v>132.87925000000001</c:v>
                </c:pt>
                <c:pt idx="7">
                  <c:v>132.81440000000001</c:v>
                </c:pt>
                <c:pt idx="8">
                  <c:v>135.71802</c:v>
                </c:pt>
                <c:pt idx="9">
                  <c:v>137.15647000000001</c:v>
                </c:pt>
                <c:pt idx="10">
                  <c:v>137.62687</c:v>
                </c:pt>
                <c:pt idx="11">
                  <c:v>137.11965000000001</c:v>
                </c:pt>
                <c:pt idx="12">
                  <c:v>131.66526999999999</c:v>
                </c:pt>
                <c:pt idx="13">
                  <c:v>124.37513</c:v>
                </c:pt>
                <c:pt idx="14">
                  <c:v>129.1858</c:v>
                </c:pt>
                <c:pt idx="15">
                  <c:v>134.81755999999999</c:v>
                </c:pt>
                <c:pt idx="16">
                  <c:v>134.29418999999999</c:v>
                </c:pt>
                <c:pt idx="17">
                  <c:v>135.04579000000001</c:v>
                </c:pt>
                <c:pt idx="18">
                  <c:v>133.82341</c:v>
                </c:pt>
                <c:pt idx="19">
                  <c:v>134.24561</c:v>
                </c:pt>
                <c:pt idx="20">
                  <c:v>134.75633999999999</c:v>
                </c:pt>
                <c:pt idx="21">
                  <c:v>137.68671000000001</c:v>
                </c:pt>
                <c:pt idx="22">
                  <c:v>137.22718</c:v>
                </c:pt>
                <c:pt idx="23">
                  <c:v>136.61347000000001</c:v>
                </c:pt>
                <c:pt idx="24">
                  <c:v>135.32527999999999</c:v>
                </c:pt>
                <c:pt idx="25">
                  <c:v>135.62133</c:v>
                </c:pt>
                <c:pt idx="26">
                  <c:v>131.48339000000001</c:v>
                </c:pt>
                <c:pt idx="27">
                  <c:v>132.84300999999999</c:v>
                </c:pt>
                <c:pt idx="28">
                  <c:v>131.15063000000001</c:v>
                </c:pt>
                <c:pt idx="29">
                  <c:v>135.5592</c:v>
                </c:pt>
                <c:pt idx="30">
                  <c:v>136.65267</c:v>
                </c:pt>
                <c:pt idx="31">
                  <c:v>136.22163</c:v>
                </c:pt>
                <c:pt idx="32">
                  <c:v>135.33079000000001</c:v>
                </c:pt>
                <c:pt idx="33">
                  <c:v>137.66625999999999</c:v>
                </c:pt>
                <c:pt idx="34">
                  <c:v>136.97687999999999</c:v>
                </c:pt>
                <c:pt idx="35">
                  <c:v>138.10423</c:v>
                </c:pt>
                <c:pt idx="36">
                  <c:v>135.55475999999999</c:v>
                </c:pt>
                <c:pt idx="37">
                  <c:v>130.86604</c:v>
                </c:pt>
                <c:pt idx="38">
                  <c:v>136.21949000000001</c:v>
                </c:pt>
                <c:pt idx="39">
                  <c:v>136.82565</c:v>
                </c:pt>
                <c:pt idx="40">
                  <c:v>135.79849999999999</c:v>
                </c:pt>
                <c:pt idx="41">
                  <c:v>137.25176999999999</c:v>
                </c:pt>
                <c:pt idx="42">
                  <c:v>136.91901999999999</c:v>
                </c:pt>
                <c:pt idx="43">
                  <c:v>138.08984000000001</c:v>
                </c:pt>
                <c:pt idx="44">
                  <c:v>140.04567</c:v>
                </c:pt>
                <c:pt idx="45">
                  <c:v>137.78861000000001</c:v>
                </c:pt>
                <c:pt idx="46">
                  <c:v>133.54586</c:v>
                </c:pt>
                <c:pt idx="47">
                  <c:v>136.87285</c:v>
                </c:pt>
              </c:numCache>
            </c:numRef>
          </c:val>
          <c:smooth val="0"/>
          <c:extLst>
            <c:ext xmlns:c16="http://schemas.microsoft.com/office/drawing/2014/chart" uri="{C3380CC4-5D6E-409C-BE32-E72D297353CC}">
              <c16:uniqueId val="{00000010-AD00-4A42-BF3E-81EC5F65A24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29.7577</c:v>
                </c:pt>
                <c:pt idx="1">
                  <c:v>29.424199999999999</c:v>
                </c:pt>
                <c:pt idx="2">
                  <c:v>28.435199999999998</c:v>
                </c:pt>
                <c:pt idx="3">
                  <c:v>28.4377</c:v>
                </c:pt>
                <c:pt idx="4">
                  <c:v>28.621200000000002</c:v>
                </c:pt>
                <c:pt idx="5">
                  <c:v>28.364799999999999</c:v>
                </c:pt>
                <c:pt idx="6">
                  <c:v>28.633199999999999</c:v>
                </c:pt>
                <c:pt idx="7">
                  <c:v>27.869</c:v>
                </c:pt>
                <c:pt idx="8">
                  <c:v>28.749099999999999</c:v>
                </c:pt>
                <c:pt idx="9">
                  <c:v>27.884699999999999</c:v>
                </c:pt>
                <c:pt idx="10">
                  <c:v>27.458200000000001</c:v>
                </c:pt>
                <c:pt idx="11">
                  <c:v>26.678000000000001</c:v>
                </c:pt>
                <c:pt idx="12">
                  <c:v>23.843900000000001</c:v>
                </c:pt>
                <c:pt idx="13">
                  <c:v>23.762</c:v>
                </c:pt>
                <c:pt idx="14">
                  <c:v>24.611899999999999</c:v>
                </c:pt>
                <c:pt idx="15">
                  <c:v>24.610800000000001</c:v>
                </c:pt>
                <c:pt idx="16">
                  <c:v>25.917000000000002</c:v>
                </c:pt>
                <c:pt idx="17">
                  <c:v>27.787099999999999</c:v>
                </c:pt>
                <c:pt idx="18">
                  <c:v>27.444800000000001</c:v>
                </c:pt>
                <c:pt idx="19">
                  <c:v>27.353899999999999</c:v>
                </c:pt>
                <c:pt idx="20">
                  <c:v>27.8596</c:v>
                </c:pt>
                <c:pt idx="21">
                  <c:v>28.280200000000001</c:v>
                </c:pt>
                <c:pt idx="22">
                  <c:v>29.352799999999998</c:v>
                </c:pt>
                <c:pt idx="23">
                  <c:v>27.641999999999999</c:v>
                </c:pt>
                <c:pt idx="24">
                  <c:v>27.7653</c:v>
                </c:pt>
                <c:pt idx="25">
                  <c:v>28.1175</c:v>
                </c:pt>
                <c:pt idx="26">
                  <c:v>28.355599999999999</c:v>
                </c:pt>
                <c:pt idx="27">
                  <c:v>27.912299999999998</c:v>
                </c:pt>
                <c:pt idx="28">
                  <c:v>27.709599999999998</c:v>
                </c:pt>
                <c:pt idx="29">
                  <c:v>28.510400000000001</c:v>
                </c:pt>
                <c:pt idx="30">
                  <c:v>28.437200000000001</c:v>
                </c:pt>
                <c:pt idx="31">
                  <c:v>27.777000000000001</c:v>
                </c:pt>
                <c:pt idx="32">
                  <c:v>27.639199999999999</c:v>
                </c:pt>
                <c:pt idx="33">
                  <c:v>26.1005</c:v>
                </c:pt>
                <c:pt idx="34">
                  <c:v>27.1556</c:v>
                </c:pt>
                <c:pt idx="35">
                  <c:v>27.176300000000001</c:v>
                </c:pt>
                <c:pt idx="36">
                  <c:v>25.433900000000001</c:v>
                </c:pt>
                <c:pt idx="37">
                  <c:v>25.292300000000001</c:v>
                </c:pt>
                <c:pt idx="38">
                  <c:v>26.433800000000002</c:v>
                </c:pt>
                <c:pt idx="39">
                  <c:v>27.654699999999998</c:v>
                </c:pt>
                <c:pt idx="40">
                  <c:v>27.735600000000002</c:v>
                </c:pt>
                <c:pt idx="41">
                  <c:v>28.428699999999999</c:v>
                </c:pt>
                <c:pt idx="42">
                  <c:v>28.282299999999999</c:v>
                </c:pt>
                <c:pt idx="43">
                  <c:v>28.914899999999999</c:v>
                </c:pt>
                <c:pt idx="44">
                  <c:v>29.235800000000001</c:v>
                </c:pt>
                <c:pt idx="45">
                  <c:v>29.184100000000001</c:v>
                </c:pt>
                <c:pt idx="46">
                  <c:v>29.859000000000002</c:v>
                </c:pt>
                <c:pt idx="47">
                  <c:v>29.303999999999998</c:v>
                </c:pt>
              </c:numCache>
            </c:numRef>
          </c:val>
          <c:smooth val="0"/>
          <c:extLst>
            <c:ext xmlns:c16="http://schemas.microsoft.com/office/drawing/2014/chart" uri="{C3380CC4-5D6E-409C-BE32-E72D297353CC}">
              <c16:uniqueId val="{00000011-AD00-4A42-BF3E-81EC5F65A24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D00-4A42-BF3E-81EC5F65A24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163.108</c:v>
                </c:pt>
                <c:pt idx="1">
                  <c:v>163.94919999999999</c:v>
                </c:pt>
                <c:pt idx="2">
                  <c:v>160.5324</c:v>
                </c:pt>
                <c:pt idx="3">
                  <c:v>159.7551</c:v>
                </c:pt>
                <c:pt idx="4">
                  <c:v>159.4289</c:v>
                </c:pt>
                <c:pt idx="5">
                  <c:v>159.60149999999999</c:v>
                </c:pt>
                <c:pt idx="6">
                  <c:v>159.41929999999999</c:v>
                </c:pt>
                <c:pt idx="7">
                  <c:v>158.3818</c:v>
                </c:pt>
                <c:pt idx="8">
                  <c:v>157.6037</c:v>
                </c:pt>
                <c:pt idx="9">
                  <c:v>161.28360000000001</c:v>
                </c:pt>
                <c:pt idx="10">
                  <c:v>159.33600000000001</c:v>
                </c:pt>
                <c:pt idx="11">
                  <c:v>157.0172</c:v>
                </c:pt>
                <c:pt idx="12">
                  <c:v>155.90180000000001</c:v>
                </c:pt>
                <c:pt idx="13">
                  <c:v>155.51400000000001</c:v>
                </c:pt>
                <c:pt idx="14">
                  <c:v>155.5873</c:v>
                </c:pt>
                <c:pt idx="15">
                  <c:v>125.4537</c:v>
                </c:pt>
                <c:pt idx="16">
                  <c:v>132.82069999999999</c:v>
                </c:pt>
                <c:pt idx="17">
                  <c:v>156.45500000000001</c:v>
                </c:pt>
                <c:pt idx="18">
                  <c:v>156.95500000000001</c:v>
                </c:pt>
                <c:pt idx="19">
                  <c:v>160.30779999999999</c:v>
                </c:pt>
                <c:pt idx="20">
                  <c:v>163.494</c:v>
                </c:pt>
                <c:pt idx="21">
                  <c:v>162.05879999999999</c:v>
                </c:pt>
                <c:pt idx="22">
                  <c:v>159.31700000000001</c:v>
                </c:pt>
                <c:pt idx="23">
                  <c:v>158.56950000000001</c:v>
                </c:pt>
                <c:pt idx="24">
                  <c:v>155.8116</c:v>
                </c:pt>
                <c:pt idx="25">
                  <c:v>156.85550000000001</c:v>
                </c:pt>
                <c:pt idx="26">
                  <c:v>160.99430000000001</c:v>
                </c:pt>
                <c:pt idx="27">
                  <c:v>161.0762</c:v>
                </c:pt>
                <c:pt idx="28">
                  <c:v>158.517</c:v>
                </c:pt>
                <c:pt idx="29">
                  <c:v>161.8783</c:v>
                </c:pt>
                <c:pt idx="30">
                  <c:v>159.26320000000001</c:v>
                </c:pt>
                <c:pt idx="31">
                  <c:v>160.79300000000001</c:v>
                </c:pt>
                <c:pt idx="32">
                  <c:v>160.5231</c:v>
                </c:pt>
                <c:pt idx="33">
                  <c:v>160.08459999999999</c:v>
                </c:pt>
                <c:pt idx="34">
                  <c:v>160.58189999999999</c:v>
                </c:pt>
                <c:pt idx="35">
                  <c:v>159.0565</c:v>
                </c:pt>
                <c:pt idx="36">
                  <c:v>159.38730000000001</c:v>
                </c:pt>
                <c:pt idx="37">
                  <c:v>159.68700000000001</c:v>
                </c:pt>
                <c:pt idx="38">
                  <c:v>158.26259999999999</c:v>
                </c:pt>
                <c:pt idx="39">
                  <c:v>156.53440000000001</c:v>
                </c:pt>
                <c:pt idx="40">
                  <c:v>160.66050000000001</c:v>
                </c:pt>
                <c:pt idx="41">
                  <c:v>161.97710000000001</c:v>
                </c:pt>
                <c:pt idx="42">
                  <c:v>162.50880000000001</c:v>
                </c:pt>
                <c:pt idx="43">
                  <c:v>163.33170000000001</c:v>
                </c:pt>
                <c:pt idx="44">
                  <c:v>159.7818</c:v>
                </c:pt>
                <c:pt idx="45">
                  <c:v>162.59630000000001</c:v>
                </c:pt>
                <c:pt idx="46">
                  <c:v>161.67930000000001</c:v>
                </c:pt>
                <c:pt idx="47">
                  <c:v>160.46279999999999</c:v>
                </c:pt>
              </c:numCache>
            </c:numRef>
          </c:val>
          <c:smooth val="0"/>
          <c:extLst>
            <c:ext xmlns:c16="http://schemas.microsoft.com/office/drawing/2014/chart" uri="{C3380CC4-5D6E-409C-BE32-E72D297353CC}">
              <c16:uniqueId val="{00000013-AD00-4A42-BF3E-81EC5F65A24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AD00-4A42-BF3E-81EC5F65A24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40.319389999999999</c:v>
                </c:pt>
                <c:pt idx="1">
                  <c:v>39.959670000000003</c:v>
                </c:pt>
                <c:pt idx="2">
                  <c:v>40.59545</c:v>
                </c:pt>
                <c:pt idx="3">
                  <c:v>41.532069999999997</c:v>
                </c:pt>
                <c:pt idx="4">
                  <c:v>40.629159999999999</c:v>
                </c:pt>
                <c:pt idx="5">
                  <c:v>40.880159999999997</c:v>
                </c:pt>
                <c:pt idx="6">
                  <c:v>41.191450000000003</c:v>
                </c:pt>
                <c:pt idx="7">
                  <c:v>40.39819</c:v>
                </c:pt>
                <c:pt idx="8">
                  <c:v>39.106679999999997</c:v>
                </c:pt>
                <c:pt idx="9">
                  <c:v>38.302930000000003</c:v>
                </c:pt>
                <c:pt idx="10">
                  <c:v>37.998100000000001</c:v>
                </c:pt>
                <c:pt idx="11">
                  <c:v>36.583539999999999</c:v>
                </c:pt>
                <c:pt idx="12">
                  <c:v>36.099629999999998</c:v>
                </c:pt>
                <c:pt idx="13">
                  <c:v>33.296080000000003</c:v>
                </c:pt>
                <c:pt idx="14">
                  <c:v>34.901910000000001</c:v>
                </c:pt>
                <c:pt idx="15">
                  <c:v>36.070120000000003</c:v>
                </c:pt>
                <c:pt idx="16">
                  <c:v>37.137259999999998</c:v>
                </c:pt>
                <c:pt idx="17">
                  <c:v>37.353560000000002</c:v>
                </c:pt>
                <c:pt idx="18">
                  <c:v>38.223840000000003</c:v>
                </c:pt>
                <c:pt idx="19">
                  <c:v>38.299219999999998</c:v>
                </c:pt>
                <c:pt idx="20">
                  <c:v>38.823560000000001</c:v>
                </c:pt>
                <c:pt idx="21">
                  <c:v>38.548319999999997</c:v>
                </c:pt>
                <c:pt idx="22">
                  <c:v>38.380339999999997</c:v>
                </c:pt>
                <c:pt idx="23">
                  <c:v>38.058489999999999</c:v>
                </c:pt>
                <c:pt idx="24">
                  <c:v>37.274030000000003</c:v>
                </c:pt>
                <c:pt idx="25">
                  <c:v>37.576430000000002</c:v>
                </c:pt>
                <c:pt idx="26">
                  <c:v>38.36777</c:v>
                </c:pt>
                <c:pt idx="27">
                  <c:v>39.327300000000001</c:v>
                </c:pt>
                <c:pt idx="28">
                  <c:v>40.413119999999999</c:v>
                </c:pt>
                <c:pt idx="29">
                  <c:v>39.74286</c:v>
                </c:pt>
                <c:pt idx="30">
                  <c:v>40.211039999999997</c:v>
                </c:pt>
                <c:pt idx="31">
                  <c:v>39.741700000000002</c:v>
                </c:pt>
                <c:pt idx="32">
                  <c:v>39.87659</c:v>
                </c:pt>
                <c:pt idx="33">
                  <c:v>39.531649999999999</c:v>
                </c:pt>
                <c:pt idx="34">
                  <c:v>38.382829999999998</c:v>
                </c:pt>
                <c:pt idx="35">
                  <c:v>36.041139999999999</c:v>
                </c:pt>
                <c:pt idx="36">
                  <c:v>33.802439999999997</c:v>
                </c:pt>
                <c:pt idx="37">
                  <c:v>30.13775</c:v>
                </c:pt>
                <c:pt idx="38">
                  <c:v>31.221499999999999</c:v>
                </c:pt>
                <c:pt idx="39">
                  <c:v>33.270679999999999</c:v>
                </c:pt>
                <c:pt idx="40">
                  <c:v>34.624499999999998</c:v>
                </c:pt>
                <c:pt idx="41">
                  <c:v>36.065489999999997</c:v>
                </c:pt>
                <c:pt idx="42">
                  <c:v>37.48169</c:v>
                </c:pt>
                <c:pt idx="43">
                  <c:v>37.662039999999998</c:v>
                </c:pt>
                <c:pt idx="44">
                  <c:v>38.692309999999999</c:v>
                </c:pt>
                <c:pt idx="45">
                  <c:v>37.332450000000001</c:v>
                </c:pt>
                <c:pt idx="46">
                  <c:v>38.253779999999999</c:v>
                </c:pt>
                <c:pt idx="47">
                  <c:v>39.091459999999998</c:v>
                </c:pt>
              </c:numCache>
            </c:numRef>
          </c:val>
          <c:smooth val="0"/>
          <c:extLst>
            <c:ext xmlns:c16="http://schemas.microsoft.com/office/drawing/2014/chart" uri="{C3380CC4-5D6E-409C-BE32-E72D297353CC}">
              <c16:uniqueId val="{00000015-AD00-4A42-BF3E-81EC5F65A24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33.35134</c:v>
                </c:pt>
                <c:pt idx="1">
                  <c:v>33.513339999999999</c:v>
                </c:pt>
                <c:pt idx="2">
                  <c:v>33.799570000000003</c:v>
                </c:pt>
                <c:pt idx="3">
                  <c:v>33.256689999999999</c:v>
                </c:pt>
                <c:pt idx="4">
                  <c:v>33.993679999999998</c:v>
                </c:pt>
                <c:pt idx="5">
                  <c:v>33.613349999999997</c:v>
                </c:pt>
                <c:pt idx="6">
                  <c:v>31.930779999999999</c:v>
                </c:pt>
                <c:pt idx="7">
                  <c:v>32.506439999999998</c:v>
                </c:pt>
                <c:pt idx="8">
                  <c:v>32.13946</c:v>
                </c:pt>
                <c:pt idx="9">
                  <c:v>31.306750000000001</c:v>
                </c:pt>
                <c:pt idx="10">
                  <c:v>31.541070000000001</c:v>
                </c:pt>
                <c:pt idx="11">
                  <c:v>31.199850000000001</c:v>
                </c:pt>
                <c:pt idx="12">
                  <c:v>31.24851</c:v>
                </c:pt>
                <c:pt idx="13">
                  <c:v>31.868490000000001</c:v>
                </c:pt>
                <c:pt idx="14">
                  <c:v>31.79712</c:v>
                </c:pt>
                <c:pt idx="15">
                  <c:v>31.813929999999999</c:v>
                </c:pt>
                <c:pt idx="16">
                  <c:v>32.132210000000001</c:v>
                </c:pt>
                <c:pt idx="17">
                  <c:v>32.907980000000002</c:v>
                </c:pt>
                <c:pt idx="18">
                  <c:v>32.404620000000001</c:v>
                </c:pt>
                <c:pt idx="19">
                  <c:v>33.629959999999997</c:v>
                </c:pt>
                <c:pt idx="20">
                  <c:v>33.081829999999997</c:v>
                </c:pt>
                <c:pt idx="21">
                  <c:v>32.682749999999999</c:v>
                </c:pt>
                <c:pt idx="22">
                  <c:v>32.792700000000004</c:v>
                </c:pt>
                <c:pt idx="23">
                  <c:v>32.693840000000002</c:v>
                </c:pt>
                <c:pt idx="24">
                  <c:v>32.112819999999999</c:v>
                </c:pt>
                <c:pt idx="25">
                  <c:v>31.780819999999999</c:v>
                </c:pt>
                <c:pt idx="26">
                  <c:v>32.717889999999997</c:v>
                </c:pt>
                <c:pt idx="27">
                  <c:v>32.530290000000001</c:v>
                </c:pt>
                <c:pt idx="28">
                  <c:v>33.454700000000003</c:v>
                </c:pt>
                <c:pt idx="29">
                  <c:v>32.872160000000001</c:v>
                </c:pt>
                <c:pt idx="30">
                  <c:v>32.608429999999998</c:v>
                </c:pt>
                <c:pt idx="31">
                  <c:v>32.088999999999999</c:v>
                </c:pt>
                <c:pt idx="32">
                  <c:v>32.216859999999997</c:v>
                </c:pt>
                <c:pt idx="33">
                  <c:v>31.74072</c:v>
                </c:pt>
                <c:pt idx="34">
                  <c:v>32.266179999999999</c:v>
                </c:pt>
                <c:pt idx="35">
                  <c:v>28.236509999999999</c:v>
                </c:pt>
                <c:pt idx="36">
                  <c:v>25.950420000000001</c:v>
                </c:pt>
                <c:pt idx="37">
                  <c:v>26.476649999999999</c:v>
                </c:pt>
                <c:pt idx="38">
                  <c:v>27.730550000000001</c:v>
                </c:pt>
                <c:pt idx="39">
                  <c:v>28.171949999999999</c:v>
                </c:pt>
                <c:pt idx="40">
                  <c:v>29.895720000000001</c:v>
                </c:pt>
                <c:pt idx="41">
                  <c:v>29.968150000000001</c:v>
                </c:pt>
                <c:pt idx="42">
                  <c:v>30.691700000000001</c:v>
                </c:pt>
                <c:pt idx="43">
                  <c:v>30.29965</c:v>
                </c:pt>
                <c:pt idx="44">
                  <c:v>30.932680000000001</c:v>
                </c:pt>
                <c:pt idx="45">
                  <c:v>30.349409999999999</c:v>
                </c:pt>
                <c:pt idx="46">
                  <c:v>30.200970000000002</c:v>
                </c:pt>
                <c:pt idx="47">
                  <c:v>30.514289999999999</c:v>
                </c:pt>
              </c:numCache>
            </c:numRef>
          </c:val>
          <c:smooth val="0"/>
          <c:extLst>
            <c:ext xmlns:c16="http://schemas.microsoft.com/office/drawing/2014/chart" uri="{C3380CC4-5D6E-409C-BE32-E72D297353CC}">
              <c16:uniqueId val="{00000016-AD00-4A42-BF3E-81EC5F65A2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63C-4382-B535-9F0CE92A83A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195.19533999999999</c:v>
                </c:pt>
                <c:pt idx="1">
                  <c:v>195.45792</c:v>
                </c:pt>
                <c:pt idx="2">
                  <c:v>194.13847999999999</c:v>
                </c:pt>
                <c:pt idx="3">
                  <c:v>195.08748</c:v>
                </c:pt>
                <c:pt idx="4">
                  <c:v>196.28867</c:v>
                </c:pt>
                <c:pt idx="5">
                  <c:v>197.07986</c:v>
                </c:pt>
                <c:pt idx="6">
                  <c:v>195.40297000000001</c:v>
                </c:pt>
                <c:pt idx="7">
                  <c:v>194.84134</c:v>
                </c:pt>
                <c:pt idx="8">
                  <c:v>195.96498</c:v>
                </c:pt>
                <c:pt idx="9">
                  <c:v>194.91296</c:v>
                </c:pt>
                <c:pt idx="10">
                  <c:v>195.08748</c:v>
                </c:pt>
                <c:pt idx="11">
                  <c:v>195.33436</c:v>
                </c:pt>
                <c:pt idx="12">
                  <c:v>196.01676</c:v>
                </c:pt>
                <c:pt idx="13">
                  <c:v>195.52999</c:v>
                </c:pt>
                <c:pt idx="14">
                  <c:v>194.91059000000001</c:v>
                </c:pt>
                <c:pt idx="15">
                  <c:v>191.92697000000001</c:v>
                </c:pt>
                <c:pt idx="16">
                  <c:v>194.95836</c:v>
                </c:pt>
                <c:pt idx="17">
                  <c:v>196.28201999999999</c:v>
                </c:pt>
                <c:pt idx="18">
                  <c:v>193.99968999999999</c:v>
                </c:pt>
                <c:pt idx="19">
                  <c:v>194.72998999999999</c:v>
                </c:pt>
                <c:pt idx="20">
                  <c:v>196.75854000000001</c:v>
                </c:pt>
                <c:pt idx="21">
                  <c:v>195.55748</c:v>
                </c:pt>
                <c:pt idx="22">
                  <c:v>196.18386000000001</c:v>
                </c:pt>
                <c:pt idx="23">
                  <c:v>195.49609000000001</c:v>
                </c:pt>
                <c:pt idx="24">
                  <c:v>195.31129000000001</c:v>
                </c:pt>
                <c:pt idx="25">
                  <c:v>195.94138000000001</c:v>
                </c:pt>
                <c:pt idx="26">
                  <c:v>196.34701999999999</c:v>
                </c:pt>
                <c:pt idx="27">
                  <c:v>196.00308999999999</c:v>
                </c:pt>
                <c:pt idx="28">
                  <c:v>194.03891999999999</c:v>
                </c:pt>
                <c:pt idx="29">
                  <c:v>193.79983999999999</c:v>
                </c:pt>
                <c:pt idx="30">
                  <c:v>196.42356000000001</c:v>
                </c:pt>
                <c:pt idx="31">
                  <c:v>194.85966999999999</c:v>
                </c:pt>
                <c:pt idx="32">
                  <c:v>194.79488000000001</c:v>
                </c:pt>
                <c:pt idx="33">
                  <c:v>195.99853999999999</c:v>
                </c:pt>
                <c:pt idx="34">
                  <c:v>193.93113</c:v>
                </c:pt>
                <c:pt idx="35">
                  <c:v>157.49785</c:v>
                </c:pt>
                <c:pt idx="36">
                  <c:v>73.408709999999999</c:v>
                </c:pt>
                <c:pt idx="37">
                  <c:v>73.594059999999999</c:v>
                </c:pt>
                <c:pt idx="38">
                  <c:v>71.714929999999995</c:v>
                </c:pt>
                <c:pt idx="39">
                  <c:v>70.849040000000002</c:v>
                </c:pt>
                <c:pt idx="40">
                  <c:v>70.831659999999999</c:v>
                </c:pt>
                <c:pt idx="41">
                  <c:v>70.027919999999995</c:v>
                </c:pt>
                <c:pt idx="42">
                  <c:v>99.94659</c:v>
                </c:pt>
                <c:pt idx="43">
                  <c:v>192.22107</c:v>
                </c:pt>
                <c:pt idx="44">
                  <c:v>192.6266</c:v>
                </c:pt>
                <c:pt idx="45">
                  <c:v>192.57391000000001</c:v>
                </c:pt>
                <c:pt idx="46">
                  <c:v>193.76643000000001</c:v>
                </c:pt>
                <c:pt idx="47">
                  <c:v>193.62962999999999</c:v>
                </c:pt>
              </c:numCache>
            </c:numRef>
          </c:val>
          <c:smooth val="0"/>
          <c:extLst>
            <c:ext xmlns:c16="http://schemas.microsoft.com/office/drawing/2014/chart" uri="{C3380CC4-5D6E-409C-BE32-E72D297353CC}">
              <c16:uniqueId val="{00000001-363C-4382-B535-9F0CE92A83A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37.103490000000001</c:v>
                </c:pt>
                <c:pt idx="1">
                  <c:v>37.078539999999997</c:v>
                </c:pt>
                <c:pt idx="2">
                  <c:v>37.957419999999999</c:v>
                </c:pt>
                <c:pt idx="3">
                  <c:v>38.084519999999998</c:v>
                </c:pt>
                <c:pt idx="4">
                  <c:v>37.779730000000001</c:v>
                </c:pt>
                <c:pt idx="5">
                  <c:v>37.059139999999999</c:v>
                </c:pt>
                <c:pt idx="6">
                  <c:v>36.471269999999997</c:v>
                </c:pt>
                <c:pt idx="7">
                  <c:v>38.256959999999999</c:v>
                </c:pt>
                <c:pt idx="8">
                  <c:v>37.391100000000002</c:v>
                </c:pt>
                <c:pt idx="9">
                  <c:v>36.381740000000001</c:v>
                </c:pt>
                <c:pt idx="10">
                  <c:v>35.730730000000001</c:v>
                </c:pt>
                <c:pt idx="11">
                  <c:v>34.762160000000002</c:v>
                </c:pt>
                <c:pt idx="12">
                  <c:v>33.336759999999998</c:v>
                </c:pt>
                <c:pt idx="13">
                  <c:v>32.923839999999998</c:v>
                </c:pt>
                <c:pt idx="14">
                  <c:v>33.512650000000001</c:v>
                </c:pt>
                <c:pt idx="15">
                  <c:v>33.790489999999998</c:v>
                </c:pt>
                <c:pt idx="16">
                  <c:v>34.945729999999998</c:v>
                </c:pt>
                <c:pt idx="17">
                  <c:v>35.080959999999997</c:v>
                </c:pt>
                <c:pt idx="18">
                  <c:v>35.280740000000002</c:v>
                </c:pt>
                <c:pt idx="19">
                  <c:v>36.00159</c:v>
                </c:pt>
                <c:pt idx="20">
                  <c:v>37.547580000000004</c:v>
                </c:pt>
                <c:pt idx="21">
                  <c:v>37.41319</c:v>
                </c:pt>
                <c:pt idx="22">
                  <c:v>37.23048</c:v>
                </c:pt>
                <c:pt idx="23">
                  <c:v>36.547870000000003</c:v>
                </c:pt>
                <c:pt idx="24">
                  <c:v>35.588929999999998</c:v>
                </c:pt>
                <c:pt idx="25">
                  <c:v>35.311340000000001</c:v>
                </c:pt>
                <c:pt idx="26">
                  <c:v>36.178550000000001</c:v>
                </c:pt>
                <c:pt idx="27">
                  <c:v>36.27984</c:v>
                </c:pt>
                <c:pt idx="28">
                  <c:v>37.090499999999999</c:v>
                </c:pt>
                <c:pt idx="29">
                  <c:v>36.85219</c:v>
                </c:pt>
                <c:pt idx="30">
                  <c:v>36.454949999999997</c:v>
                </c:pt>
                <c:pt idx="31">
                  <c:v>36.853230000000003</c:v>
                </c:pt>
                <c:pt idx="32">
                  <c:v>36.806649999999998</c:v>
                </c:pt>
                <c:pt idx="33">
                  <c:v>35.512279999999997</c:v>
                </c:pt>
                <c:pt idx="34">
                  <c:v>32.008960000000002</c:v>
                </c:pt>
                <c:pt idx="35">
                  <c:v>29.92661</c:v>
                </c:pt>
                <c:pt idx="36">
                  <c:v>28.781649999999999</c:v>
                </c:pt>
                <c:pt idx="37">
                  <c:v>28.57104</c:v>
                </c:pt>
                <c:pt idx="38">
                  <c:v>28.62144</c:v>
                </c:pt>
                <c:pt idx="39">
                  <c:v>29.8352</c:v>
                </c:pt>
                <c:pt idx="40">
                  <c:v>30.175470000000001</c:v>
                </c:pt>
                <c:pt idx="41">
                  <c:v>31.1737</c:v>
                </c:pt>
                <c:pt idx="42">
                  <c:v>32.304299999999998</c:v>
                </c:pt>
                <c:pt idx="43">
                  <c:v>36.501539999999999</c:v>
                </c:pt>
                <c:pt idx="44">
                  <c:v>36.548279999999998</c:v>
                </c:pt>
                <c:pt idx="45">
                  <c:v>36.881540000000001</c:v>
                </c:pt>
                <c:pt idx="46">
                  <c:v>37.576990000000002</c:v>
                </c:pt>
                <c:pt idx="47">
                  <c:v>37.724559999999997</c:v>
                </c:pt>
              </c:numCache>
            </c:numRef>
          </c:val>
          <c:smooth val="0"/>
          <c:extLst>
            <c:ext xmlns:c16="http://schemas.microsoft.com/office/drawing/2014/chart" uri="{C3380CC4-5D6E-409C-BE32-E72D297353CC}">
              <c16:uniqueId val="{00000002-363C-4382-B535-9F0CE92A83A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63C-4382-B535-9F0CE92A83A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63C-4382-B535-9F0CE92A83A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63C-4382-B535-9F0CE92A83A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1.1000000000000001</c:v>
                </c:pt>
                <c:pt idx="1">
                  <c:v>1.2</c:v>
                </c:pt>
                <c:pt idx="2">
                  <c:v>1</c:v>
                </c:pt>
                <c:pt idx="3">
                  <c:v>0.9</c:v>
                </c:pt>
                <c:pt idx="4">
                  <c:v>0.9</c:v>
                </c:pt>
                <c:pt idx="5">
                  <c:v>0.9</c:v>
                </c:pt>
                <c:pt idx="6">
                  <c:v>0.9</c:v>
                </c:pt>
                <c:pt idx="7">
                  <c:v>1</c:v>
                </c:pt>
                <c:pt idx="8">
                  <c:v>0.9</c:v>
                </c:pt>
                <c:pt idx="9">
                  <c:v>1.1000000000000001</c:v>
                </c:pt>
                <c:pt idx="10">
                  <c:v>1.2</c:v>
                </c:pt>
                <c:pt idx="11">
                  <c:v>1.2</c:v>
                </c:pt>
                <c:pt idx="12">
                  <c:v>1.8</c:v>
                </c:pt>
                <c:pt idx="13">
                  <c:v>2.2999999999999998</c:v>
                </c:pt>
                <c:pt idx="14">
                  <c:v>2.2000000000000002</c:v>
                </c:pt>
                <c:pt idx="15">
                  <c:v>2.2999999999999998</c:v>
                </c:pt>
                <c:pt idx="16">
                  <c:v>2.2000000000000002</c:v>
                </c:pt>
                <c:pt idx="17">
                  <c:v>2.7</c:v>
                </c:pt>
                <c:pt idx="18">
                  <c:v>2.7</c:v>
                </c:pt>
                <c:pt idx="19">
                  <c:v>2.7</c:v>
                </c:pt>
                <c:pt idx="20">
                  <c:v>2.6</c:v>
                </c:pt>
                <c:pt idx="21">
                  <c:v>2.8</c:v>
                </c:pt>
                <c:pt idx="22">
                  <c:v>2.7</c:v>
                </c:pt>
                <c:pt idx="23">
                  <c:v>2.5</c:v>
                </c:pt>
                <c:pt idx="24">
                  <c:v>2.7</c:v>
                </c:pt>
                <c:pt idx="25">
                  <c:v>2.6</c:v>
                </c:pt>
                <c:pt idx="26">
                  <c:v>2.6</c:v>
                </c:pt>
                <c:pt idx="27">
                  <c:v>2.6</c:v>
                </c:pt>
                <c:pt idx="28">
                  <c:v>2.6</c:v>
                </c:pt>
                <c:pt idx="29">
                  <c:v>2.7</c:v>
                </c:pt>
                <c:pt idx="30">
                  <c:v>2.7</c:v>
                </c:pt>
                <c:pt idx="31">
                  <c:v>2.7</c:v>
                </c:pt>
                <c:pt idx="32">
                  <c:v>2.6</c:v>
                </c:pt>
                <c:pt idx="33">
                  <c:v>2.6</c:v>
                </c:pt>
                <c:pt idx="34">
                  <c:v>2.6</c:v>
                </c:pt>
                <c:pt idx="35">
                  <c:v>2.7</c:v>
                </c:pt>
                <c:pt idx="36">
                  <c:v>2.6</c:v>
                </c:pt>
                <c:pt idx="37">
                  <c:v>2.7</c:v>
                </c:pt>
                <c:pt idx="38">
                  <c:v>2.7</c:v>
                </c:pt>
                <c:pt idx="39">
                  <c:v>2.9</c:v>
                </c:pt>
                <c:pt idx="40">
                  <c:v>2.9</c:v>
                </c:pt>
                <c:pt idx="41">
                  <c:v>3</c:v>
                </c:pt>
                <c:pt idx="42">
                  <c:v>2.9</c:v>
                </c:pt>
                <c:pt idx="43">
                  <c:v>2.8</c:v>
                </c:pt>
                <c:pt idx="44">
                  <c:v>3</c:v>
                </c:pt>
                <c:pt idx="45">
                  <c:v>2.9</c:v>
                </c:pt>
                <c:pt idx="46">
                  <c:v>2.8</c:v>
                </c:pt>
                <c:pt idx="47">
                  <c:v>2.9</c:v>
                </c:pt>
              </c:numCache>
            </c:numRef>
          </c:val>
          <c:smooth val="0"/>
          <c:extLst>
            <c:ext xmlns:c16="http://schemas.microsoft.com/office/drawing/2014/chart" uri="{C3380CC4-5D6E-409C-BE32-E72D297353CC}">
              <c16:uniqueId val="{00000006-363C-4382-B535-9F0CE92A83A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63C-4382-B535-9F0CE92A83A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20.504999999999999</c:v>
                </c:pt>
                <c:pt idx="1">
                  <c:v>20.527999999999999</c:v>
                </c:pt>
                <c:pt idx="2">
                  <c:v>20.54</c:v>
                </c:pt>
                <c:pt idx="3">
                  <c:v>20.526</c:v>
                </c:pt>
                <c:pt idx="4">
                  <c:v>20.405000000000001</c:v>
                </c:pt>
                <c:pt idx="5">
                  <c:v>20.355</c:v>
                </c:pt>
                <c:pt idx="6">
                  <c:v>20.411000000000001</c:v>
                </c:pt>
                <c:pt idx="7">
                  <c:v>20.460999999999999</c:v>
                </c:pt>
                <c:pt idx="8">
                  <c:v>20.504000000000001</c:v>
                </c:pt>
                <c:pt idx="9">
                  <c:v>20.526</c:v>
                </c:pt>
                <c:pt idx="10">
                  <c:v>20.516999999999999</c:v>
                </c:pt>
                <c:pt idx="11">
                  <c:v>20.515000000000001</c:v>
                </c:pt>
                <c:pt idx="12">
                  <c:v>20.481000000000002</c:v>
                </c:pt>
                <c:pt idx="13">
                  <c:v>20.448</c:v>
                </c:pt>
                <c:pt idx="14">
                  <c:v>20.298999999999999</c:v>
                </c:pt>
                <c:pt idx="15">
                  <c:v>20.468</c:v>
                </c:pt>
                <c:pt idx="16">
                  <c:v>20.401</c:v>
                </c:pt>
                <c:pt idx="17">
                  <c:v>20.38</c:v>
                </c:pt>
                <c:pt idx="18">
                  <c:v>20.425000000000001</c:v>
                </c:pt>
                <c:pt idx="19">
                  <c:v>20.427</c:v>
                </c:pt>
                <c:pt idx="20">
                  <c:v>20.225999999999999</c:v>
                </c:pt>
                <c:pt idx="21">
                  <c:v>20.204999999999998</c:v>
                </c:pt>
                <c:pt idx="22">
                  <c:v>20.172999999999998</c:v>
                </c:pt>
                <c:pt idx="23">
                  <c:v>20.18</c:v>
                </c:pt>
                <c:pt idx="24">
                  <c:v>20.201000000000001</c:v>
                </c:pt>
                <c:pt idx="25">
                  <c:v>20.047000000000001</c:v>
                </c:pt>
                <c:pt idx="26">
                  <c:v>19.971</c:v>
                </c:pt>
                <c:pt idx="27">
                  <c:v>19.966999999999999</c:v>
                </c:pt>
                <c:pt idx="28">
                  <c:v>19.954999999999998</c:v>
                </c:pt>
                <c:pt idx="29">
                  <c:v>19.919</c:v>
                </c:pt>
                <c:pt idx="30">
                  <c:v>19.968</c:v>
                </c:pt>
                <c:pt idx="31">
                  <c:v>19.824999999999999</c:v>
                </c:pt>
                <c:pt idx="32">
                  <c:v>19.911000000000001</c:v>
                </c:pt>
                <c:pt idx="33">
                  <c:v>19.838000000000001</c:v>
                </c:pt>
                <c:pt idx="34">
                  <c:v>19.161999999999999</c:v>
                </c:pt>
                <c:pt idx="35">
                  <c:v>12.461</c:v>
                </c:pt>
                <c:pt idx="36">
                  <c:v>12.428000000000001</c:v>
                </c:pt>
                <c:pt idx="37">
                  <c:v>12.459</c:v>
                </c:pt>
                <c:pt idx="38">
                  <c:v>12.371</c:v>
                </c:pt>
                <c:pt idx="39">
                  <c:v>12.372</c:v>
                </c:pt>
                <c:pt idx="40">
                  <c:v>12.391999999999999</c:v>
                </c:pt>
                <c:pt idx="41">
                  <c:v>12.249000000000001</c:v>
                </c:pt>
                <c:pt idx="42">
                  <c:v>15.595000000000001</c:v>
                </c:pt>
                <c:pt idx="43">
                  <c:v>20.395</c:v>
                </c:pt>
                <c:pt idx="44">
                  <c:v>20.417000000000002</c:v>
                </c:pt>
                <c:pt idx="45">
                  <c:v>20.402999999999999</c:v>
                </c:pt>
                <c:pt idx="46">
                  <c:v>20.283000000000001</c:v>
                </c:pt>
                <c:pt idx="47">
                  <c:v>19.95</c:v>
                </c:pt>
              </c:numCache>
            </c:numRef>
          </c:val>
          <c:smooth val="0"/>
          <c:extLst>
            <c:ext xmlns:c16="http://schemas.microsoft.com/office/drawing/2014/chart" uri="{C3380CC4-5D6E-409C-BE32-E72D297353CC}">
              <c16:uniqueId val="{00000008-363C-4382-B535-9F0CE92A83A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63C-4382-B535-9F0CE92A83A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c:v>
                </c:pt>
                <c:pt idx="1">
                  <c:v>19.8</c:v>
                </c:pt>
                <c:pt idx="2">
                  <c:v>19.8</c:v>
                </c:pt>
                <c:pt idx="3">
                  <c:v>19.8</c:v>
                </c:pt>
                <c:pt idx="4">
                  <c:v>19.8</c:v>
                </c:pt>
                <c:pt idx="5">
                  <c:v>19.8</c:v>
                </c:pt>
                <c:pt idx="6">
                  <c:v>19.8</c:v>
                </c:pt>
                <c:pt idx="7">
                  <c:v>19.8</c:v>
                </c:pt>
                <c:pt idx="8">
                  <c:v>19.8</c:v>
                </c:pt>
                <c:pt idx="9">
                  <c:v>19.8</c:v>
                </c:pt>
                <c:pt idx="10">
                  <c:v>19.8</c:v>
                </c:pt>
                <c:pt idx="11">
                  <c:v>19.8</c:v>
                </c:pt>
                <c:pt idx="12">
                  <c:v>19.8</c:v>
                </c:pt>
                <c:pt idx="13">
                  <c:v>19.61</c:v>
                </c:pt>
                <c:pt idx="14">
                  <c:v>19.61</c:v>
                </c:pt>
                <c:pt idx="15">
                  <c:v>19.61</c:v>
                </c:pt>
                <c:pt idx="16">
                  <c:v>19.61</c:v>
                </c:pt>
                <c:pt idx="17">
                  <c:v>19.61</c:v>
                </c:pt>
                <c:pt idx="18">
                  <c:v>19.61</c:v>
                </c:pt>
                <c:pt idx="19">
                  <c:v>19.61</c:v>
                </c:pt>
                <c:pt idx="20">
                  <c:v>19.61</c:v>
                </c:pt>
                <c:pt idx="21">
                  <c:v>19.61</c:v>
                </c:pt>
                <c:pt idx="22">
                  <c:v>19.61</c:v>
                </c:pt>
                <c:pt idx="23">
                  <c:v>19.61</c:v>
                </c:pt>
                <c:pt idx="24">
                  <c:v>19.61</c:v>
                </c:pt>
                <c:pt idx="25">
                  <c:v>19.61</c:v>
                </c:pt>
                <c:pt idx="26">
                  <c:v>19.61</c:v>
                </c:pt>
                <c:pt idx="27">
                  <c:v>19.61</c:v>
                </c:pt>
                <c:pt idx="28">
                  <c:v>19.61</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numCache>
            </c:numRef>
          </c:val>
          <c:smooth val="0"/>
          <c:extLst>
            <c:ext xmlns:c16="http://schemas.microsoft.com/office/drawing/2014/chart" uri="{C3380CC4-5D6E-409C-BE32-E72D297353CC}">
              <c16:uniqueId val="{0000000A-363C-4382-B535-9F0CE92A83A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63C-4382-B535-9F0CE92A83A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63C-4382-B535-9F0CE92A83A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11.23475</c:v>
                </c:pt>
                <c:pt idx="1">
                  <c:v>14.91427</c:v>
                </c:pt>
                <c:pt idx="2">
                  <c:v>11.065759999999999</c:v>
                </c:pt>
                <c:pt idx="3">
                  <c:v>12.54866</c:v>
                </c:pt>
                <c:pt idx="4">
                  <c:v>11.473839999999999</c:v>
                </c:pt>
                <c:pt idx="5">
                  <c:v>12.471489999999999</c:v>
                </c:pt>
                <c:pt idx="6">
                  <c:v>13.20523</c:v>
                </c:pt>
                <c:pt idx="7">
                  <c:v>14.06108</c:v>
                </c:pt>
                <c:pt idx="8">
                  <c:v>15.36938</c:v>
                </c:pt>
                <c:pt idx="9">
                  <c:v>11.35515</c:v>
                </c:pt>
                <c:pt idx="10">
                  <c:v>11.683479999999999</c:v>
                </c:pt>
                <c:pt idx="11">
                  <c:v>13.74286</c:v>
                </c:pt>
                <c:pt idx="12">
                  <c:v>13.415609999999999</c:v>
                </c:pt>
                <c:pt idx="13">
                  <c:v>13.64371</c:v>
                </c:pt>
                <c:pt idx="14">
                  <c:v>11.262309999999999</c:v>
                </c:pt>
                <c:pt idx="15">
                  <c:v>13.425560000000001</c:v>
                </c:pt>
                <c:pt idx="16">
                  <c:v>12.79124</c:v>
                </c:pt>
                <c:pt idx="17">
                  <c:v>15.5105</c:v>
                </c:pt>
                <c:pt idx="18">
                  <c:v>14.399570000000001</c:v>
                </c:pt>
                <c:pt idx="19">
                  <c:v>14.071099999999999</c:v>
                </c:pt>
                <c:pt idx="20">
                  <c:v>16.102250000000002</c:v>
                </c:pt>
                <c:pt idx="21">
                  <c:v>12.54007</c:v>
                </c:pt>
                <c:pt idx="22">
                  <c:v>11.247999999999999</c:v>
                </c:pt>
                <c:pt idx="23">
                  <c:v>11.85422</c:v>
                </c:pt>
                <c:pt idx="24">
                  <c:v>14.95763</c:v>
                </c:pt>
                <c:pt idx="25">
                  <c:v>14.78074</c:v>
                </c:pt>
                <c:pt idx="26">
                  <c:v>12.87288</c:v>
                </c:pt>
                <c:pt idx="27">
                  <c:v>13.220599999999999</c:v>
                </c:pt>
                <c:pt idx="28">
                  <c:v>13.33733</c:v>
                </c:pt>
                <c:pt idx="29">
                  <c:v>12.148529999999999</c:v>
                </c:pt>
                <c:pt idx="30">
                  <c:v>15.43595</c:v>
                </c:pt>
                <c:pt idx="31">
                  <c:v>12.76071</c:v>
                </c:pt>
                <c:pt idx="32">
                  <c:v>12.05818</c:v>
                </c:pt>
                <c:pt idx="33">
                  <c:v>12.513669999999999</c:v>
                </c:pt>
                <c:pt idx="34">
                  <c:v>14.767519999999999</c:v>
                </c:pt>
                <c:pt idx="35">
                  <c:v>12.635859999999999</c:v>
                </c:pt>
                <c:pt idx="36">
                  <c:v>14.057740000000001</c:v>
                </c:pt>
                <c:pt idx="37">
                  <c:v>14.6576</c:v>
                </c:pt>
                <c:pt idx="38">
                  <c:v>17.280419999999999</c:v>
                </c:pt>
                <c:pt idx="39">
                  <c:v>12.663489999999999</c:v>
                </c:pt>
                <c:pt idx="40">
                  <c:v>11.964079999999999</c:v>
                </c:pt>
                <c:pt idx="41">
                  <c:v>14.349080000000001</c:v>
                </c:pt>
                <c:pt idx="42">
                  <c:v>12.46284</c:v>
                </c:pt>
                <c:pt idx="43">
                  <c:v>16.016580000000001</c:v>
                </c:pt>
                <c:pt idx="44">
                  <c:v>15.063929999999999</c:v>
                </c:pt>
                <c:pt idx="45">
                  <c:v>13.28082</c:v>
                </c:pt>
                <c:pt idx="46">
                  <c:v>11.09938</c:v>
                </c:pt>
                <c:pt idx="47">
                  <c:v>12.625590000000001</c:v>
                </c:pt>
              </c:numCache>
            </c:numRef>
          </c:val>
          <c:smooth val="0"/>
          <c:extLst>
            <c:ext xmlns:c16="http://schemas.microsoft.com/office/drawing/2014/chart" uri="{C3380CC4-5D6E-409C-BE32-E72D297353CC}">
              <c16:uniqueId val="{0000000D-363C-4382-B535-9F0CE92A83A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363C-4382-B535-9F0CE92A83A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63C-4382-B535-9F0CE92A83A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5.3321500000000004</c:v>
                </c:pt>
                <c:pt idx="1">
                  <c:v>5.3415100000000004</c:v>
                </c:pt>
                <c:pt idx="2">
                  <c:v>5.4397099999999998</c:v>
                </c:pt>
                <c:pt idx="3">
                  <c:v>5.2436800000000003</c:v>
                </c:pt>
                <c:pt idx="4">
                  <c:v>5.3022200000000002</c:v>
                </c:pt>
                <c:pt idx="5">
                  <c:v>5.2924899999999999</c:v>
                </c:pt>
                <c:pt idx="6">
                  <c:v>5.3608099999999999</c:v>
                </c:pt>
                <c:pt idx="7">
                  <c:v>5.2378400000000003</c:v>
                </c:pt>
                <c:pt idx="8">
                  <c:v>5.14053</c:v>
                </c:pt>
                <c:pt idx="9">
                  <c:v>5.3014299999999999</c:v>
                </c:pt>
                <c:pt idx="10">
                  <c:v>5.2230999999999996</c:v>
                </c:pt>
                <c:pt idx="11">
                  <c:v>5.4074400000000002</c:v>
                </c:pt>
                <c:pt idx="12">
                  <c:v>5.2934799999999997</c:v>
                </c:pt>
                <c:pt idx="13">
                  <c:v>5.2488700000000001</c:v>
                </c:pt>
                <c:pt idx="14">
                  <c:v>5.0797100000000004</c:v>
                </c:pt>
                <c:pt idx="15">
                  <c:v>5.0251799999999998</c:v>
                </c:pt>
                <c:pt idx="16">
                  <c:v>5.1403100000000004</c:v>
                </c:pt>
                <c:pt idx="17">
                  <c:v>5.0720099999999997</c:v>
                </c:pt>
                <c:pt idx="18">
                  <c:v>5.0969899999999999</c:v>
                </c:pt>
                <c:pt idx="19">
                  <c:v>5.08521</c:v>
                </c:pt>
                <c:pt idx="20">
                  <c:v>5.1626599999999998</c:v>
                </c:pt>
                <c:pt idx="21">
                  <c:v>5.3007600000000004</c:v>
                </c:pt>
                <c:pt idx="22">
                  <c:v>5.5132099999999999</c:v>
                </c:pt>
                <c:pt idx="23">
                  <c:v>5.6173999999999999</c:v>
                </c:pt>
                <c:pt idx="24">
                  <c:v>5.5317400000000001</c:v>
                </c:pt>
                <c:pt idx="25">
                  <c:v>5.6220800000000004</c:v>
                </c:pt>
                <c:pt idx="26">
                  <c:v>5.52881</c:v>
                </c:pt>
                <c:pt idx="27">
                  <c:v>5.5417699999999996</c:v>
                </c:pt>
                <c:pt idx="28">
                  <c:v>5.5255299999999998</c:v>
                </c:pt>
                <c:pt idx="29">
                  <c:v>5.5235300000000001</c:v>
                </c:pt>
                <c:pt idx="30">
                  <c:v>5.5925599999999998</c:v>
                </c:pt>
                <c:pt idx="31">
                  <c:v>5.6260399999999997</c:v>
                </c:pt>
                <c:pt idx="32">
                  <c:v>5.6578099999999996</c:v>
                </c:pt>
                <c:pt idx="33">
                  <c:v>5.5918599999999996</c:v>
                </c:pt>
                <c:pt idx="34">
                  <c:v>5.3816699999999997</c:v>
                </c:pt>
                <c:pt idx="35">
                  <c:v>5.35067</c:v>
                </c:pt>
                <c:pt idx="36">
                  <c:v>5.3357799999999997</c:v>
                </c:pt>
                <c:pt idx="37">
                  <c:v>5.3378800000000002</c:v>
                </c:pt>
                <c:pt idx="38">
                  <c:v>5.3621299999999996</c:v>
                </c:pt>
                <c:pt idx="39">
                  <c:v>5.3157300000000003</c:v>
                </c:pt>
                <c:pt idx="40">
                  <c:v>5.3875700000000002</c:v>
                </c:pt>
                <c:pt idx="41">
                  <c:v>5.4276</c:v>
                </c:pt>
                <c:pt idx="42">
                  <c:v>5.3117299999999998</c:v>
                </c:pt>
                <c:pt idx="43">
                  <c:v>5.3157699999999997</c:v>
                </c:pt>
                <c:pt idx="44">
                  <c:v>5.2851100000000004</c:v>
                </c:pt>
                <c:pt idx="45">
                  <c:v>5.3781600000000003</c:v>
                </c:pt>
                <c:pt idx="46">
                  <c:v>5.1795799999999996</c:v>
                </c:pt>
                <c:pt idx="47">
                  <c:v>5.2521000000000004</c:v>
                </c:pt>
              </c:numCache>
            </c:numRef>
          </c:val>
          <c:smooth val="0"/>
          <c:extLst>
            <c:ext xmlns:c16="http://schemas.microsoft.com/office/drawing/2014/chart" uri="{C3380CC4-5D6E-409C-BE32-E72D297353CC}">
              <c16:uniqueId val="{00000010-363C-4382-B535-9F0CE92A83A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63C-4382-B535-9F0CE92A83A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7.2130000000000001</c:v>
                </c:pt>
                <c:pt idx="1">
                  <c:v>6.9561999999999999</c:v>
                </c:pt>
                <c:pt idx="2">
                  <c:v>6.9870000000000001</c:v>
                </c:pt>
                <c:pt idx="3">
                  <c:v>7.3259999999999996</c:v>
                </c:pt>
                <c:pt idx="4">
                  <c:v>6.9870000000000001</c:v>
                </c:pt>
                <c:pt idx="5">
                  <c:v>6.7889999999999997</c:v>
                </c:pt>
                <c:pt idx="6">
                  <c:v>6.5979999999999999</c:v>
                </c:pt>
                <c:pt idx="7">
                  <c:v>6.9470000000000001</c:v>
                </c:pt>
                <c:pt idx="8">
                  <c:v>7.2130000000000001</c:v>
                </c:pt>
                <c:pt idx="9">
                  <c:v>6.9561999999999999</c:v>
                </c:pt>
                <c:pt idx="10">
                  <c:v>6.9870000000000001</c:v>
                </c:pt>
                <c:pt idx="11">
                  <c:v>7.3259999999999996</c:v>
                </c:pt>
                <c:pt idx="12">
                  <c:v>6.9870000000000001</c:v>
                </c:pt>
                <c:pt idx="13">
                  <c:v>6.7889999999999997</c:v>
                </c:pt>
                <c:pt idx="14">
                  <c:v>6.5979999999999999</c:v>
                </c:pt>
                <c:pt idx="15">
                  <c:v>6.9470000000000001</c:v>
                </c:pt>
                <c:pt idx="16">
                  <c:v>7.2130000000000001</c:v>
                </c:pt>
                <c:pt idx="17">
                  <c:v>6.9561999999999999</c:v>
                </c:pt>
                <c:pt idx="18">
                  <c:v>6.9870000000000001</c:v>
                </c:pt>
                <c:pt idx="19">
                  <c:v>7.3259999999999996</c:v>
                </c:pt>
                <c:pt idx="20">
                  <c:v>6.9870000000000001</c:v>
                </c:pt>
                <c:pt idx="21">
                  <c:v>6.7889999999999997</c:v>
                </c:pt>
                <c:pt idx="22">
                  <c:v>6.5979999999999999</c:v>
                </c:pt>
                <c:pt idx="23">
                  <c:v>6.9470000000000001</c:v>
                </c:pt>
                <c:pt idx="24">
                  <c:v>7.2130000000000001</c:v>
                </c:pt>
                <c:pt idx="25">
                  <c:v>6.9561999999999999</c:v>
                </c:pt>
                <c:pt idx="26">
                  <c:v>6.9870000000000001</c:v>
                </c:pt>
                <c:pt idx="27">
                  <c:v>7.3259999999999996</c:v>
                </c:pt>
                <c:pt idx="28">
                  <c:v>6.9870000000000001</c:v>
                </c:pt>
                <c:pt idx="29">
                  <c:v>6.7889999999999997</c:v>
                </c:pt>
                <c:pt idx="30">
                  <c:v>3.3959999999999999</c:v>
                </c:pt>
                <c:pt idx="31">
                  <c:v>3.9870000000000001</c:v>
                </c:pt>
                <c:pt idx="32">
                  <c:v>3.698</c:v>
                </c:pt>
                <c:pt idx="33">
                  <c:v>3.698</c:v>
                </c:pt>
                <c:pt idx="34">
                  <c:v>4.6509999999999998</c:v>
                </c:pt>
                <c:pt idx="35">
                  <c:v>5.6710000000000003</c:v>
                </c:pt>
                <c:pt idx="36">
                  <c:v>6.9870000000000001</c:v>
                </c:pt>
                <c:pt idx="37">
                  <c:v>7.3150000000000004</c:v>
                </c:pt>
                <c:pt idx="38">
                  <c:v>6.9889999999999999</c:v>
                </c:pt>
                <c:pt idx="39">
                  <c:v>7.1230000000000002</c:v>
                </c:pt>
                <c:pt idx="40">
                  <c:v>6.9870000000000001</c:v>
                </c:pt>
                <c:pt idx="41">
                  <c:v>7.3150000000000004</c:v>
                </c:pt>
                <c:pt idx="42">
                  <c:v>6.9889999999999999</c:v>
                </c:pt>
                <c:pt idx="43">
                  <c:v>7.1230000000000002</c:v>
                </c:pt>
                <c:pt idx="44">
                  <c:v>6.9870000000000001</c:v>
                </c:pt>
                <c:pt idx="45">
                  <c:v>7.3150000000000004</c:v>
                </c:pt>
                <c:pt idx="46">
                  <c:v>6.9889999999999999</c:v>
                </c:pt>
                <c:pt idx="47">
                  <c:v>7.1230000000000002</c:v>
                </c:pt>
              </c:numCache>
            </c:numRef>
          </c:val>
          <c:smooth val="0"/>
          <c:extLst>
            <c:ext xmlns:c16="http://schemas.microsoft.com/office/drawing/2014/chart" uri="{C3380CC4-5D6E-409C-BE32-E72D297353CC}">
              <c16:uniqueId val="{00000012-363C-4382-B535-9F0CE92A83A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51.09</c:v>
                </c:pt>
                <c:pt idx="1">
                  <c:v>51.87</c:v>
                </c:pt>
                <c:pt idx="2">
                  <c:v>60.53</c:v>
                </c:pt>
                <c:pt idx="3">
                  <c:v>60.55</c:v>
                </c:pt>
                <c:pt idx="4">
                  <c:v>61.54</c:v>
                </c:pt>
                <c:pt idx="5">
                  <c:v>61.3</c:v>
                </c:pt>
                <c:pt idx="6">
                  <c:v>61</c:v>
                </c:pt>
                <c:pt idx="7">
                  <c:v>61.17</c:v>
                </c:pt>
                <c:pt idx="8">
                  <c:v>61.66</c:v>
                </c:pt>
                <c:pt idx="9">
                  <c:v>61.64</c:v>
                </c:pt>
                <c:pt idx="10">
                  <c:v>61.58</c:v>
                </c:pt>
                <c:pt idx="11">
                  <c:v>61.48</c:v>
                </c:pt>
                <c:pt idx="12">
                  <c:v>61.61</c:v>
                </c:pt>
                <c:pt idx="13">
                  <c:v>61.44</c:v>
                </c:pt>
                <c:pt idx="14">
                  <c:v>61.13</c:v>
                </c:pt>
                <c:pt idx="15">
                  <c:v>59.99</c:v>
                </c:pt>
                <c:pt idx="16">
                  <c:v>59.39</c:v>
                </c:pt>
                <c:pt idx="17">
                  <c:v>60.39</c:v>
                </c:pt>
                <c:pt idx="18">
                  <c:v>63.13</c:v>
                </c:pt>
                <c:pt idx="19">
                  <c:v>66.77</c:v>
                </c:pt>
                <c:pt idx="20">
                  <c:v>66.59</c:v>
                </c:pt>
                <c:pt idx="21">
                  <c:v>66.27</c:v>
                </c:pt>
                <c:pt idx="22">
                  <c:v>66.56</c:v>
                </c:pt>
                <c:pt idx="23">
                  <c:v>66.14</c:v>
                </c:pt>
                <c:pt idx="24">
                  <c:v>66.23</c:v>
                </c:pt>
                <c:pt idx="25">
                  <c:v>66.27</c:v>
                </c:pt>
                <c:pt idx="26">
                  <c:v>65.92</c:v>
                </c:pt>
                <c:pt idx="27">
                  <c:v>63.88</c:v>
                </c:pt>
                <c:pt idx="28">
                  <c:v>66.45</c:v>
                </c:pt>
                <c:pt idx="29">
                  <c:v>63.42</c:v>
                </c:pt>
                <c:pt idx="30">
                  <c:v>61.52</c:v>
                </c:pt>
                <c:pt idx="31">
                  <c:v>52.26</c:v>
                </c:pt>
                <c:pt idx="32">
                  <c:v>52.46</c:v>
                </c:pt>
                <c:pt idx="33">
                  <c:v>55.45</c:v>
                </c:pt>
                <c:pt idx="34">
                  <c:v>57.46</c:v>
                </c:pt>
                <c:pt idx="35">
                  <c:v>30.16</c:v>
                </c:pt>
                <c:pt idx="36">
                  <c:v>7.45</c:v>
                </c:pt>
                <c:pt idx="37">
                  <c:v>7.36</c:v>
                </c:pt>
                <c:pt idx="38">
                  <c:v>7.58</c:v>
                </c:pt>
                <c:pt idx="39">
                  <c:v>7.54</c:v>
                </c:pt>
                <c:pt idx="40">
                  <c:v>4.83</c:v>
                </c:pt>
                <c:pt idx="41">
                  <c:v>6.73</c:v>
                </c:pt>
                <c:pt idx="42">
                  <c:v>7.07</c:v>
                </c:pt>
                <c:pt idx="43">
                  <c:v>5.4</c:v>
                </c:pt>
                <c:pt idx="44">
                  <c:v>24.32</c:v>
                </c:pt>
                <c:pt idx="45">
                  <c:v>44.99</c:v>
                </c:pt>
                <c:pt idx="46">
                  <c:v>50.5</c:v>
                </c:pt>
                <c:pt idx="47">
                  <c:v>53.07</c:v>
                </c:pt>
              </c:numCache>
            </c:numRef>
          </c:val>
          <c:smooth val="0"/>
          <c:extLst>
            <c:ext xmlns:c16="http://schemas.microsoft.com/office/drawing/2014/chart" uri="{C3380CC4-5D6E-409C-BE32-E72D297353CC}">
              <c16:uniqueId val="{00000013-363C-4382-B535-9F0CE92A83A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1.96</c:v>
                </c:pt>
                <c:pt idx="1">
                  <c:v>2.08</c:v>
                </c:pt>
                <c:pt idx="2">
                  <c:v>1.89</c:v>
                </c:pt>
                <c:pt idx="3">
                  <c:v>1.86</c:v>
                </c:pt>
                <c:pt idx="4">
                  <c:v>1.84</c:v>
                </c:pt>
                <c:pt idx="5">
                  <c:v>1.69</c:v>
                </c:pt>
                <c:pt idx="6">
                  <c:v>1.76</c:v>
                </c:pt>
                <c:pt idx="7">
                  <c:v>1.74</c:v>
                </c:pt>
                <c:pt idx="8">
                  <c:v>1.78</c:v>
                </c:pt>
                <c:pt idx="9">
                  <c:v>1.73</c:v>
                </c:pt>
                <c:pt idx="10">
                  <c:v>2.1</c:v>
                </c:pt>
                <c:pt idx="11">
                  <c:v>2.0499999999999998</c:v>
                </c:pt>
                <c:pt idx="12">
                  <c:v>2.13</c:v>
                </c:pt>
                <c:pt idx="13">
                  <c:v>2.0699999999999998</c:v>
                </c:pt>
                <c:pt idx="14">
                  <c:v>2.13</c:v>
                </c:pt>
                <c:pt idx="15">
                  <c:v>2.19</c:v>
                </c:pt>
                <c:pt idx="16">
                  <c:v>1.75</c:v>
                </c:pt>
                <c:pt idx="17">
                  <c:v>2.11</c:v>
                </c:pt>
                <c:pt idx="18">
                  <c:v>2.1</c:v>
                </c:pt>
                <c:pt idx="19">
                  <c:v>2.17</c:v>
                </c:pt>
                <c:pt idx="20">
                  <c:v>2.12</c:v>
                </c:pt>
                <c:pt idx="21">
                  <c:v>2.25</c:v>
                </c:pt>
                <c:pt idx="22">
                  <c:v>2.04</c:v>
                </c:pt>
                <c:pt idx="23">
                  <c:v>1.8</c:v>
                </c:pt>
                <c:pt idx="24">
                  <c:v>1.82</c:v>
                </c:pt>
                <c:pt idx="25">
                  <c:v>1.88</c:v>
                </c:pt>
                <c:pt idx="26">
                  <c:v>1.94</c:v>
                </c:pt>
                <c:pt idx="27">
                  <c:v>1.95</c:v>
                </c:pt>
                <c:pt idx="28">
                  <c:v>1.97</c:v>
                </c:pt>
                <c:pt idx="29">
                  <c:v>1.94</c:v>
                </c:pt>
                <c:pt idx="30">
                  <c:v>1.91</c:v>
                </c:pt>
                <c:pt idx="31">
                  <c:v>2.04</c:v>
                </c:pt>
                <c:pt idx="32">
                  <c:v>2.06</c:v>
                </c:pt>
                <c:pt idx="33">
                  <c:v>1.95</c:v>
                </c:pt>
                <c:pt idx="34">
                  <c:v>2.17</c:v>
                </c:pt>
                <c:pt idx="35">
                  <c:v>2.2200000000000002</c:v>
                </c:pt>
                <c:pt idx="36">
                  <c:v>2.11</c:v>
                </c:pt>
                <c:pt idx="37">
                  <c:v>2.1800000000000002</c:v>
                </c:pt>
                <c:pt idx="38">
                  <c:v>2.23</c:v>
                </c:pt>
                <c:pt idx="39">
                  <c:v>2.1</c:v>
                </c:pt>
                <c:pt idx="40">
                  <c:v>2.08</c:v>
                </c:pt>
                <c:pt idx="41">
                  <c:v>1.99</c:v>
                </c:pt>
                <c:pt idx="42">
                  <c:v>2.08</c:v>
                </c:pt>
                <c:pt idx="43">
                  <c:v>2.17</c:v>
                </c:pt>
                <c:pt idx="44">
                  <c:v>2.1800000000000002</c:v>
                </c:pt>
                <c:pt idx="45">
                  <c:v>1.98</c:v>
                </c:pt>
                <c:pt idx="46">
                  <c:v>1.9</c:v>
                </c:pt>
                <c:pt idx="47">
                  <c:v>1.87</c:v>
                </c:pt>
              </c:numCache>
            </c:numRef>
          </c:val>
          <c:smooth val="0"/>
          <c:extLst>
            <c:ext xmlns:c16="http://schemas.microsoft.com/office/drawing/2014/chart" uri="{C3380CC4-5D6E-409C-BE32-E72D297353CC}">
              <c16:uniqueId val="{00000014-363C-4382-B535-9F0CE92A83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142.42487</c:v>
                </c:pt>
                <c:pt idx="1">
                  <c:v>141.45624000000001</c:v>
                </c:pt>
                <c:pt idx="2">
                  <c:v>142.18702999999999</c:v>
                </c:pt>
                <c:pt idx="3">
                  <c:v>140.297</c:v>
                </c:pt>
                <c:pt idx="4">
                  <c:v>140.45821000000001</c:v>
                </c:pt>
                <c:pt idx="5">
                  <c:v>141.44150999999999</c:v>
                </c:pt>
                <c:pt idx="6">
                  <c:v>141.73929000000001</c:v>
                </c:pt>
                <c:pt idx="7">
                  <c:v>140.72424000000001</c:v>
                </c:pt>
                <c:pt idx="8">
                  <c:v>141.51705999999999</c:v>
                </c:pt>
                <c:pt idx="9">
                  <c:v>139.96111999999999</c:v>
                </c:pt>
                <c:pt idx="10">
                  <c:v>137.03462999999999</c:v>
                </c:pt>
                <c:pt idx="11">
                  <c:v>141.00273000000001</c:v>
                </c:pt>
                <c:pt idx="12">
                  <c:v>139.34504999999999</c:v>
                </c:pt>
                <c:pt idx="13">
                  <c:v>138.09485000000001</c:v>
                </c:pt>
                <c:pt idx="14">
                  <c:v>138.70043000000001</c:v>
                </c:pt>
                <c:pt idx="15">
                  <c:v>139.70241999999999</c:v>
                </c:pt>
                <c:pt idx="16">
                  <c:v>138.97969000000001</c:v>
                </c:pt>
                <c:pt idx="17">
                  <c:v>143.01677000000001</c:v>
                </c:pt>
                <c:pt idx="18">
                  <c:v>144.38567</c:v>
                </c:pt>
                <c:pt idx="19">
                  <c:v>143.34130999999999</c:v>
                </c:pt>
                <c:pt idx="20">
                  <c:v>145.01109</c:v>
                </c:pt>
                <c:pt idx="21">
                  <c:v>141.81895</c:v>
                </c:pt>
                <c:pt idx="22">
                  <c:v>141.21447000000001</c:v>
                </c:pt>
                <c:pt idx="23">
                  <c:v>142.15269000000001</c:v>
                </c:pt>
                <c:pt idx="24">
                  <c:v>142.32274000000001</c:v>
                </c:pt>
                <c:pt idx="25">
                  <c:v>139.75015999999999</c:v>
                </c:pt>
                <c:pt idx="26">
                  <c:v>142.43272999999999</c:v>
                </c:pt>
                <c:pt idx="27">
                  <c:v>140.2637</c:v>
                </c:pt>
                <c:pt idx="28">
                  <c:v>141.01163</c:v>
                </c:pt>
                <c:pt idx="29">
                  <c:v>141.20384999999999</c:v>
                </c:pt>
                <c:pt idx="30">
                  <c:v>141.81424999999999</c:v>
                </c:pt>
                <c:pt idx="31">
                  <c:v>141.42770999999999</c:v>
                </c:pt>
                <c:pt idx="32">
                  <c:v>141.28255999999999</c:v>
                </c:pt>
                <c:pt idx="33">
                  <c:v>141.30942999999999</c:v>
                </c:pt>
                <c:pt idx="34">
                  <c:v>133.43013999999999</c:v>
                </c:pt>
                <c:pt idx="35">
                  <c:v>136.24059</c:v>
                </c:pt>
                <c:pt idx="36">
                  <c:v>137.74869000000001</c:v>
                </c:pt>
                <c:pt idx="37">
                  <c:v>138.58904000000001</c:v>
                </c:pt>
                <c:pt idx="38">
                  <c:v>139.29974999999999</c:v>
                </c:pt>
                <c:pt idx="39">
                  <c:v>140.37054000000001</c:v>
                </c:pt>
                <c:pt idx="40">
                  <c:v>141.54677000000001</c:v>
                </c:pt>
                <c:pt idx="41">
                  <c:v>145.13324</c:v>
                </c:pt>
                <c:pt idx="42">
                  <c:v>142.58519000000001</c:v>
                </c:pt>
                <c:pt idx="43">
                  <c:v>140.70488</c:v>
                </c:pt>
                <c:pt idx="44">
                  <c:v>141.45598000000001</c:v>
                </c:pt>
                <c:pt idx="45">
                  <c:v>143.74489</c:v>
                </c:pt>
                <c:pt idx="46">
                  <c:v>142.85189</c:v>
                </c:pt>
                <c:pt idx="47">
                  <c:v>142.45992000000001</c:v>
                </c:pt>
              </c:numCache>
            </c:numRef>
          </c:val>
          <c:smooth val="0"/>
          <c:extLst>
            <c:ext xmlns:c16="http://schemas.microsoft.com/office/drawing/2014/chart" uri="{C3380CC4-5D6E-409C-BE32-E72D297353CC}">
              <c16:uniqueId val="{00000000-4B3B-4421-B526-3972B3DF69B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B3B-4421-B526-3972B3DF69B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3.1036000000000001</c:v>
                </c:pt>
                <c:pt idx="1">
                  <c:v>3.1347999999999998</c:v>
                </c:pt>
                <c:pt idx="2">
                  <c:v>3.1815000000000002</c:v>
                </c:pt>
                <c:pt idx="3">
                  <c:v>3.1657000000000002</c:v>
                </c:pt>
                <c:pt idx="4">
                  <c:v>3.1636000000000002</c:v>
                </c:pt>
                <c:pt idx="5">
                  <c:v>3.1314000000000002</c:v>
                </c:pt>
                <c:pt idx="6">
                  <c:v>3.3262999999999998</c:v>
                </c:pt>
                <c:pt idx="7">
                  <c:v>3.2677999999999998</c:v>
                </c:pt>
                <c:pt idx="8">
                  <c:v>3.2374000000000001</c:v>
                </c:pt>
                <c:pt idx="9">
                  <c:v>3.1823999999999999</c:v>
                </c:pt>
                <c:pt idx="10">
                  <c:v>3.1070000000000002</c:v>
                </c:pt>
                <c:pt idx="11">
                  <c:v>3.0562999999999998</c:v>
                </c:pt>
                <c:pt idx="12">
                  <c:v>2.9773999999999998</c:v>
                </c:pt>
                <c:pt idx="13">
                  <c:v>2.9355000000000002</c:v>
                </c:pt>
                <c:pt idx="14">
                  <c:v>3.0962000000000001</c:v>
                </c:pt>
                <c:pt idx="15">
                  <c:v>3.1875</c:v>
                </c:pt>
                <c:pt idx="16">
                  <c:v>3.1863999999999999</c:v>
                </c:pt>
                <c:pt idx="17">
                  <c:v>3.2482000000000002</c:v>
                </c:pt>
                <c:pt idx="18">
                  <c:v>3.2435999999999998</c:v>
                </c:pt>
                <c:pt idx="19">
                  <c:v>3.0569000000000002</c:v>
                </c:pt>
                <c:pt idx="20">
                  <c:v>3.0457000000000001</c:v>
                </c:pt>
                <c:pt idx="21">
                  <c:v>3.0788000000000002</c:v>
                </c:pt>
                <c:pt idx="22">
                  <c:v>3.1065</c:v>
                </c:pt>
                <c:pt idx="23">
                  <c:v>3.0583999999999998</c:v>
                </c:pt>
                <c:pt idx="24">
                  <c:v>3.01</c:v>
                </c:pt>
                <c:pt idx="25">
                  <c:v>2.9821</c:v>
                </c:pt>
                <c:pt idx="26">
                  <c:v>3.0573999999999999</c:v>
                </c:pt>
                <c:pt idx="27">
                  <c:v>2.9811000000000001</c:v>
                </c:pt>
                <c:pt idx="28">
                  <c:v>2.9744999999999999</c:v>
                </c:pt>
                <c:pt idx="29">
                  <c:v>2.8368000000000002</c:v>
                </c:pt>
                <c:pt idx="30">
                  <c:v>2.9809999999999999</c:v>
                </c:pt>
                <c:pt idx="31">
                  <c:v>2.9948999999999999</c:v>
                </c:pt>
                <c:pt idx="32">
                  <c:v>2.9910999999999999</c:v>
                </c:pt>
                <c:pt idx="33">
                  <c:v>3.1029</c:v>
                </c:pt>
                <c:pt idx="34">
                  <c:v>3.1541999999999999</c:v>
                </c:pt>
                <c:pt idx="35">
                  <c:v>3.1724000000000001</c:v>
                </c:pt>
                <c:pt idx="36">
                  <c:v>3.0985</c:v>
                </c:pt>
                <c:pt idx="37">
                  <c:v>2.9655999999999998</c:v>
                </c:pt>
                <c:pt idx="38">
                  <c:v>3.0112000000000001</c:v>
                </c:pt>
                <c:pt idx="39">
                  <c:v>3.1476999999999999</c:v>
                </c:pt>
                <c:pt idx="40">
                  <c:v>3.1964999999999999</c:v>
                </c:pt>
                <c:pt idx="41">
                  <c:v>3.2551000000000001</c:v>
                </c:pt>
                <c:pt idx="42">
                  <c:v>3.3258999999999999</c:v>
                </c:pt>
                <c:pt idx="43">
                  <c:v>3.1192000000000002</c:v>
                </c:pt>
                <c:pt idx="44">
                  <c:v>3.1051000000000002</c:v>
                </c:pt>
                <c:pt idx="45">
                  <c:v>3.0417999999999998</c:v>
                </c:pt>
                <c:pt idx="46">
                  <c:v>3.1856</c:v>
                </c:pt>
                <c:pt idx="47">
                  <c:v>3.1602000000000001</c:v>
                </c:pt>
              </c:numCache>
            </c:numRef>
          </c:val>
          <c:smooth val="0"/>
          <c:extLst>
            <c:ext xmlns:c16="http://schemas.microsoft.com/office/drawing/2014/chart" uri="{C3380CC4-5D6E-409C-BE32-E72D297353CC}">
              <c16:uniqueId val="{00000002-4B3B-4421-B526-3972B3DF69B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134.40242000000001</c:v>
                </c:pt>
                <c:pt idx="1">
                  <c:v>133.54222999999999</c:v>
                </c:pt>
                <c:pt idx="2">
                  <c:v>133.59448</c:v>
                </c:pt>
                <c:pt idx="3">
                  <c:v>134.7568</c:v>
                </c:pt>
                <c:pt idx="4">
                  <c:v>131.68869000000001</c:v>
                </c:pt>
                <c:pt idx="5">
                  <c:v>135.36072999999999</c:v>
                </c:pt>
                <c:pt idx="6">
                  <c:v>133.94969</c:v>
                </c:pt>
                <c:pt idx="7">
                  <c:v>132.64624000000001</c:v>
                </c:pt>
                <c:pt idx="8">
                  <c:v>131.60991000000001</c:v>
                </c:pt>
                <c:pt idx="9">
                  <c:v>132.32111</c:v>
                </c:pt>
                <c:pt idx="10">
                  <c:v>136.56147000000001</c:v>
                </c:pt>
                <c:pt idx="11">
                  <c:v>136.87960000000001</c:v>
                </c:pt>
                <c:pt idx="12">
                  <c:v>133.18932000000001</c:v>
                </c:pt>
                <c:pt idx="13">
                  <c:v>129.56759</c:v>
                </c:pt>
                <c:pt idx="14">
                  <c:v>133.49092999999999</c:v>
                </c:pt>
                <c:pt idx="15">
                  <c:v>134.16320999999999</c:v>
                </c:pt>
                <c:pt idx="16">
                  <c:v>133.46785</c:v>
                </c:pt>
                <c:pt idx="17">
                  <c:v>135.2081</c:v>
                </c:pt>
                <c:pt idx="18">
                  <c:v>133.17232000000001</c:v>
                </c:pt>
                <c:pt idx="19">
                  <c:v>132.26576</c:v>
                </c:pt>
                <c:pt idx="20">
                  <c:v>132.36247</c:v>
                </c:pt>
                <c:pt idx="21">
                  <c:v>133.33430000000001</c:v>
                </c:pt>
                <c:pt idx="22">
                  <c:v>132.86383000000001</c:v>
                </c:pt>
                <c:pt idx="23">
                  <c:v>132.61702</c:v>
                </c:pt>
                <c:pt idx="24">
                  <c:v>133.65074999999999</c:v>
                </c:pt>
                <c:pt idx="25">
                  <c:v>134.37352000000001</c:v>
                </c:pt>
                <c:pt idx="26">
                  <c:v>133.17563000000001</c:v>
                </c:pt>
                <c:pt idx="27">
                  <c:v>133.72597999999999</c:v>
                </c:pt>
                <c:pt idx="28">
                  <c:v>131.25316000000001</c:v>
                </c:pt>
                <c:pt idx="29">
                  <c:v>131.26831999999999</c:v>
                </c:pt>
                <c:pt idx="30">
                  <c:v>131.47354000000001</c:v>
                </c:pt>
                <c:pt idx="31">
                  <c:v>133.33571000000001</c:v>
                </c:pt>
                <c:pt idx="32">
                  <c:v>133.31338</c:v>
                </c:pt>
                <c:pt idx="33">
                  <c:v>130.36004</c:v>
                </c:pt>
                <c:pt idx="34">
                  <c:v>128.87515999999999</c:v>
                </c:pt>
                <c:pt idx="35">
                  <c:v>132.22486000000001</c:v>
                </c:pt>
                <c:pt idx="36">
                  <c:v>132.03214</c:v>
                </c:pt>
                <c:pt idx="37">
                  <c:v>126.00654</c:v>
                </c:pt>
                <c:pt idx="38">
                  <c:v>130.08219</c:v>
                </c:pt>
                <c:pt idx="39">
                  <c:v>131.46225000000001</c:v>
                </c:pt>
                <c:pt idx="40">
                  <c:v>132.06859</c:v>
                </c:pt>
                <c:pt idx="41">
                  <c:v>133.34196</c:v>
                </c:pt>
                <c:pt idx="42">
                  <c:v>133.12129999999999</c:v>
                </c:pt>
                <c:pt idx="43">
                  <c:v>133.80121</c:v>
                </c:pt>
                <c:pt idx="44">
                  <c:v>133.52759</c:v>
                </c:pt>
                <c:pt idx="45">
                  <c:v>134.97635</c:v>
                </c:pt>
                <c:pt idx="46">
                  <c:v>136.27906999999999</c:v>
                </c:pt>
                <c:pt idx="47">
                  <c:v>132.60611</c:v>
                </c:pt>
              </c:numCache>
            </c:numRef>
          </c:val>
          <c:smooth val="0"/>
          <c:extLst>
            <c:ext xmlns:c16="http://schemas.microsoft.com/office/drawing/2014/chart" uri="{C3380CC4-5D6E-409C-BE32-E72D297353CC}">
              <c16:uniqueId val="{00000003-4B3B-4421-B526-3972B3DF69B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16.153099999999998</c:v>
                </c:pt>
                <c:pt idx="1">
                  <c:v>15.87513</c:v>
                </c:pt>
                <c:pt idx="2">
                  <c:v>16.547650000000001</c:v>
                </c:pt>
                <c:pt idx="3">
                  <c:v>16.196090000000002</c:v>
                </c:pt>
                <c:pt idx="4">
                  <c:v>16.651769999999999</c:v>
                </c:pt>
                <c:pt idx="5">
                  <c:v>17.170960000000001</c:v>
                </c:pt>
                <c:pt idx="6">
                  <c:v>16.88062</c:v>
                </c:pt>
                <c:pt idx="7">
                  <c:v>16.49381</c:v>
                </c:pt>
                <c:pt idx="8">
                  <c:v>15.279909999999999</c:v>
                </c:pt>
                <c:pt idx="9">
                  <c:v>15.271319999999999</c:v>
                </c:pt>
                <c:pt idx="10">
                  <c:v>15.248659999999999</c:v>
                </c:pt>
                <c:pt idx="11">
                  <c:v>14.518420000000001</c:v>
                </c:pt>
                <c:pt idx="12">
                  <c:v>14.050380000000001</c:v>
                </c:pt>
                <c:pt idx="13">
                  <c:v>13.28167</c:v>
                </c:pt>
                <c:pt idx="14">
                  <c:v>13.48241</c:v>
                </c:pt>
                <c:pt idx="15">
                  <c:v>13.736370000000001</c:v>
                </c:pt>
                <c:pt idx="16">
                  <c:v>14.092280000000001</c:v>
                </c:pt>
                <c:pt idx="17">
                  <c:v>14.757999999999999</c:v>
                </c:pt>
                <c:pt idx="18">
                  <c:v>14.72125</c:v>
                </c:pt>
                <c:pt idx="19">
                  <c:v>15.71978</c:v>
                </c:pt>
                <c:pt idx="20">
                  <c:v>15.59906</c:v>
                </c:pt>
                <c:pt idx="21">
                  <c:v>14.722580000000001</c:v>
                </c:pt>
                <c:pt idx="22">
                  <c:v>15.62365</c:v>
                </c:pt>
                <c:pt idx="23">
                  <c:v>14.00592</c:v>
                </c:pt>
                <c:pt idx="24">
                  <c:v>13.640940000000001</c:v>
                </c:pt>
                <c:pt idx="25">
                  <c:v>14.793150000000001</c:v>
                </c:pt>
                <c:pt idx="26">
                  <c:v>14.150600000000001</c:v>
                </c:pt>
                <c:pt idx="27">
                  <c:v>14.46692</c:v>
                </c:pt>
                <c:pt idx="28">
                  <c:v>15.20444</c:v>
                </c:pt>
                <c:pt idx="29">
                  <c:v>15.182510000000001</c:v>
                </c:pt>
                <c:pt idx="30">
                  <c:v>15.66949</c:v>
                </c:pt>
                <c:pt idx="31">
                  <c:v>16.36985</c:v>
                </c:pt>
                <c:pt idx="32">
                  <c:v>15.78814</c:v>
                </c:pt>
                <c:pt idx="33">
                  <c:v>15.340120000000001</c:v>
                </c:pt>
                <c:pt idx="34">
                  <c:v>14.650219999999999</c:v>
                </c:pt>
                <c:pt idx="35">
                  <c:v>13.49221</c:v>
                </c:pt>
                <c:pt idx="36">
                  <c:v>14.55852</c:v>
                </c:pt>
                <c:pt idx="37">
                  <c:v>13.95022</c:v>
                </c:pt>
                <c:pt idx="38">
                  <c:v>13.9877</c:v>
                </c:pt>
                <c:pt idx="39">
                  <c:v>14.35689</c:v>
                </c:pt>
                <c:pt idx="40">
                  <c:v>15.39439</c:v>
                </c:pt>
                <c:pt idx="41">
                  <c:v>16.112120000000001</c:v>
                </c:pt>
                <c:pt idx="42">
                  <c:v>16.148319999999998</c:v>
                </c:pt>
                <c:pt idx="43">
                  <c:v>16.524899999999999</c:v>
                </c:pt>
                <c:pt idx="44">
                  <c:v>16.711849999999998</c:v>
                </c:pt>
                <c:pt idx="45">
                  <c:v>16.2973</c:v>
                </c:pt>
                <c:pt idx="46">
                  <c:v>16.378440000000001</c:v>
                </c:pt>
                <c:pt idx="47">
                  <c:v>16.72279</c:v>
                </c:pt>
              </c:numCache>
            </c:numRef>
          </c:val>
          <c:smooth val="0"/>
          <c:extLst>
            <c:ext xmlns:c16="http://schemas.microsoft.com/office/drawing/2014/chart" uri="{C3380CC4-5D6E-409C-BE32-E72D297353CC}">
              <c16:uniqueId val="{00000004-4B3B-4421-B526-3972B3DF69B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B3B-4421-B526-3972B3DF69B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31.351800000000001</c:v>
                </c:pt>
                <c:pt idx="1">
                  <c:v>31.232800000000001</c:v>
                </c:pt>
                <c:pt idx="2">
                  <c:v>31.608499999999999</c:v>
                </c:pt>
                <c:pt idx="3">
                  <c:v>31.784400000000002</c:v>
                </c:pt>
                <c:pt idx="4">
                  <c:v>30.354500000000002</c:v>
                </c:pt>
                <c:pt idx="5">
                  <c:v>30.515699999999999</c:v>
                </c:pt>
                <c:pt idx="6">
                  <c:v>31.666699999999999</c:v>
                </c:pt>
                <c:pt idx="7">
                  <c:v>32.1113</c:v>
                </c:pt>
                <c:pt idx="8">
                  <c:v>32.0593</c:v>
                </c:pt>
                <c:pt idx="9">
                  <c:v>32.507800000000003</c:v>
                </c:pt>
                <c:pt idx="10">
                  <c:v>31.843299999999999</c:v>
                </c:pt>
                <c:pt idx="11">
                  <c:v>31.074300000000001</c:v>
                </c:pt>
                <c:pt idx="12">
                  <c:v>27.640899999999998</c:v>
                </c:pt>
                <c:pt idx="13">
                  <c:v>26.908799999999999</c:v>
                </c:pt>
                <c:pt idx="14">
                  <c:v>28.4771</c:v>
                </c:pt>
                <c:pt idx="15">
                  <c:v>28.751100000000001</c:v>
                </c:pt>
                <c:pt idx="16">
                  <c:v>27.977799999999998</c:v>
                </c:pt>
                <c:pt idx="17">
                  <c:v>28.834700000000002</c:v>
                </c:pt>
                <c:pt idx="18">
                  <c:v>29.0717</c:v>
                </c:pt>
                <c:pt idx="19">
                  <c:v>29.8657</c:v>
                </c:pt>
                <c:pt idx="20">
                  <c:v>30.198599999999999</c:v>
                </c:pt>
                <c:pt idx="21">
                  <c:v>30.251799999999999</c:v>
                </c:pt>
                <c:pt idx="22">
                  <c:v>30.8658</c:v>
                </c:pt>
                <c:pt idx="23">
                  <c:v>29.992799999999999</c:v>
                </c:pt>
                <c:pt idx="24">
                  <c:v>29.3217</c:v>
                </c:pt>
                <c:pt idx="25">
                  <c:v>28.9757</c:v>
                </c:pt>
                <c:pt idx="26">
                  <c:v>30.1175</c:v>
                </c:pt>
                <c:pt idx="27">
                  <c:v>30.302199999999999</c:v>
                </c:pt>
                <c:pt idx="28">
                  <c:v>30.2349</c:v>
                </c:pt>
                <c:pt idx="29">
                  <c:v>30.8719</c:v>
                </c:pt>
                <c:pt idx="30">
                  <c:v>30.1647</c:v>
                </c:pt>
                <c:pt idx="31">
                  <c:v>30.078499999999998</c:v>
                </c:pt>
                <c:pt idx="32">
                  <c:v>29.924600000000002</c:v>
                </c:pt>
                <c:pt idx="33">
                  <c:v>29.8735</c:v>
                </c:pt>
                <c:pt idx="34">
                  <c:v>29.7455</c:v>
                </c:pt>
                <c:pt idx="35">
                  <c:v>29.729600000000001</c:v>
                </c:pt>
                <c:pt idx="36">
                  <c:v>26.3294</c:v>
                </c:pt>
                <c:pt idx="37">
                  <c:v>27.251799999999999</c:v>
                </c:pt>
                <c:pt idx="38">
                  <c:v>29.5153</c:v>
                </c:pt>
                <c:pt idx="39">
                  <c:v>29.507400000000001</c:v>
                </c:pt>
                <c:pt idx="40">
                  <c:v>30.508400000000002</c:v>
                </c:pt>
                <c:pt idx="41">
                  <c:v>30.2515</c:v>
                </c:pt>
                <c:pt idx="42">
                  <c:v>30.498799999999999</c:v>
                </c:pt>
                <c:pt idx="43">
                  <c:v>31.2271</c:v>
                </c:pt>
                <c:pt idx="44">
                  <c:v>31.314699999999998</c:v>
                </c:pt>
                <c:pt idx="45">
                  <c:v>31.695499999999999</c:v>
                </c:pt>
                <c:pt idx="46">
                  <c:v>32.330100000000002</c:v>
                </c:pt>
                <c:pt idx="47">
                  <c:v>32.388399999999997</c:v>
                </c:pt>
              </c:numCache>
            </c:numRef>
          </c:val>
          <c:smooth val="0"/>
          <c:extLst>
            <c:ext xmlns:c16="http://schemas.microsoft.com/office/drawing/2014/chart" uri="{C3380CC4-5D6E-409C-BE32-E72D297353CC}">
              <c16:uniqueId val="{00000006-4B3B-4421-B526-3972B3DF69B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3.9659300000000002</c:v>
                </c:pt>
                <c:pt idx="21">
                  <c:v>4.0273599999999998</c:v>
                </c:pt>
                <c:pt idx="22">
                  <c:v>3.8865599999999998</c:v>
                </c:pt>
                <c:pt idx="23">
                  <c:v>3.9036599999999999</c:v>
                </c:pt>
                <c:pt idx="24">
                  <c:v>4.3754099999999996</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B3B-4421-B526-3972B3DF69B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B3B-4421-B526-3972B3DF69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B3B-4421-B526-3972B3DF69B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52.6372</c:v>
                </c:pt>
                <c:pt idx="1">
                  <c:v>52.8187</c:v>
                </c:pt>
                <c:pt idx="2">
                  <c:v>52.587800000000001</c:v>
                </c:pt>
                <c:pt idx="3">
                  <c:v>52.416899999999998</c:v>
                </c:pt>
                <c:pt idx="4">
                  <c:v>53.380600000000001</c:v>
                </c:pt>
                <c:pt idx="5">
                  <c:v>53.145299999999999</c:v>
                </c:pt>
                <c:pt idx="6">
                  <c:v>52.466099999999997</c:v>
                </c:pt>
                <c:pt idx="7">
                  <c:v>52.035400000000003</c:v>
                </c:pt>
                <c:pt idx="8">
                  <c:v>51.749499999999998</c:v>
                </c:pt>
                <c:pt idx="9">
                  <c:v>52.4405</c:v>
                </c:pt>
                <c:pt idx="10">
                  <c:v>53.302799999999998</c:v>
                </c:pt>
                <c:pt idx="11">
                  <c:v>53.7881</c:v>
                </c:pt>
                <c:pt idx="12">
                  <c:v>53.836399999999998</c:v>
                </c:pt>
                <c:pt idx="13">
                  <c:v>53.130600000000001</c:v>
                </c:pt>
                <c:pt idx="14">
                  <c:v>53.825899999999997</c:v>
                </c:pt>
                <c:pt idx="15">
                  <c:v>54.724400000000003</c:v>
                </c:pt>
                <c:pt idx="16">
                  <c:v>54.786299999999997</c:v>
                </c:pt>
                <c:pt idx="17">
                  <c:v>54.5062</c:v>
                </c:pt>
                <c:pt idx="18">
                  <c:v>54.022300000000001</c:v>
                </c:pt>
                <c:pt idx="19">
                  <c:v>54.850900000000003</c:v>
                </c:pt>
                <c:pt idx="20">
                  <c:v>53.9788</c:v>
                </c:pt>
                <c:pt idx="21">
                  <c:v>52.320700000000002</c:v>
                </c:pt>
                <c:pt idx="22">
                  <c:v>52.3476</c:v>
                </c:pt>
                <c:pt idx="23">
                  <c:v>51.7941</c:v>
                </c:pt>
                <c:pt idx="24">
                  <c:v>51.844799999999999</c:v>
                </c:pt>
                <c:pt idx="25">
                  <c:v>52.639899999999997</c:v>
                </c:pt>
                <c:pt idx="26">
                  <c:v>51.298999999999999</c:v>
                </c:pt>
                <c:pt idx="27">
                  <c:v>50.637099999999997</c:v>
                </c:pt>
                <c:pt idx="28">
                  <c:v>50.590800000000002</c:v>
                </c:pt>
                <c:pt idx="29">
                  <c:v>53.113199999999999</c:v>
                </c:pt>
                <c:pt idx="30">
                  <c:v>65.066100000000006</c:v>
                </c:pt>
                <c:pt idx="31">
                  <c:v>86.4328</c:v>
                </c:pt>
                <c:pt idx="32">
                  <c:v>87.808700000000002</c:v>
                </c:pt>
                <c:pt idx="33">
                  <c:v>87.9251</c:v>
                </c:pt>
                <c:pt idx="34">
                  <c:v>88.307199999999995</c:v>
                </c:pt>
                <c:pt idx="35">
                  <c:v>89.967799999999997</c:v>
                </c:pt>
                <c:pt idx="36">
                  <c:v>90.075900000000004</c:v>
                </c:pt>
                <c:pt idx="37">
                  <c:v>90.120800000000003</c:v>
                </c:pt>
                <c:pt idx="38">
                  <c:v>90.445800000000006</c:v>
                </c:pt>
                <c:pt idx="39">
                  <c:v>90.429599999999994</c:v>
                </c:pt>
                <c:pt idx="40">
                  <c:v>90.279600000000002</c:v>
                </c:pt>
                <c:pt idx="41">
                  <c:v>88.884299999999996</c:v>
                </c:pt>
                <c:pt idx="42">
                  <c:v>89.595399999999998</c:v>
                </c:pt>
                <c:pt idx="43">
                  <c:v>89.244399999999999</c:v>
                </c:pt>
                <c:pt idx="44">
                  <c:v>88.323800000000006</c:v>
                </c:pt>
                <c:pt idx="45">
                  <c:v>88.715699999999998</c:v>
                </c:pt>
                <c:pt idx="46">
                  <c:v>88.343599999999995</c:v>
                </c:pt>
                <c:pt idx="47">
                  <c:v>88.895700000000005</c:v>
                </c:pt>
              </c:numCache>
            </c:numRef>
          </c:val>
          <c:smooth val="0"/>
          <c:extLst>
            <c:ext xmlns:c16="http://schemas.microsoft.com/office/drawing/2014/chart" uri="{C3380CC4-5D6E-409C-BE32-E72D297353CC}">
              <c16:uniqueId val="{0000000A-4B3B-4421-B526-3972B3DF69B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24.650770000000001</c:v>
                </c:pt>
                <c:pt idx="1">
                  <c:v>24.683730000000001</c:v>
                </c:pt>
                <c:pt idx="2">
                  <c:v>24.711860000000001</c:v>
                </c:pt>
                <c:pt idx="3">
                  <c:v>24.671309999999998</c:v>
                </c:pt>
                <c:pt idx="4">
                  <c:v>21.665769999999998</c:v>
                </c:pt>
                <c:pt idx="5">
                  <c:v>21.63438</c:v>
                </c:pt>
                <c:pt idx="6">
                  <c:v>24.258220000000001</c:v>
                </c:pt>
                <c:pt idx="7">
                  <c:v>24.503029999999999</c:v>
                </c:pt>
                <c:pt idx="8">
                  <c:v>24.73395</c:v>
                </c:pt>
                <c:pt idx="9">
                  <c:v>24.753699999999998</c:v>
                </c:pt>
                <c:pt idx="10">
                  <c:v>24.730530000000002</c:v>
                </c:pt>
                <c:pt idx="11">
                  <c:v>24.630790000000001</c:v>
                </c:pt>
                <c:pt idx="12">
                  <c:v>24.56917</c:v>
                </c:pt>
                <c:pt idx="13">
                  <c:v>24.52496</c:v>
                </c:pt>
                <c:pt idx="14">
                  <c:v>24.507439999999999</c:v>
                </c:pt>
                <c:pt idx="15">
                  <c:v>24.477219999999999</c:v>
                </c:pt>
                <c:pt idx="16">
                  <c:v>24.46078</c:v>
                </c:pt>
                <c:pt idx="17">
                  <c:v>24.424130000000002</c:v>
                </c:pt>
                <c:pt idx="18">
                  <c:v>24.375599999999999</c:v>
                </c:pt>
                <c:pt idx="19">
                  <c:v>24.357279999999999</c:v>
                </c:pt>
                <c:pt idx="20">
                  <c:v>24.37134</c:v>
                </c:pt>
                <c:pt idx="21">
                  <c:v>24.369620000000001</c:v>
                </c:pt>
                <c:pt idx="22">
                  <c:v>24.361689999999999</c:v>
                </c:pt>
                <c:pt idx="23">
                  <c:v>24.321750000000002</c:v>
                </c:pt>
                <c:pt idx="24">
                  <c:v>24.292280000000002</c:v>
                </c:pt>
                <c:pt idx="25">
                  <c:v>24.27244</c:v>
                </c:pt>
                <c:pt idx="26">
                  <c:v>24.291</c:v>
                </c:pt>
                <c:pt idx="27">
                  <c:v>24.289899999999999</c:v>
                </c:pt>
                <c:pt idx="28">
                  <c:v>24.248370000000001</c:v>
                </c:pt>
                <c:pt idx="29">
                  <c:v>24.15157</c:v>
                </c:pt>
                <c:pt idx="30">
                  <c:v>24.192509999999999</c:v>
                </c:pt>
                <c:pt idx="31">
                  <c:v>24.236940000000001</c:v>
                </c:pt>
                <c:pt idx="32">
                  <c:v>23.817029999999999</c:v>
                </c:pt>
                <c:pt idx="33">
                  <c:v>24.635809999999999</c:v>
                </c:pt>
                <c:pt idx="34">
                  <c:v>24.750129999999999</c:v>
                </c:pt>
                <c:pt idx="35">
                  <c:v>3.2881399999999998</c:v>
                </c:pt>
                <c:pt idx="36">
                  <c:v>2.9624299999999999</c:v>
                </c:pt>
                <c:pt idx="37">
                  <c:v>2.95871</c:v>
                </c:pt>
                <c:pt idx="38">
                  <c:v>2.9724499999999998</c:v>
                </c:pt>
                <c:pt idx="39">
                  <c:v>3.0614499999999998</c:v>
                </c:pt>
                <c:pt idx="40">
                  <c:v>3.1217199999999998</c:v>
                </c:pt>
                <c:pt idx="41">
                  <c:v>5.7045700000000004</c:v>
                </c:pt>
                <c:pt idx="42">
                  <c:v>7.2226100000000004</c:v>
                </c:pt>
                <c:pt idx="43">
                  <c:v>24.330400000000001</c:v>
                </c:pt>
                <c:pt idx="44">
                  <c:v>24.615089999999999</c:v>
                </c:pt>
                <c:pt idx="45">
                  <c:v>24.64462</c:v>
                </c:pt>
                <c:pt idx="46">
                  <c:v>24.73442</c:v>
                </c:pt>
                <c:pt idx="47">
                  <c:v>24.75827</c:v>
                </c:pt>
              </c:numCache>
            </c:numRef>
          </c:val>
          <c:smooth val="0"/>
          <c:extLst>
            <c:ext xmlns:c16="http://schemas.microsoft.com/office/drawing/2014/chart" uri="{C3380CC4-5D6E-409C-BE32-E72D297353CC}">
              <c16:uniqueId val="{0000000B-4B3B-4421-B526-3972B3DF69B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4B3B-4421-B526-3972B3DF69B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0.56399999999999995</c:v>
                </c:pt>
                <c:pt idx="1">
                  <c:v>0.57499999999999996</c:v>
                </c:pt>
                <c:pt idx="2">
                  <c:v>0.54900000000000004</c:v>
                </c:pt>
                <c:pt idx="3">
                  <c:v>0.59399999999999997</c:v>
                </c:pt>
                <c:pt idx="4">
                  <c:v>0.53900000000000003</c:v>
                </c:pt>
                <c:pt idx="5">
                  <c:v>0.6</c:v>
                </c:pt>
                <c:pt idx="6">
                  <c:v>0.53900000000000003</c:v>
                </c:pt>
                <c:pt idx="7">
                  <c:v>0.58799999999999997</c:v>
                </c:pt>
                <c:pt idx="8">
                  <c:v>0.498</c:v>
                </c:pt>
                <c:pt idx="9">
                  <c:v>0.57299999999999995</c:v>
                </c:pt>
                <c:pt idx="10">
                  <c:v>0.58599999999999997</c:v>
                </c:pt>
                <c:pt idx="11">
                  <c:v>0.60699999999999998</c:v>
                </c:pt>
                <c:pt idx="12">
                  <c:v>0.57399999999999995</c:v>
                </c:pt>
                <c:pt idx="13">
                  <c:v>0.56999999999999995</c:v>
                </c:pt>
                <c:pt idx="14">
                  <c:v>0.59</c:v>
                </c:pt>
                <c:pt idx="15">
                  <c:v>0.56699999999999995</c:v>
                </c:pt>
                <c:pt idx="16">
                  <c:v>0.53</c:v>
                </c:pt>
                <c:pt idx="17">
                  <c:v>0.61299999999999999</c:v>
                </c:pt>
                <c:pt idx="18">
                  <c:v>0.6</c:v>
                </c:pt>
                <c:pt idx="19">
                  <c:v>0.57999999999999996</c:v>
                </c:pt>
                <c:pt idx="20">
                  <c:v>0.57299999999999995</c:v>
                </c:pt>
                <c:pt idx="21">
                  <c:v>0.64500000000000002</c:v>
                </c:pt>
                <c:pt idx="22">
                  <c:v>0.57499999999999996</c:v>
                </c:pt>
                <c:pt idx="23">
                  <c:v>0.56100000000000005</c:v>
                </c:pt>
                <c:pt idx="24">
                  <c:v>0.55700000000000005</c:v>
                </c:pt>
                <c:pt idx="25">
                  <c:v>0.55600000000000005</c:v>
                </c:pt>
                <c:pt idx="26">
                  <c:v>0.54800000000000004</c:v>
                </c:pt>
                <c:pt idx="27">
                  <c:v>0.60699999999999998</c:v>
                </c:pt>
                <c:pt idx="28">
                  <c:v>0.63800000000000001</c:v>
                </c:pt>
                <c:pt idx="29">
                  <c:v>0.63</c:v>
                </c:pt>
                <c:pt idx="30">
                  <c:v>0.63100000000000001</c:v>
                </c:pt>
                <c:pt idx="31">
                  <c:v>0.59499999999999997</c:v>
                </c:pt>
                <c:pt idx="32">
                  <c:v>0.62</c:v>
                </c:pt>
                <c:pt idx="33">
                  <c:v>0.58799999999999997</c:v>
                </c:pt>
                <c:pt idx="34">
                  <c:v>0.50600000000000001</c:v>
                </c:pt>
                <c:pt idx="35">
                  <c:v>0.59599999999999997</c:v>
                </c:pt>
                <c:pt idx="36">
                  <c:v>0.61</c:v>
                </c:pt>
                <c:pt idx="37">
                  <c:v>0.59499999999999997</c:v>
                </c:pt>
                <c:pt idx="38">
                  <c:v>0.62</c:v>
                </c:pt>
                <c:pt idx="39">
                  <c:v>0.59899999999999998</c:v>
                </c:pt>
                <c:pt idx="40">
                  <c:v>0.63600000000000001</c:v>
                </c:pt>
                <c:pt idx="41">
                  <c:v>0.621</c:v>
                </c:pt>
                <c:pt idx="42">
                  <c:v>0.6</c:v>
                </c:pt>
                <c:pt idx="43">
                  <c:v>0.61199999999999999</c:v>
                </c:pt>
                <c:pt idx="44">
                  <c:v>0.60599999999999998</c:v>
                </c:pt>
                <c:pt idx="45">
                  <c:v>0.625</c:v>
                </c:pt>
                <c:pt idx="46">
                  <c:v>0.498</c:v>
                </c:pt>
                <c:pt idx="47">
                  <c:v>0.56999999999999995</c:v>
                </c:pt>
              </c:numCache>
            </c:numRef>
          </c:val>
          <c:smooth val="0"/>
          <c:extLst>
            <c:ext xmlns:c16="http://schemas.microsoft.com/office/drawing/2014/chart" uri="{C3380CC4-5D6E-409C-BE32-E72D297353CC}">
              <c16:uniqueId val="{0000000D-4B3B-4421-B526-3972B3DF69B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23.380549999999999</c:v>
                </c:pt>
                <c:pt idx="1">
                  <c:v>23.873390000000001</c:v>
                </c:pt>
                <c:pt idx="2">
                  <c:v>23.498370000000001</c:v>
                </c:pt>
                <c:pt idx="3">
                  <c:v>24.734999999999999</c:v>
                </c:pt>
                <c:pt idx="4">
                  <c:v>25.821120000000001</c:v>
                </c:pt>
                <c:pt idx="5">
                  <c:v>26.51728</c:v>
                </c:pt>
                <c:pt idx="6">
                  <c:v>24.553699999999999</c:v>
                </c:pt>
                <c:pt idx="7">
                  <c:v>23.597429999999999</c:v>
                </c:pt>
                <c:pt idx="8">
                  <c:v>22.81897</c:v>
                </c:pt>
                <c:pt idx="9">
                  <c:v>22.618210000000001</c:v>
                </c:pt>
                <c:pt idx="10">
                  <c:v>23.28923</c:v>
                </c:pt>
                <c:pt idx="11">
                  <c:v>22.514659999999999</c:v>
                </c:pt>
                <c:pt idx="12">
                  <c:v>21.86664</c:v>
                </c:pt>
                <c:pt idx="13">
                  <c:v>20.86777</c:v>
                </c:pt>
                <c:pt idx="14">
                  <c:v>19.07002</c:v>
                </c:pt>
                <c:pt idx="15">
                  <c:v>22.154160000000001</c:v>
                </c:pt>
                <c:pt idx="16">
                  <c:v>21.85079</c:v>
                </c:pt>
                <c:pt idx="17">
                  <c:v>22.294350000000001</c:v>
                </c:pt>
                <c:pt idx="18">
                  <c:v>23.671600000000002</c:v>
                </c:pt>
                <c:pt idx="19">
                  <c:v>24.641290000000001</c:v>
                </c:pt>
                <c:pt idx="20">
                  <c:v>26.187139999999999</c:v>
                </c:pt>
                <c:pt idx="21">
                  <c:v>24.909849999999999</c:v>
                </c:pt>
                <c:pt idx="22">
                  <c:v>24.922650000000001</c:v>
                </c:pt>
                <c:pt idx="23">
                  <c:v>23.721160000000001</c:v>
                </c:pt>
                <c:pt idx="24">
                  <c:v>22.06382</c:v>
                </c:pt>
                <c:pt idx="25">
                  <c:v>23.133109999999999</c:v>
                </c:pt>
                <c:pt idx="26">
                  <c:v>24.048290000000001</c:v>
                </c:pt>
                <c:pt idx="27">
                  <c:v>25.038049999999998</c:v>
                </c:pt>
                <c:pt idx="28">
                  <c:v>26.074829999999999</c:v>
                </c:pt>
                <c:pt idx="29">
                  <c:v>26.670629999999999</c:v>
                </c:pt>
                <c:pt idx="30">
                  <c:v>27.018660000000001</c:v>
                </c:pt>
                <c:pt idx="31">
                  <c:v>25.971360000000001</c:v>
                </c:pt>
                <c:pt idx="32">
                  <c:v>25.16836</c:v>
                </c:pt>
                <c:pt idx="33">
                  <c:v>24.136320000000001</c:v>
                </c:pt>
                <c:pt idx="34">
                  <c:v>22.82677</c:v>
                </c:pt>
                <c:pt idx="35">
                  <c:v>22.52768</c:v>
                </c:pt>
                <c:pt idx="36">
                  <c:v>21.960819999999998</c:v>
                </c:pt>
                <c:pt idx="37">
                  <c:v>21.916119999999999</c:v>
                </c:pt>
                <c:pt idx="38">
                  <c:v>22.314309999999999</c:v>
                </c:pt>
                <c:pt idx="39">
                  <c:v>21.203109999999999</c:v>
                </c:pt>
                <c:pt idx="40">
                  <c:v>21.037579999999998</c:v>
                </c:pt>
                <c:pt idx="41">
                  <c:v>23.664850000000001</c:v>
                </c:pt>
                <c:pt idx="42">
                  <c:v>23.890979999999999</c:v>
                </c:pt>
                <c:pt idx="43">
                  <c:v>24.49888</c:v>
                </c:pt>
                <c:pt idx="44">
                  <c:v>25.333259999999999</c:v>
                </c:pt>
                <c:pt idx="45">
                  <c:v>24.231100000000001</c:v>
                </c:pt>
                <c:pt idx="46">
                  <c:v>22.35351</c:v>
                </c:pt>
                <c:pt idx="47">
                  <c:v>21.88223</c:v>
                </c:pt>
              </c:numCache>
            </c:numRef>
          </c:val>
          <c:smooth val="0"/>
          <c:extLst>
            <c:ext xmlns:c16="http://schemas.microsoft.com/office/drawing/2014/chart" uri="{C3380CC4-5D6E-409C-BE32-E72D297353CC}">
              <c16:uniqueId val="{0000000E-4B3B-4421-B526-3972B3DF69B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464.85365999999999</c:v>
                </c:pt>
                <c:pt idx="1">
                  <c:v>459.91424999999998</c:v>
                </c:pt>
                <c:pt idx="2">
                  <c:v>462.07632999999998</c:v>
                </c:pt>
                <c:pt idx="3">
                  <c:v>462.2638</c:v>
                </c:pt>
                <c:pt idx="4">
                  <c:v>462.85572000000002</c:v>
                </c:pt>
                <c:pt idx="5">
                  <c:v>466.43358000000001</c:v>
                </c:pt>
                <c:pt idx="6">
                  <c:v>469.83758</c:v>
                </c:pt>
                <c:pt idx="7">
                  <c:v>463.17576000000003</c:v>
                </c:pt>
                <c:pt idx="8">
                  <c:v>461.92556000000002</c:v>
                </c:pt>
                <c:pt idx="9">
                  <c:v>462.39308</c:v>
                </c:pt>
                <c:pt idx="10">
                  <c:v>463.58415000000002</c:v>
                </c:pt>
                <c:pt idx="11">
                  <c:v>463.51330999999999</c:v>
                </c:pt>
                <c:pt idx="12">
                  <c:v>463.66086000000001</c:v>
                </c:pt>
                <c:pt idx="13">
                  <c:v>465.23791</c:v>
                </c:pt>
                <c:pt idx="14">
                  <c:v>463.20913999999999</c:v>
                </c:pt>
                <c:pt idx="15">
                  <c:v>459.89913999999999</c:v>
                </c:pt>
                <c:pt idx="16">
                  <c:v>460.41717999999997</c:v>
                </c:pt>
                <c:pt idx="17">
                  <c:v>461.45218999999997</c:v>
                </c:pt>
                <c:pt idx="18">
                  <c:v>450.03579000000002</c:v>
                </c:pt>
                <c:pt idx="19">
                  <c:v>415.27526999999998</c:v>
                </c:pt>
                <c:pt idx="20">
                  <c:v>407.47413</c:v>
                </c:pt>
                <c:pt idx="21">
                  <c:v>375.28791999999999</c:v>
                </c:pt>
                <c:pt idx="22">
                  <c:v>369.04072000000002</c:v>
                </c:pt>
                <c:pt idx="23">
                  <c:v>406.15109000000001</c:v>
                </c:pt>
                <c:pt idx="24">
                  <c:v>423.46902</c:v>
                </c:pt>
                <c:pt idx="25">
                  <c:v>417.29498000000001</c:v>
                </c:pt>
                <c:pt idx="26">
                  <c:v>420.73381000000001</c:v>
                </c:pt>
                <c:pt idx="27">
                  <c:v>412.74682000000001</c:v>
                </c:pt>
                <c:pt idx="28">
                  <c:v>423.78525000000002</c:v>
                </c:pt>
                <c:pt idx="29">
                  <c:v>387.52125000000001</c:v>
                </c:pt>
                <c:pt idx="30">
                  <c:v>351.72895999999997</c:v>
                </c:pt>
                <c:pt idx="31">
                  <c:v>357.05286999999998</c:v>
                </c:pt>
                <c:pt idx="32">
                  <c:v>364.33819999999997</c:v>
                </c:pt>
                <c:pt idx="33">
                  <c:v>389.41951999999998</c:v>
                </c:pt>
                <c:pt idx="34">
                  <c:v>373.86527000000001</c:v>
                </c:pt>
                <c:pt idx="35">
                  <c:v>361.90870999999999</c:v>
                </c:pt>
                <c:pt idx="36">
                  <c:v>359.25159000000002</c:v>
                </c:pt>
                <c:pt idx="37">
                  <c:v>421.28919999999999</c:v>
                </c:pt>
                <c:pt idx="38">
                  <c:v>429.76501999999999</c:v>
                </c:pt>
                <c:pt idx="39">
                  <c:v>451.51028000000002</c:v>
                </c:pt>
                <c:pt idx="40">
                  <c:v>450.66287</c:v>
                </c:pt>
                <c:pt idx="41">
                  <c:v>452.57395000000002</c:v>
                </c:pt>
                <c:pt idx="42">
                  <c:v>454.93928</c:v>
                </c:pt>
                <c:pt idx="43">
                  <c:v>454.64621</c:v>
                </c:pt>
                <c:pt idx="44">
                  <c:v>454.55257999999998</c:v>
                </c:pt>
                <c:pt idx="45">
                  <c:v>455.08778999999998</c:v>
                </c:pt>
                <c:pt idx="46">
                  <c:v>443.22034000000002</c:v>
                </c:pt>
                <c:pt idx="47">
                  <c:v>453.99669999999998</c:v>
                </c:pt>
              </c:numCache>
            </c:numRef>
          </c:val>
          <c:smooth val="0"/>
          <c:extLst>
            <c:ext xmlns:c16="http://schemas.microsoft.com/office/drawing/2014/chart" uri="{C3380CC4-5D6E-409C-BE32-E72D297353CC}">
              <c16:uniqueId val="{0000000F-4B3B-4421-B526-3972B3DF69B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B3B-4421-B526-3972B3DF69B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161.8399</c:v>
                </c:pt>
                <c:pt idx="1">
                  <c:v>162.47040000000001</c:v>
                </c:pt>
                <c:pt idx="2">
                  <c:v>162.08770000000001</c:v>
                </c:pt>
                <c:pt idx="3">
                  <c:v>155.34870000000001</c:v>
                </c:pt>
                <c:pt idx="4">
                  <c:v>158.7491</c:v>
                </c:pt>
                <c:pt idx="5">
                  <c:v>157.31120000000001</c:v>
                </c:pt>
                <c:pt idx="6">
                  <c:v>153.36179999999999</c:v>
                </c:pt>
                <c:pt idx="7">
                  <c:v>143.47489999999999</c:v>
                </c:pt>
                <c:pt idx="8">
                  <c:v>143.76480000000001</c:v>
                </c:pt>
                <c:pt idx="9">
                  <c:v>141.82579999999999</c:v>
                </c:pt>
                <c:pt idx="10">
                  <c:v>142.40110000000001</c:v>
                </c:pt>
                <c:pt idx="11">
                  <c:v>140.16669999999999</c:v>
                </c:pt>
                <c:pt idx="12">
                  <c:v>136.4341</c:v>
                </c:pt>
                <c:pt idx="13">
                  <c:v>139.41569999999999</c:v>
                </c:pt>
                <c:pt idx="14">
                  <c:v>141.0994</c:v>
                </c:pt>
                <c:pt idx="15">
                  <c:v>142.3707</c:v>
                </c:pt>
                <c:pt idx="16">
                  <c:v>141.30770000000001</c:v>
                </c:pt>
                <c:pt idx="17">
                  <c:v>143.98869999999999</c:v>
                </c:pt>
                <c:pt idx="18">
                  <c:v>137.5067</c:v>
                </c:pt>
                <c:pt idx="19">
                  <c:v>138.50370000000001</c:v>
                </c:pt>
                <c:pt idx="20">
                  <c:v>142.066</c:v>
                </c:pt>
                <c:pt idx="21">
                  <c:v>147.9145</c:v>
                </c:pt>
                <c:pt idx="22">
                  <c:v>148.0403</c:v>
                </c:pt>
                <c:pt idx="23">
                  <c:v>144.83860000000001</c:v>
                </c:pt>
                <c:pt idx="24">
                  <c:v>154.54730000000001</c:v>
                </c:pt>
                <c:pt idx="25">
                  <c:v>151.1361</c:v>
                </c:pt>
                <c:pt idx="26">
                  <c:v>151.94450000000001</c:v>
                </c:pt>
                <c:pt idx="27">
                  <c:v>153.12020000000001</c:v>
                </c:pt>
                <c:pt idx="28">
                  <c:v>157.19460000000001</c:v>
                </c:pt>
                <c:pt idx="29">
                  <c:v>161.3826</c:v>
                </c:pt>
                <c:pt idx="30">
                  <c:v>156.25049999999999</c:v>
                </c:pt>
                <c:pt idx="31">
                  <c:v>159.35749999999999</c:v>
                </c:pt>
                <c:pt idx="32">
                  <c:v>155.93350000000001</c:v>
                </c:pt>
                <c:pt idx="33">
                  <c:v>159.97559999999999</c:v>
                </c:pt>
                <c:pt idx="34">
                  <c:v>158.0676</c:v>
                </c:pt>
                <c:pt idx="35">
                  <c:v>160.9385</c:v>
                </c:pt>
                <c:pt idx="36">
                  <c:v>158.7191</c:v>
                </c:pt>
                <c:pt idx="37">
                  <c:v>159.892</c:v>
                </c:pt>
                <c:pt idx="38">
                  <c:v>161.0256</c:v>
                </c:pt>
                <c:pt idx="39">
                  <c:v>155.79660000000001</c:v>
                </c:pt>
                <c:pt idx="40">
                  <c:v>156.82640000000001</c:v>
                </c:pt>
                <c:pt idx="41">
                  <c:v>156.1807</c:v>
                </c:pt>
                <c:pt idx="42">
                  <c:v>158.7397</c:v>
                </c:pt>
                <c:pt idx="43">
                  <c:v>160.43209999999999</c:v>
                </c:pt>
                <c:pt idx="44">
                  <c:v>156.16739999999999</c:v>
                </c:pt>
                <c:pt idx="45">
                  <c:v>159.9896</c:v>
                </c:pt>
                <c:pt idx="46">
                  <c:v>157.24870000000001</c:v>
                </c:pt>
                <c:pt idx="47">
                  <c:v>157.71860000000001</c:v>
                </c:pt>
              </c:numCache>
            </c:numRef>
          </c:val>
          <c:smooth val="0"/>
          <c:extLst>
            <c:ext xmlns:c16="http://schemas.microsoft.com/office/drawing/2014/chart" uri="{C3380CC4-5D6E-409C-BE32-E72D297353CC}">
              <c16:uniqueId val="{00000011-4B3B-4421-B526-3972B3DF69B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18.483689999999999</c:v>
                </c:pt>
                <c:pt idx="1">
                  <c:v>18.521820000000002</c:v>
                </c:pt>
                <c:pt idx="2">
                  <c:v>18.551580000000001</c:v>
                </c:pt>
                <c:pt idx="3">
                  <c:v>18.656510000000001</c:v>
                </c:pt>
                <c:pt idx="4">
                  <c:v>18.543959999999998</c:v>
                </c:pt>
                <c:pt idx="5">
                  <c:v>18.40915</c:v>
                </c:pt>
                <c:pt idx="6">
                  <c:v>18.467400000000001</c:v>
                </c:pt>
                <c:pt idx="7">
                  <c:v>18.230779999999999</c:v>
                </c:pt>
                <c:pt idx="8">
                  <c:v>18.343219999999999</c:v>
                </c:pt>
                <c:pt idx="9">
                  <c:v>18.714749999999999</c:v>
                </c:pt>
                <c:pt idx="10">
                  <c:v>18.593720000000001</c:v>
                </c:pt>
                <c:pt idx="11">
                  <c:v>18.159210000000002</c:v>
                </c:pt>
                <c:pt idx="12">
                  <c:v>18.03997</c:v>
                </c:pt>
                <c:pt idx="13">
                  <c:v>17.37687</c:v>
                </c:pt>
                <c:pt idx="14">
                  <c:v>17.677589999999999</c:v>
                </c:pt>
                <c:pt idx="15">
                  <c:v>17.3628</c:v>
                </c:pt>
                <c:pt idx="16">
                  <c:v>17.368829999999999</c:v>
                </c:pt>
                <c:pt idx="17">
                  <c:v>17.681979999999999</c:v>
                </c:pt>
                <c:pt idx="18">
                  <c:v>18.085149999999999</c:v>
                </c:pt>
                <c:pt idx="19">
                  <c:v>18.32366</c:v>
                </c:pt>
                <c:pt idx="20">
                  <c:v>17.30444</c:v>
                </c:pt>
                <c:pt idx="21">
                  <c:v>18.213740000000001</c:v>
                </c:pt>
                <c:pt idx="22">
                  <c:v>17.996749999999999</c:v>
                </c:pt>
                <c:pt idx="23">
                  <c:v>17.94021</c:v>
                </c:pt>
                <c:pt idx="24">
                  <c:v>17.818919999999999</c:v>
                </c:pt>
                <c:pt idx="25">
                  <c:v>18.050540000000002</c:v>
                </c:pt>
                <c:pt idx="26">
                  <c:v>17.41976</c:v>
                </c:pt>
                <c:pt idx="27">
                  <c:v>17.61656</c:v>
                </c:pt>
                <c:pt idx="28">
                  <c:v>15.361750000000001</c:v>
                </c:pt>
                <c:pt idx="29">
                  <c:v>15.06338</c:v>
                </c:pt>
                <c:pt idx="30">
                  <c:v>14.947229999999999</c:v>
                </c:pt>
                <c:pt idx="31">
                  <c:v>14.94562</c:v>
                </c:pt>
                <c:pt idx="32">
                  <c:v>17.017880000000002</c:v>
                </c:pt>
                <c:pt idx="33">
                  <c:v>17.52543</c:v>
                </c:pt>
                <c:pt idx="34">
                  <c:v>17.820430000000002</c:v>
                </c:pt>
                <c:pt idx="35">
                  <c:v>18.112159999999999</c:v>
                </c:pt>
                <c:pt idx="36">
                  <c:v>16.197839999999999</c:v>
                </c:pt>
                <c:pt idx="37">
                  <c:v>14.93675</c:v>
                </c:pt>
                <c:pt idx="38">
                  <c:v>14.865410000000001</c:v>
                </c:pt>
                <c:pt idx="39">
                  <c:v>15.26099</c:v>
                </c:pt>
                <c:pt idx="40">
                  <c:v>18.009180000000001</c:v>
                </c:pt>
                <c:pt idx="41">
                  <c:v>18.17981</c:v>
                </c:pt>
                <c:pt idx="42">
                  <c:v>18.274450000000002</c:v>
                </c:pt>
                <c:pt idx="43">
                  <c:v>18.426369999999999</c:v>
                </c:pt>
                <c:pt idx="44">
                  <c:v>18.400929999999999</c:v>
                </c:pt>
                <c:pt idx="45">
                  <c:v>17.89545</c:v>
                </c:pt>
                <c:pt idx="46">
                  <c:v>18.25731</c:v>
                </c:pt>
                <c:pt idx="47">
                  <c:v>18.357399999999998</c:v>
                </c:pt>
              </c:numCache>
            </c:numRef>
          </c:val>
          <c:smooth val="0"/>
          <c:extLst>
            <c:ext xmlns:c16="http://schemas.microsoft.com/office/drawing/2014/chart" uri="{C3380CC4-5D6E-409C-BE32-E72D297353CC}">
              <c16:uniqueId val="{00000012-4B3B-4421-B526-3972B3DF69B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B3B-4421-B526-3972B3DF69B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B3B-4421-B526-3972B3DF69B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15.950200000000001</c:v>
                </c:pt>
                <c:pt idx="1">
                  <c:v>16.165700000000001</c:v>
                </c:pt>
                <c:pt idx="2">
                  <c:v>16.761900000000001</c:v>
                </c:pt>
                <c:pt idx="3">
                  <c:v>15.9884</c:v>
                </c:pt>
                <c:pt idx="4">
                  <c:v>16.434200000000001</c:v>
                </c:pt>
                <c:pt idx="5">
                  <c:v>16.370799999999999</c:v>
                </c:pt>
                <c:pt idx="6">
                  <c:v>16.345500000000001</c:v>
                </c:pt>
                <c:pt idx="7">
                  <c:v>15.390499999999999</c:v>
                </c:pt>
                <c:pt idx="8">
                  <c:v>15.1853</c:v>
                </c:pt>
                <c:pt idx="9">
                  <c:v>15.6029</c:v>
                </c:pt>
                <c:pt idx="10">
                  <c:v>15.213800000000001</c:v>
                </c:pt>
                <c:pt idx="11">
                  <c:v>15.122299999999999</c:v>
                </c:pt>
                <c:pt idx="12">
                  <c:v>14.885400000000001</c:v>
                </c:pt>
                <c:pt idx="13">
                  <c:v>14.3804</c:v>
                </c:pt>
                <c:pt idx="14">
                  <c:v>14.252599999999999</c:v>
                </c:pt>
                <c:pt idx="15">
                  <c:v>14.4895</c:v>
                </c:pt>
                <c:pt idx="16">
                  <c:v>14.953799999999999</c:v>
                </c:pt>
                <c:pt idx="17">
                  <c:v>15.1538</c:v>
                </c:pt>
                <c:pt idx="18">
                  <c:v>15.593500000000001</c:v>
                </c:pt>
                <c:pt idx="19">
                  <c:v>15.861700000000001</c:v>
                </c:pt>
                <c:pt idx="20">
                  <c:v>16.304099999999998</c:v>
                </c:pt>
                <c:pt idx="21">
                  <c:v>16.180499999999999</c:v>
                </c:pt>
                <c:pt idx="22">
                  <c:v>16.147400000000001</c:v>
                </c:pt>
                <c:pt idx="23">
                  <c:v>16.165900000000001</c:v>
                </c:pt>
                <c:pt idx="24">
                  <c:v>16.781199999999998</c:v>
                </c:pt>
                <c:pt idx="25">
                  <c:v>16.037400000000002</c:v>
                </c:pt>
                <c:pt idx="26">
                  <c:v>16.0425</c:v>
                </c:pt>
                <c:pt idx="27">
                  <c:v>15.914199999999999</c:v>
                </c:pt>
                <c:pt idx="28">
                  <c:v>16.936199999999999</c:v>
                </c:pt>
                <c:pt idx="29">
                  <c:v>16.809699999999999</c:v>
                </c:pt>
                <c:pt idx="30">
                  <c:v>16.976299999999998</c:v>
                </c:pt>
                <c:pt idx="31">
                  <c:v>16.867999999999999</c:v>
                </c:pt>
                <c:pt idx="32">
                  <c:v>19.2271</c:v>
                </c:pt>
                <c:pt idx="33">
                  <c:v>18.870999999999999</c:v>
                </c:pt>
                <c:pt idx="34">
                  <c:v>18.0593</c:v>
                </c:pt>
                <c:pt idx="35">
                  <c:v>18.040099999999999</c:v>
                </c:pt>
                <c:pt idx="36">
                  <c:v>17.595400000000001</c:v>
                </c:pt>
                <c:pt idx="37">
                  <c:v>16.821300000000001</c:v>
                </c:pt>
                <c:pt idx="38">
                  <c:v>16.978100000000001</c:v>
                </c:pt>
                <c:pt idx="39">
                  <c:v>17.522400000000001</c:v>
                </c:pt>
                <c:pt idx="40">
                  <c:v>17.983499999999999</c:v>
                </c:pt>
                <c:pt idx="41">
                  <c:v>18.689</c:v>
                </c:pt>
                <c:pt idx="42">
                  <c:v>19.034600000000001</c:v>
                </c:pt>
                <c:pt idx="43">
                  <c:v>18.744800000000001</c:v>
                </c:pt>
                <c:pt idx="44">
                  <c:v>19.013200000000001</c:v>
                </c:pt>
                <c:pt idx="45">
                  <c:v>18.9315</c:v>
                </c:pt>
                <c:pt idx="46">
                  <c:v>17.867999999999999</c:v>
                </c:pt>
                <c:pt idx="47">
                  <c:v>18.563300000000002</c:v>
                </c:pt>
              </c:numCache>
            </c:numRef>
          </c:val>
          <c:smooth val="0"/>
          <c:extLst>
            <c:ext xmlns:c16="http://schemas.microsoft.com/office/drawing/2014/chart" uri="{C3380CC4-5D6E-409C-BE32-E72D297353CC}">
              <c16:uniqueId val="{00000015-4B3B-4421-B526-3972B3DF69B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1.58406</c:v>
                </c:pt>
                <c:pt idx="1">
                  <c:v>1.5787100000000001</c:v>
                </c:pt>
                <c:pt idx="2">
                  <c:v>1.6073200000000001</c:v>
                </c:pt>
                <c:pt idx="3">
                  <c:v>1.6432100000000001</c:v>
                </c:pt>
                <c:pt idx="4">
                  <c:v>1.6933400000000001</c:v>
                </c:pt>
                <c:pt idx="5">
                  <c:v>1.65411</c:v>
                </c:pt>
                <c:pt idx="6">
                  <c:v>1.6579200000000001</c:v>
                </c:pt>
                <c:pt idx="7">
                  <c:v>1.6571899999999999</c:v>
                </c:pt>
                <c:pt idx="8">
                  <c:v>1.6275500000000001</c:v>
                </c:pt>
                <c:pt idx="9">
                  <c:v>1.67439</c:v>
                </c:pt>
                <c:pt idx="10">
                  <c:v>1.6743699999999999</c:v>
                </c:pt>
                <c:pt idx="11">
                  <c:v>1.6507700000000001</c:v>
                </c:pt>
                <c:pt idx="12">
                  <c:v>1.6214900000000001</c:v>
                </c:pt>
                <c:pt idx="13">
                  <c:v>1.55562</c:v>
                </c:pt>
                <c:pt idx="14">
                  <c:v>1.5411999999999999</c:v>
                </c:pt>
                <c:pt idx="15">
                  <c:v>1.5427</c:v>
                </c:pt>
                <c:pt idx="16">
                  <c:v>1.5252300000000001</c:v>
                </c:pt>
                <c:pt idx="17">
                  <c:v>1.51207</c:v>
                </c:pt>
                <c:pt idx="18">
                  <c:v>1.49027</c:v>
                </c:pt>
                <c:pt idx="19">
                  <c:v>1.4827900000000001</c:v>
                </c:pt>
                <c:pt idx="20">
                  <c:v>1.5005999999999999</c:v>
                </c:pt>
                <c:pt idx="21">
                  <c:v>1.5707599999999999</c:v>
                </c:pt>
                <c:pt idx="22">
                  <c:v>1.5883799999999999</c:v>
                </c:pt>
                <c:pt idx="23">
                  <c:v>1.5931900000000001</c:v>
                </c:pt>
                <c:pt idx="24">
                  <c:v>1.6575800000000001</c:v>
                </c:pt>
                <c:pt idx="25">
                  <c:v>1.5454699999999999</c:v>
                </c:pt>
                <c:pt idx="26">
                  <c:v>1.3015000000000001</c:v>
                </c:pt>
                <c:pt idx="27">
                  <c:v>1.3647199999999999</c:v>
                </c:pt>
                <c:pt idx="28">
                  <c:v>1.6977</c:v>
                </c:pt>
                <c:pt idx="29">
                  <c:v>1.52827</c:v>
                </c:pt>
                <c:pt idx="30">
                  <c:v>1.51874</c:v>
                </c:pt>
                <c:pt idx="31">
                  <c:v>1.8422799999999999</c:v>
                </c:pt>
                <c:pt idx="32">
                  <c:v>1.8196300000000001</c:v>
                </c:pt>
                <c:pt idx="33">
                  <c:v>1.7296</c:v>
                </c:pt>
                <c:pt idx="34">
                  <c:v>1.6613800000000001</c:v>
                </c:pt>
                <c:pt idx="35">
                  <c:v>1.5611200000000001</c:v>
                </c:pt>
                <c:pt idx="36">
                  <c:v>1.53261</c:v>
                </c:pt>
                <c:pt idx="37">
                  <c:v>1.5078400000000001</c:v>
                </c:pt>
                <c:pt idx="38">
                  <c:v>1.5223199999999999</c:v>
                </c:pt>
                <c:pt idx="39">
                  <c:v>1.52172</c:v>
                </c:pt>
                <c:pt idx="40">
                  <c:v>1.5178799999999999</c:v>
                </c:pt>
                <c:pt idx="41">
                  <c:v>1.5185299999999999</c:v>
                </c:pt>
                <c:pt idx="42">
                  <c:v>1.7397800000000001</c:v>
                </c:pt>
                <c:pt idx="43">
                  <c:v>1.74824</c:v>
                </c:pt>
                <c:pt idx="44">
                  <c:v>1.8028900000000001</c:v>
                </c:pt>
                <c:pt idx="45">
                  <c:v>1.5984100000000001</c:v>
                </c:pt>
                <c:pt idx="46">
                  <c:v>1.5112099999999999</c:v>
                </c:pt>
                <c:pt idx="47">
                  <c:v>1.50362</c:v>
                </c:pt>
              </c:numCache>
            </c:numRef>
          </c:val>
          <c:smooth val="0"/>
          <c:extLst>
            <c:ext xmlns:c16="http://schemas.microsoft.com/office/drawing/2014/chart" uri="{C3380CC4-5D6E-409C-BE32-E72D297353CC}">
              <c16:uniqueId val="{00000016-4B3B-4421-B526-3972B3DF69B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B3B-4421-B526-3972B3DF69B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B3B-4421-B526-3972B3DF69B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14.21672</c:v>
                </c:pt>
                <c:pt idx="1">
                  <c:v>14.80128</c:v>
                </c:pt>
                <c:pt idx="2">
                  <c:v>14.79087</c:v>
                </c:pt>
                <c:pt idx="3">
                  <c:v>14.5822</c:v>
                </c:pt>
                <c:pt idx="4">
                  <c:v>14.869859999999999</c:v>
                </c:pt>
                <c:pt idx="5">
                  <c:v>14.422420000000001</c:v>
                </c:pt>
                <c:pt idx="6">
                  <c:v>15.222189999999999</c:v>
                </c:pt>
                <c:pt idx="7">
                  <c:v>15.41408</c:v>
                </c:pt>
                <c:pt idx="8">
                  <c:v>15.07769</c:v>
                </c:pt>
                <c:pt idx="9">
                  <c:v>14.004289999999999</c:v>
                </c:pt>
                <c:pt idx="10">
                  <c:v>13.94492</c:v>
                </c:pt>
                <c:pt idx="11">
                  <c:v>13.22367</c:v>
                </c:pt>
                <c:pt idx="12">
                  <c:v>10.57968</c:v>
                </c:pt>
                <c:pt idx="13">
                  <c:v>10.888780000000001</c:v>
                </c:pt>
                <c:pt idx="14">
                  <c:v>10.958360000000001</c:v>
                </c:pt>
                <c:pt idx="15">
                  <c:v>11.447570000000001</c:v>
                </c:pt>
                <c:pt idx="16">
                  <c:v>12.16202</c:v>
                </c:pt>
                <c:pt idx="17">
                  <c:v>12.34906</c:v>
                </c:pt>
                <c:pt idx="18">
                  <c:v>12.476889999999999</c:v>
                </c:pt>
                <c:pt idx="19">
                  <c:v>12.751760000000001</c:v>
                </c:pt>
                <c:pt idx="20">
                  <c:v>13.162100000000001</c:v>
                </c:pt>
                <c:pt idx="21">
                  <c:v>14.36805</c:v>
                </c:pt>
                <c:pt idx="22">
                  <c:v>14.833270000000001</c:v>
                </c:pt>
                <c:pt idx="23">
                  <c:v>14.6244</c:v>
                </c:pt>
                <c:pt idx="24">
                  <c:v>14.108169999999999</c:v>
                </c:pt>
                <c:pt idx="25">
                  <c:v>14.31981</c:v>
                </c:pt>
                <c:pt idx="26">
                  <c:v>14.348850000000001</c:v>
                </c:pt>
                <c:pt idx="27">
                  <c:v>14.54115</c:v>
                </c:pt>
                <c:pt idx="28">
                  <c:v>14.11947</c:v>
                </c:pt>
                <c:pt idx="29">
                  <c:v>15.17672</c:v>
                </c:pt>
                <c:pt idx="30">
                  <c:v>15.20829</c:v>
                </c:pt>
                <c:pt idx="31">
                  <c:v>15.481450000000001</c:v>
                </c:pt>
                <c:pt idx="32">
                  <c:v>15.02187</c:v>
                </c:pt>
                <c:pt idx="33">
                  <c:v>14.581519999999999</c:v>
                </c:pt>
                <c:pt idx="34">
                  <c:v>13.756959999999999</c:v>
                </c:pt>
                <c:pt idx="35">
                  <c:v>13.295070000000001</c:v>
                </c:pt>
                <c:pt idx="36">
                  <c:v>11.215579999999999</c:v>
                </c:pt>
                <c:pt idx="37">
                  <c:v>10.887600000000001</c:v>
                </c:pt>
                <c:pt idx="38">
                  <c:v>11.22259</c:v>
                </c:pt>
                <c:pt idx="39">
                  <c:v>12.16991</c:v>
                </c:pt>
                <c:pt idx="40">
                  <c:v>13.44927</c:v>
                </c:pt>
                <c:pt idx="41">
                  <c:v>14.24822</c:v>
                </c:pt>
                <c:pt idx="42">
                  <c:v>13.90648</c:v>
                </c:pt>
                <c:pt idx="43">
                  <c:v>14.164720000000001</c:v>
                </c:pt>
                <c:pt idx="44">
                  <c:v>15.06372</c:v>
                </c:pt>
                <c:pt idx="45">
                  <c:v>15.312950000000001</c:v>
                </c:pt>
                <c:pt idx="46">
                  <c:v>15.546519999999999</c:v>
                </c:pt>
                <c:pt idx="47">
                  <c:v>15.33597</c:v>
                </c:pt>
              </c:numCache>
            </c:numRef>
          </c:val>
          <c:smooth val="0"/>
          <c:extLst>
            <c:ext xmlns:c16="http://schemas.microsoft.com/office/drawing/2014/chart" uri="{C3380CC4-5D6E-409C-BE32-E72D297353CC}">
              <c16:uniqueId val="{00000019-4B3B-4421-B526-3972B3DF69B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288.70999999999998</c:v>
                </c:pt>
                <c:pt idx="1">
                  <c:v>291.49</c:v>
                </c:pt>
                <c:pt idx="2">
                  <c:v>289.51</c:v>
                </c:pt>
                <c:pt idx="3">
                  <c:v>282.31</c:v>
                </c:pt>
                <c:pt idx="4">
                  <c:v>283.26</c:v>
                </c:pt>
                <c:pt idx="5">
                  <c:v>292.37</c:v>
                </c:pt>
                <c:pt idx="6">
                  <c:v>276.91000000000003</c:v>
                </c:pt>
                <c:pt idx="7">
                  <c:v>279.98</c:v>
                </c:pt>
                <c:pt idx="8">
                  <c:v>285.14999999999998</c:v>
                </c:pt>
                <c:pt idx="9">
                  <c:v>283.29000000000002</c:v>
                </c:pt>
                <c:pt idx="10">
                  <c:v>283.99</c:v>
                </c:pt>
                <c:pt idx="11">
                  <c:v>286.39</c:v>
                </c:pt>
                <c:pt idx="12">
                  <c:v>281.58</c:v>
                </c:pt>
                <c:pt idx="13">
                  <c:v>272.94</c:v>
                </c:pt>
                <c:pt idx="14">
                  <c:v>265.56</c:v>
                </c:pt>
                <c:pt idx="15">
                  <c:v>255.11</c:v>
                </c:pt>
                <c:pt idx="16">
                  <c:v>264.33</c:v>
                </c:pt>
                <c:pt idx="17">
                  <c:v>270.76</c:v>
                </c:pt>
                <c:pt idx="18">
                  <c:v>262.89</c:v>
                </c:pt>
                <c:pt idx="19">
                  <c:v>258.04000000000002</c:v>
                </c:pt>
                <c:pt idx="20">
                  <c:v>259.14999999999998</c:v>
                </c:pt>
                <c:pt idx="21">
                  <c:v>260.37</c:v>
                </c:pt>
                <c:pt idx="22">
                  <c:v>267.13</c:v>
                </c:pt>
                <c:pt idx="23">
                  <c:v>268.55</c:v>
                </c:pt>
                <c:pt idx="24">
                  <c:v>272.83999999999997</c:v>
                </c:pt>
                <c:pt idx="25">
                  <c:v>265.10000000000002</c:v>
                </c:pt>
                <c:pt idx="26">
                  <c:v>248.65</c:v>
                </c:pt>
                <c:pt idx="27">
                  <c:v>262.83999999999997</c:v>
                </c:pt>
                <c:pt idx="28">
                  <c:v>265.73</c:v>
                </c:pt>
                <c:pt idx="29">
                  <c:v>268.10000000000002</c:v>
                </c:pt>
                <c:pt idx="30">
                  <c:v>263.11</c:v>
                </c:pt>
                <c:pt idx="31">
                  <c:v>262.05</c:v>
                </c:pt>
                <c:pt idx="32">
                  <c:v>268.33999999999997</c:v>
                </c:pt>
                <c:pt idx="33">
                  <c:v>269.77</c:v>
                </c:pt>
                <c:pt idx="34">
                  <c:v>273.37</c:v>
                </c:pt>
                <c:pt idx="35">
                  <c:v>274.07</c:v>
                </c:pt>
                <c:pt idx="36">
                  <c:v>275.18</c:v>
                </c:pt>
                <c:pt idx="37">
                  <c:v>268.19</c:v>
                </c:pt>
                <c:pt idx="38">
                  <c:v>260.60000000000002</c:v>
                </c:pt>
                <c:pt idx="39">
                  <c:v>253.27</c:v>
                </c:pt>
                <c:pt idx="40">
                  <c:v>258.52</c:v>
                </c:pt>
                <c:pt idx="41">
                  <c:v>266.27</c:v>
                </c:pt>
                <c:pt idx="42">
                  <c:v>266.77999999999997</c:v>
                </c:pt>
                <c:pt idx="43">
                  <c:v>273.95999999999998</c:v>
                </c:pt>
                <c:pt idx="44">
                  <c:v>277.38</c:v>
                </c:pt>
                <c:pt idx="45">
                  <c:v>277.83999999999997</c:v>
                </c:pt>
                <c:pt idx="46">
                  <c:v>276.76</c:v>
                </c:pt>
                <c:pt idx="47">
                  <c:v>276.24</c:v>
                </c:pt>
              </c:numCache>
            </c:numRef>
          </c:val>
          <c:smooth val="0"/>
          <c:extLst>
            <c:ext xmlns:c16="http://schemas.microsoft.com/office/drawing/2014/chart" uri="{C3380CC4-5D6E-409C-BE32-E72D297353CC}">
              <c16:uniqueId val="{0000001A-4B3B-4421-B526-3972B3DF69B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B3B-4421-B526-3972B3DF69B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27.23</c:v>
                </c:pt>
                <c:pt idx="1">
                  <c:v>27.675000000000001</c:v>
                </c:pt>
                <c:pt idx="2">
                  <c:v>27.446000000000002</c:v>
                </c:pt>
                <c:pt idx="3">
                  <c:v>27.332999999999998</c:v>
                </c:pt>
                <c:pt idx="4">
                  <c:v>27.837</c:v>
                </c:pt>
                <c:pt idx="5">
                  <c:v>30.486999999999998</c:v>
                </c:pt>
                <c:pt idx="6">
                  <c:v>30.687999999999999</c:v>
                </c:pt>
                <c:pt idx="7">
                  <c:v>30.077999999999999</c:v>
                </c:pt>
                <c:pt idx="8">
                  <c:v>29.16</c:v>
                </c:pt>
                <c:pt idx="9">
                  <c:v>29.39</c:v>
                </c:pt>
                <c:pt idx="10">
                  <c:v>30.216999999999999</c:v>
                </c:pt>
                <c:pt idx="11">
                  <c:v>31.271000000000001</c:v>
                </c:pt>
                <c:pt idx="12">
                  <c:v>30.844999999999999</c:v>
                </c:pt>
                <c:pt idx="13">
                  <c:v>30.105</c:v>
                </c:pt>
                <c:pt idx="14">
                  <c:v>30.495999999999999</c:v>
                </c:pt>
                <c:pt idx="15">
                  <c:v>30.902000000000001</c:v>
                </c:pt>
                <c:pt idx="16">
                  <c:v>31.324000000000002</c:v>
                </c:pt>
                <c:pt idx="17">
                  <c:v>26.047999999999998</c:v>
                </c:pt>
                <c:pt idx="18">
                  <c:v>25.579000000000001</c:v>
                </c:pt>
                <c:pt idx="19">
                  <c:v>24.565999999999999</c:v>
                </c:pt>
                <c:pt idx="20">
                  <c:v>25.489000000000001</c:v>
                </c:pt>
                <c:pt idx="21">
                  <c:v>25.363</c:v>
                </c:pt>
                <c:pt idx="22">
                  <c:v>25.692</c:v>
                </c:pt>
                <c:pt idx="23">
                  <c:v>25.167999999999999</c:v>
                </c:pt>
                <c:pt idx="24">
                  <c:v>22.963000000000001</c:v>
                </c:pt>
                <c:pt idx="25">
                  <c:v>21.652999999999999</c:v>
                </c:pt>
                <c:pt idx="26">
                  <c:v>20.161000000000001</c:v>
                </c:pt>
                <c:pt idx="27">
                  <c:v>22.001000000000001</c:v>
                </c:pt>
                <c:pt idx="28">
                  <c:v>24.547000000000001</c:v>
                </c:pt>
                <c:pt idx="29">
                  <c:v>24.443999999999999</c:v>
                </c:pt>
                <c:pt idx="30">
                  <c:v>25.018000000000001</c:v>
                </c:pt>
                <c:pt idx="31">
                  <c:v>26.582999999999998</c:v>
                </c:pt>
                <c:pt idx="32">
                  <c:v>28.187999999999999</c:v>
                </c:pt>
                <c:pt idx="33">
                  <c:v>28.206</c:v>
                </c:pt>
                <c:pt idx="34">
                  <c:v>27.513999999999999</c:v>
                </c:pt>
                <c:pt idx="35">
                  <c:v>24.477</c:v>
                </c:pt>
                <c:pt idx="36">
                  <c:v>23.448</c:v>
                </c:pt>
                <c:pt idx="37">
                  <c:v>23.433</c:v>
                </c:pt>
                <c:pt idx="38">
                  <c:v>23.425000000000001</c:v>
                </c:pt>
                <c:pt idx="39">
                  <c:v>23.625</c:v>
                </c:pt>
                <c:pt idx="40">
                  <c:v>23.83</c:v>
                </c:pt>
                <c:pt idx="41">
                  <c:v>24.748999999999999</c:v>
                </c:pt>
                <c:pt idx="42">
                  <c:v>24.597999999999999</c:v>
                </c:pt>
                <c:pt idx="43">
                  <c:v>24.548999999999999</c:v>
                </c:pt>
                <c:pt idx="44">
                  <c:v>27.361000000000001</c:v>
                </c:pt>
                <c:pt idx="45">
                  <c:v>30.498000000000001</c:v>
                </c:pt>
                <c:pt idx="46">
                  <c:v>30.763999999999999</c:v>
                </c:pt>
                <c:pt idx="47">
                  <c:v>31.391999999999999</c:v>
                </c:pt>
              </c:numCache>
            </c:numRef>
          </c:val>
          <c:smooth val="0"/>
          <c:extLst>
            <c:ext xmlns:c16="http://schemas.microsoft.com/office/drawing/2014/chart" uri="{C3380CC4-5D6E-409C-BE32-E72D297353CC}">
              <c16:uniqueId val="{0000001C-4B3B-4421-B526-3972B3DF69B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B3B-4421-B526-3972B3DF69B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34.15</c:v>
                </c:pt>
                <c:pt idx="1">
                  <c:v>35.360999999999997</c:v>
                </c:pt>
                <c:pt idx="2">
                  <c:v>35.439</c:v>
                </c:pt>
                <c:pt idx="3">
                  <c:v>35.457999999999998</c:v>
                </c:pt>
                <c:pt idx="4">
                  <c:v>35.338000000000001</c:v>
                </c:pt>
                <c:pt idx="5">
                  <c:v>35.054000000000002</c:v>
                </c:pt>
                <c:pt idx="6">
                  <c:v>34.061</c:v>
                </c:pt>
                <c:pt idx="7">
                  <c:v>33.600999999999999</c:v>
                </c:pt>
                <c:pt idx="8">
                  <c:v>33.707000000000001</c:v>
                </c:pt>
                <c:pt idx="9">
                  <c:v>36.384</c:v>
                </c:pt>
                <c:pt idx="10">
                  <c:v>38.957999999999998</c:v>
                </c:pt>
                <c:pt idx="11">
                  <c:v>38.729999999999997</c:v>
                </c:pt>
                <c:pt idx="12">
                  <c:v>34.079000000000001</c:v>
                </c:pt>
                <c:pt idx="13">
                  <c:v>27.994</c:v>
                </c:pt>
                <c:pt idx="14">
                  <c:v>21.547000000000001</c:v>
                </c:pt>
                <c:pt idx="15">
                  <c:v>10.507999999999999</c:v>
                </c:pt>
                <c:pt idx="16">
                  <c:v>5.891</c:v>
                </c:pt>
                <c:pt idx="17">
                  <c:v>2.6419999999999999</c:v>
                </c:pt>
                <c:pt idx="18">
                  <c:v>1.048</c:v>
                </c:pt>
                <c:pt idx="19">
                  <c:v>3.202</c:v>
                </c:pt>
                <c:pt idx="20">
                  <c:v>1.492</c:v>
                </c:pt>
                <c:pt idx="21">
                  <c:v>3.1190000000000002</c:v>
                </c:pt>
                <c:pt idx="22">
                  <c:v>5.8999999999999997E-2</c:v>
                </c:pt>
                <c:pt idx="23">
                  <c:v>9.7000000000000003E-2</c:v>
                </c:pt>
                <c:pt idx="24">
                  <c:v>0.129</c:v>
                </c:pt>
                <c:pt idx="25">
                  <c:v>0.25800000000000001</c:v>
                </c:pt>
                <c:pt idx="26">
                  <c:v>7.0739999999999998</c:v>
                </c:pt>
                <c:pt idx="27">
                  <c:v>6.8780000000000001</c:v>
                </c:pt>
                <c:pt idx="28">
                  <c:v>4.3970000000000002</c:v>
                </c:pt>
                <c:pt idx="29">
                  <c:v>7.5579999999999998</c:v>
                </c:pt>
                <c:pt idx="30">
                  <c:v>3.2090000000000001</c:v>
                </c:pt>
                <c:pt idx="31">
                  <c:v>7.4349999999999996</c:v>
                </c:pt>
                <c:pt idx="32">
                  <c:v>11.644</c:v>
                </c:pt>
                <c:pt idx="33">
                  <c:v>14.956</c:v>
                </c:pt>
                <c:pt idx="34">
                  <c:v>12.459</c:v>
                </c:pt>
                <c:pt idx="35">
                  <c:v>7.5860000000000003</c:v>
                </c:pt>
                <c:pt idx="36">
                  <c:v>10.115</c:v>
                </c:pt>
                <c:pt idx="37">
                  <c:v>10.273999999999999</c:v>
                </c:pt>
                <c:pt idx="38">
                  <c:v>10.286</c:v>
                </c:pt>
                <c:pt idx="39">
                  <c:v>10.364000000000001</c:v>
                </c:pt>
                <c:pt idx="40">
                  <c:v>10.526999999999999</c:v>
                </c:pt>
                <c:pt idx="41">
                  <c:v>10.832000000000001</c:v>
                </c:pt>
                <c:pt idx="42">
                  <c:v>10.827</c:v>
                </c:pt>
                <c:pt idx="43">
                  <c:v>10.888999999999999</c:v>
                </c:pt>
                <c:pt idx="44">
                  <c:v>10.864000000000001</c:v>
                </c:pt>
                <c:pt idx="45">
                  <c:v>10.805999999999999</c:v>
                </c:pt>
                <c:pt idx="46">
                  <c:v>10.815</c:v>
                </c:pt>
                <c:pt idx="47">
                  <c:v>10.898999999999999</c:v>
                </c:pt>
              </c:numCache>
            </c:numRef>
          </c:val>
          <c:smooth val="0"/>
          <c:extLst>
            <c:ext xmlns:c16="http://schemas.microsoft.com/office/drawing/2014/chart" uri="{C3380CC4-5D6E-409C-BE32-E72D297353CC}">
              <c16:uniqueId val="{0000001E-4B3B-4421-B526-3972B3DF69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947.4</c:v>
                </c:pt>
                <c:pt idx="1">
                  <c:v>948.7</c:v>
                </c:pt>
                <c:pt idx="2">
                  <c:v>954.4</c:v>
                </c:pt>
                <c:pt idx="3">
                  <c:v>953.9</c:v>
                </c:pt>
                <c:pt idx="4">
                  <c:v>951.1</c:v>
                </c:pt>
                <c:pt idx="5">
                  <c:v>964.7</c:v>
                </c:pt>
                <c:pt idx="6">
                  <c:v>963.6</c:v>
                </c:pt>
                <c:pt idx="7">
                  <c:v>967.6</c:v>
                </c:pt>
                <c:pt idx="8">
                  <c:v>949.7</c:v>
                </c:pt>
                <c:pt idx="9">
                  <c:v>970.9</c:v>
                </c:pt>
                <c:pt idx="10">
                  <c:v>963.6</c:v>
                </c:pt>
                <c:pt idx="11">
                  <c:v>966.3</c:v>
                </c:pt>
                <c:pt idx="12">
                  <c:v>965.9</c:v>
                </c:pt>
                <c:pt idx="13">
                  <c:v>969.4</c:v>
                </c:pt>
                <c:pt idx="14">
                  <c:v>984</c:v>
                </c:pt>
                <c:pt idx="15">
                  <c:v>982.7</c:v>
                </c:pt>
                <c:pt idx="16">
                  <c:v>987.3</c:v>
                </c:pt>
                <c:pt idx="17">
                  <c:v>989.5</c:v>
                </c:pt>
                <c:pt idx="18">
                  <c:v>989.7</c:v>
                </c:pt>
                <c:pt idx="19">
                  <c:v>988.7</c:v>
                </c:pt>
                <c:pt idx="20">
                  <c:v>987.6</c:v>
                </c:pt>
                <c:pt idx="21">
                  <c:v>995.4</c:v>
                </c:pt>
                <c:pt idx="22">
                  <c:v>991.2</c:v>
                </c:pt>
                <c:pt idx="23">
                  <c:v>990</c:v>
                </c:pt>
                <c:pt idx="24">
                  <c:v>991.4</c:v>
                </c:pt>
                <c:pt idx="25">
                  <c:v>1000</c:v>
                </c:pt>
                <c:pt idx="26">
                  <c:v>995.2</c:v>
                </c:pt>
                <c:pt idx="27">
                  <c:v>985.5</c:v>
                </c:pt>
                <c:pt idx="28">
                  <c:v>962</c:v>
                </c:pt>
                <c:pt idx="29">
                  <c:v>984.7</c:v>
                </c:pt>
                <c:pt idx="30">
                  <c:v>980.5</c:v>
                </c:pt>
                <c:pt idx="31">
                  <c:v>980.4</c:v>
                </c:pt>
                <c:pt idx="32">
                  <c:v>982.6</c:v>
                </c:pt>
                <c:pt idx="33">
                  <c:v>979.5</c:v>
                </c:pt>
                <c:pt idx="34">
                  <c:v>980.4</c:v>
                </c:pt>
                <c:pt idx="35">
                  <c:v>979.9</c:v>
                </c:pt>
                <c:pt idx="36">
                  <c:v>997.3</c:v>
                </c:pt>
                <c:pt idx="37">
                  <c:v>1003</c:v>
                </c:pt>
                <c:pt idx="38">
                  <c:v>1005.5</c:v>
                </c:pt>
                <c:pt idx="39">
                  <c:v>1004.4</c:v>
                </c:pt>
                <c:pt idx="40">
                  <c:v>1000.3</c:v>
                </c:pt>
                <c:pt idx="41">
                  <c:v>995</c:v>
                </c:pt>
                <c:pt idx="42">
                  <c:v>996.7</c:v>
                </c:pt>
                <c:pt idx="43">
                  <c:v>1005.7</c:v>
                </c:pt>
                <c:pt idx="44">
                  <c:v>1006.2</c:v>
                </c:pt>
                <c:pt idx="45">
                  <c:v>985.5</c:v>
                </c:pt>
                <c:pt idx="46">
                  <c:v>999.2</c:v>
                </c:pt>
                <c:pt idx="47">
                  <c:v>1003.7</c:v>
                </c:pt>
              </c:numCache>
            </c:numRef>
          </c:val>
          <c:extLst>
            <c:ext xmlns:c16="http://schemas.microsoft.com/office/drawing/2014/chart" uri="{C3380CC4-5D6E-409C-BE32-E72D297353CC}">
              <c16:uniqueId val="{00000000-8A18-4BFC-B700-454B90343F4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2007.6</c:v>
                </c:pt>
                <c:pt idx="1">
                  <c:v>2011.3</c:v>
                </c:pt>
                <c:pt idx="2">
                  <c:v>1897.9</c:v>
                </c:pt>
                <c:pt idx="3">
                  <c:v>1889</c:v>
                </c:pt>
                <c:pt idx="4">
                  <c:v>1885.1</c:v>
                </c:pt>
                <c:pt idx="5">
                  <c:v>1886.6</c:v>
                </c:pt>
                <c:pt idx="6">
                  <c:v>1751.5</c:v>
                </c:pt>
                <c:pt idx="7">
                  <c:v>1783.8</c:v>
                </c:pt>
                <c:pt idx="8">
                  <c:v>1733.2</c:v>
                </c:pt>
                <c:pt idx="9">
                  <c:v>1821.5</c:v>
                </c:pt>
                <c:pt idx="10">
                  <c:v>1906.1</c:v>
                </c:pt>
                <c:pt idx="11">
                  <c:v>2072.8000000000002</c:v>
                </c:pt>
                <c:pt idx="12">
                  <c:v>2320</c:v>
                </c:pt>
                <c:pt idx="13">
                  <c:v>2314</c:v>
                </c:pt>
                <c:pt idx="14">
                  <c:v>2294.5</c:v>
                </c:pt>
                <c:pt idx="15">
                  <c:v>2109.3000000000002</c:v>
                </c:pt>
                <c:pt idx="16">
                  <c:v>2151.1999999999998</c:v>
                </c:pt>
                <c:pt idx="17">
                  <c:v>2231</c:v>
                </c:pt>
                <c:pt idx="18">
                  <c:v>2425.1</c:v>
                </c:pt>
                <c:pt idx="19">
                  <c:v>2414</c:v>
                </c:pt>
                <c:pt idx="20">
                  <c:v>2349.5</c:v>
                </c:pt>
                <c:pt idx="21">
                  <c:v>2424.6</c:v>
                </c:pt>
                <c:pt idx="22">
                  <c:v>2354.6999999999998</c:v>
                </c:pt>
                <c:pt idx="23">
                  <c:v>2267.8000000000002</c:v>
                </c:pt>
                <c:pt idx="24">
                  <c:v>2225.3000000000002</c:v>
                </c:pt>
                <c:pt idx="25">
                  <c:v>2205.3000000000002</c:v>
                </c:pt>
                <c:pt idx="26">
                  <c:v>2176.5</c:v>
                </c:pt>
                <c:pt idx="27">
                  <c:v>2237.9</c:v>
                </c:pt>
                <c:pt idx="28">
                  <c:v>2328.1999999999998</c:v>
                </c:pt>
                <c:pt idx="29">
                  <c:v>2518</c:v>
                </c:pt>
                <c:pt idx="30">
                  <c:v>2330.1</c:v>
                </c:pt>
                <c:pt idx="31">
                  <c:v>2417.6</c:v>
                </c:pt>
                <c:pt idx="32">
                  <c:v>2606.1999999999998</c:v>
                </c:pt>
                <c:pt idx="33">
                  <c:v>2760.3</c:v>
                </c:pt>
                <c:pt idx="34">
                  <c:v>2776.8</c:v>
                </c:pt>
                <c:pt idx="35">
                  <c:v>2733.4</c:v>
                </c:pt>
                <c:pt idx="36">
                  <c:v>2805.8</c:v>
                </c:pt>
                <c:pt idx="37">
                  <c:v>2904.3</c:v>
                </c:pt>
                <c:pt idx="38">
                  <c:v>2835.7</c:v>
                </c:pt>
                <c:pt idx="39">
                  <c:v>2738.7</c:v>
                </c:pt>
                <c:pt idx="40">
                  <c:v>2820</c:v>
                </c:pt>
                <c:pt idx="41">
                  <c:v>2787.9</c:v>
                </c:pt>
                <c:pt idx="42">
                  <c:v>2803.7</c:v>
                </c:pt>
                <c:pt idx="43">
                  <c:v>2699.3</c:v>
                </c:pt>
                <c:pt idx="44">
                  <c:v>2752.1</c:v>
                </c:pt>
                <c:pt idx="45">
                  <c:v>2503.9</c:v>
                </c:pt>
                <c:pt idx="46">
                  <c:v>2398.1</c:v>
                </c:pt>
                <c:pt idx="47">
                  <c:v>2408.1999999999998</c:v>
                </c:pt>
              </c:numCache>
            </c:numRef>
          </c:val>
          <c:extLst>
            <c:ext xmlns:c16="http://schemas.microsoft.com/office/drawing/2014/chart" uri="{C3380CC4-5D6E-409C-BE32-E72D297353CC}">
              <c16:uniqueId val="{00000001-8A18-4BFC-B700-454B90343F4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2693.6316400000001</c:v>
                </c:pt>
                <c:pt idx="1">
                  <c:v>2659.5356499999998</c:v>
                </c:pt>
                <c:pt idx="2">
                  <c:v>2596.1570400000001</c:v>
                </c:pt>
                <c:pt idx="3">
                  <c:v>2608.5387900000001</c:v>
                </c:pt>
                <c:pt idx="4">
                  <c:v>2496.1374700000001</c:v>
                </c:pt>
                <c:pt idx="5">
                  <c:v>2532.92929</c:v>
                </c:pt>
                <c:pt idx="6">
                  <c:v>2528.1631400000001</c:v>
                </c:pt>
                <c:pt idx="7">
                  <c:v>2656.27925</c:v>
                </c:pt>
                <c:pt idx="8">
                  <c:v>2681.0696600000001</c:v>
                </c:pt>
                <c:pt idx="9">
                  <c:v>2752.1344399999998</c:v>
                </c:pt>
                <c:pt idx="10">
                  <c:v>2740.9064199999998</c:v>
                </c:pt>
                <c:pt idx="11">
                  <c:v>2749.34393</c:v>
                </c:pt>
                <c:pt idx="12">
                  <c:v>2787.04016</c:v>
                </c:pt>
                <c:pt idx="13">
                  <c:v>2647.8533600000001</c:v>
                </c:pt>
                <c:pt idx="14">
                  <c:v>2559.45019</c:v>
                </c:pt>
                <c:pt idx="15">
                  <c:v>2655.6795200000001</c:v>
                </c:pt>
                <c:pt idx="16">
                  <c:v>2729.3788399999999</c:v>
                </c:pt>
                <c:pt idx="17">
                  <c:v>2680.8632600000001</c:v>
                </c:pt>
                <c:pt idx="18">
                  <c:v>2607.82683</c:v>
                </c:pt>
                <c:pt idx="19">
                  <c:v>2590.8906400000001</c:v>
                </c:pt>
                <c:pt idx="20">
                  <c:v>2536.2408300000002</c:v>
                </c:pt>
                <c:pt idx="21">
                  <c:v>2619.6401099999998</c:v>
                </c:pt>
                <c:pt idx="22">
                  <c:v>2610.6099199999999</c:v>
                </c:pt>
                <c:pt idx="23">
                  <c:v>2682.32114</c:v>
                </c:pt>
                <c:pt idx="24">
                  <c:v>2602.942</c:v>
                </c:pt>
                <c:pt idx="25">
                  <c:v>2663.7964000000002</c:v>
                </c:pt>
                <c:pt idx="26">
                  <c:v>2609.9749900000002</c:v>
                </c:pt>
                <c:pt idx="27">
                  <c:v>2636.01955</c:v>
                </c:pt>
                <c:pt idx="28">
                  <c:v>2671.72867</c:v>
                </c:pt>
                <c:pt idx="29">
                  <c:v>2505.1438499999999</c:v>
                </c:pt>
                <c:pt idx="30">
                  <c:v>2616.3797399999999</c:v>
                </c:pt>
                <c:pt idx="31">
                  <c:v>2704.7837800000002</c:v>
                </c:pt>
                <c:pt idx="32">
                  <c:v>2751.5933799999998</c:v>
                </c:pt>
                <c:pt idx="33">
                  <c:v>2782.6749599999998</c:v>
                </c:pt>
                <c:pt idx="34">
                  <c:v>2672.8390199999999</c:v>
                </c:pt>
                <c:pt idx="35">
                  <c:v>2632.6132499999999</c:v>
                </c:pt>
                <c:pt idx="36">
                  <c:v>2605.8158800000001</c:v>
                </c:pt>
                <c:pt idx="37">
                  <c:v>2599.1599200000001</c:v>
                </c:pt>
                <c:pt idx="38">
                  <c:v>2681.5871400000001</c:v>
                </c:pt>
                <c:pt idx="39">
                  <c:v>2768.7861400000002</c:v>
                </c:pt>
                <c:pt idx="40">
                  <c:v>2718.5950400000002</c:v>
                </c:pt>
                <c:pt idx="41">
                  <c:v>2661.1594500000001</c:v>
                </c:pt>
                <c:pt idx="42">
                  <c:v>2606.9270700000002</c:v>
                </c:pt>
                <c:pt idx="43">
                  <c:v>2642.7637</c:v>
                </c:pt>
                <c:pt idx="44">
                  <c:v>2587.6417200000001</c:v>
                </c:pt>
                <c:pt idx="45">
                  <c:v>2559.47147</c:v>
                </c:pt>
                <c:pt idx="46">
                  <c:v>2425.9136600000002</c:v>
                </c:pt>
                <c:pt idx="47">
                  <c:v>2429.8639800000001</c:v>
                </c:pt>
              </c:numCache>
            </c:numRef>
          </c:val>
          <c:extLst>
            <c:ext xmlns:c16="http://schemas.microsoft.com/office/drawing/2014/chart" uri="{C3380CC4-5D6E-409C-BE32-E72D297353CC}">
              <c16:uniqueId val="{00000002-8A18-4BFC-B700-454B90343F4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47.4</c:v>
                </c:pt>
                <c:pt idx="2">
                  <c:v>47</c:v>
                </c:pt>
                <c:pt idx="3">
                  <c:v>47.2</c:v>
                </c:pt>
                <c:pt idx="4">
                  <c:v>47.1</c:v>
                </c:pt>
                <c:pt idx="5">
                  <c:v>47.4</c:v>
                </c:pt>
                <c:pt idx="6">
                  <c:v>47.3</c:v>
                </c:pt>
                <c:pt idx="7">
                  <c:v>47.2</c:v>
                </c:pt>
                <c:pt idx="8">
                  <c:v>47.5</c:v>
                </c:pt>
                <c:pt idx="9">
                  <c:v>47.1</c:v>
                </c:pt>
                <c:pt idx="10">
                  <c:v>47.4</c:v>
                </c:pt>
                <c:pt idx="11">
                  <c:v>47.2</c:v>
                </c:pt>
                <c:pt idx="12">
                  <c:v>47</c:v>
                </c:pt>
                <c:pt idx="13">
                  <c:v>47.1</c:v>
                </c:pt>
                <c:pt idx="14">
                  <c:v>46.5</c:v>
                </c:pt>
                <c:pt idx="15">
                  <c:v>47.1</c:v>
                </c:pt>
                <c:pt idx="16">
                  <c:v>47.2</c:v>
                </c:pt>
                <c:pt idx="17">
                  <c:v>46.7</c:v>
                </c:pt>
                <c:pt idx="18">
                  <c:v>46.8</c:v>
                </c:pt>
                <c:pt idx="19">
                  <c:v>46.5</c:v>
                </c:pt>
                <c:pt idx="20">
                  <c:v>45.8</c:v>
                </c:pt>
                <c:pt idx="21">
                  <c:v>46.1</c:v>
                </c:pt>
                <c:pt idx="22">
                  <c:v>45.9</c:v>
                </c:pt>
                <c:pt idx="23">
                  <c:v>45.4</c:v>
                </c:pt>
                <c:pt idx="24">
                  <c:v>45.2</c:v>
                </c:pt>
                <c:pt idx="25">
                  <c:v>45.1</c:v>
                </c:pt>
                <c:pt idx="26">
                  <c:v>45.6</c:v>
                </c:pt>
                <c:pt idx="27">
                  <c:v>45.3</c:v>
                </c:pt>
                <c:pt idx="28">
                  <c:v>45.5</c:v>
                </c:pt>
                <c:pt idx="29">
                  <c:v>45.4</c:v>
                </c:pt>
                <c:pt idx="30">
                  <c:v>46.4</c:v>
                </c:pt>
                <c:pt idx="31">
                  <c:v>46.3</c:v>
                </c:pt>
                <c:pt idx="32">
                  <c:v>46.3</c:v>
                </c:pt>
                <c:pt idx="33">
                  <c:v>46.4</c:v>
                </c:pt>
                <c:pt idx="34">
                  <c:v>46.7</c:v>
                </c:pt>
                <c:pt idx="35">
                  <c:v>46.7</c:v>
                </c:pt>
                <c:pt idx="36">
                  <c:v>47.1</c:v>
                </c:pt>
                <c:pt idx="37">
                  <c:v>47</c:v>
                </c:pt>
                <c:pt idx="38">
                  <c:v>47</c:v>
                </c:pt>
                <c:pt idx="39">
                  <c:v>47</c:v>
                </c:pt>
                <c:pt idx="40">
                  <c:v>47</c:v>
                </c:pt>
                <c:pt idx="41">
                  <c:v>47.7</c:v>
                </c:pt>
                <c:pt idx="42">
                  <c:v>47.2</c:v>
                </c:pt>
                <c:pt idx="43">
                  <c:v>47.2</c:v>
                </c:pt>
                <c:pt idx="44">
                  <c:v>47.3</c:v>
                </c:pt>
                <c:pt idx="45">
                  <c:v>47.4</c:v>
                </c:pt>
                <c:pt idx="46">
                  <c:v>46.9</c:v>
                </c:pt>
                <c:pt idx="47">
                  <c:v>47.1</c:v>
                </c:pt>
              </c:numCache>
            </c:numRef>
          </c:val>
          <c:extLst>
            <c:ext xmlns:c16="http://schemas.microsoft.com/office/drawing/2014/chart" uri="{C3380CC4-5D6E-409C-BE32-E72D297353CC}">
              <c16:uniqueId val="{00000003-8A18-4BFC-B700-454B90343F4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32.700000000000003</c:v>
                </c:pt>
                <c:pt idx="1">
                  <c:v>34.4</c:v>
                </c:pt>
                <c:pt idx="2">
                  <c:v>34.200000000000003</c:v>
                </c:pt>
                <c:pt idx="3">
                  <c:v>34.299999999999997</c:v>
                </c:pt>
                <c:pt idx="4">
                  <c:v>35.200000000000003</c:v>
                </c:pt>
                <c:pt idx="5">
                  <c:v>34.799999999999997</c:v>
                </c:pt>
                <c:pt idx="6">
                  <c:v>33.700000000000003</c:v>
                </c:pt>
                <c:pt idx="7">
                  <c:v>35.5</c:v>
                </c:pt>
                <c:pt idx="8">
                  <c:v>35.5</c:v>
                </c:pt>
                <c:pt idx="9">
                  <c:v>35.700000000000003</c:v>
                </c:pt>
                <c:pt idx="10">
                  <c:v>35.299999999999997</c:v>
                </c:pt>
                <c:pt idx="11">
                  <c:v>35.299999999999997</c:v>
                </c:pt>
                <c:pt idx="12">
                  <c:v>34.5</c:v>
                </c:pt>
                <c:pt idx="13">
                  <c:v>33.6</c:v>
                </c:pt>
                <c:pt idx="14">
                  <c:v>34.299999999999997</c:v>
                </c:pt>
                <c:pt idx="15">
                  <c:v>34.6</c:v>
                </c:pt>
                <c:pt idx="16">
                  <c:v>34.5</c:v>
                </c:pt>
                <c:pt idx="17">
                  <c:v>33.1</c:v>
                </c:pt>
                <c:pt idx="18">
                  <c:v>34.799999999999997</c:v>
                </c:pt>
                <c:pt idx="19">
                  <c:v>34.1</c:v>
                </c:pt>
                <c:pt idx="20">
                  <c:v>34.4</c:v>
                </c:pt>
                <c:pt idx="21">
                  <c:v>35</c:v>
                </c:pt>
                <c:pt idx="22">
                  <c:v>34.4</c:v>
                </c:pt>
                <c:pt idx="23">
                  <c:v>33</c:v>
                </c:pt>
                <c:pt idx="24">
                  <c:v>32.700000000000003</c:v>
                </c:pt>
                <c:pt idx="25">
                  <c:v>33.6</c:v>
                </c:pt>
                <c:pt idx="26">
                  <c:v>33</c:v>
                </c:pt>
                <c:pt idx="27">
                  <c:v>32.6</c:v>
                </c:pt>
                <c:pt idx="28">
                  <c:v>33</c:v>
                </c:pt>
                <c:pt idx="29">
                  <c:v>33.4</c:v>
                </c:pt>
                <c:pt idx="30">
                  <c:v>33.200000000000003</c:v>
                </c:pt>
                <c:pt idx="31">
                  <c:v>31.8</c:v>
                </c:pt>
                <c:pt idx="32">
                  <c:v>34.5</c:v>
                </c:pt>
                <c:pt idx="33">
                  <c:v>34.299999999999997</c:v>
                </c:pt>
                <c:pt idx="34">
                  <c:v>34.1</c:v>
                </c:pt>
                <c:pt idx="35">
                  <c:v>33.4</c:v>
                </c:pt>
                <c:pt idx="36">
                  <c:v>32.9</c:v>
                </c:pt>
                <c:pt idx="37">
                  <c:v>35.1</c:v>
                </c:pt>
                <c:pt idx="38">
                  <c:v>34.6</c:v>
                </c:pt>
                <c:pt idx="39">
                  <c:v>31.9</c:v>
                </c:pt>
                <c:pt idx="40">
                  <c:v>34.4</c:v>
                </c:pt>
                <c:pt idx="41">
                  <c:v>32.5</c:v>
                </c:pt>
                <c:pt idx="42">
                  <c:v>34.1</c:v>
                </c:pt>
                <c:pt idx="43">
                  <c:v>32.5</c:v>
                </c:pt>
                <c:pt idx="44">
                  <c:v>35.299999999999997</c:v>
                </c:pt>
                <c:pt idx="45">
                  <c:v>34.6</c:v>
                </c:pt>
                <c:pt idx="46">
                  <c:v>33.1</c:v>
                </c:pt>
                <c:pt idx="47">
                  <c:v>34.4</c:v>
                </c:pt>
              </c:numCache>
            </c:numRef>
          </c:val>
          <c:extLst>
            <c:ext xmlns:c16="http://schemas.microsoft.com/office/drawing/2014/chart" uri="{C3380CC4-5D6E-409C-BE32-E72D297353CC}">
              <c16:uniqueId val="{00000004-8A18-4BFC-B700-454B90343F4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9.6</c:v>
                </c:pt>
                <c:pt idx="17">
                  <c:v>9.6</c:v>
                </c:pt>
                <c:pt idx="18">
                  <c:v>9.5</c:v>
                </c:pt>
                <c:pt idx="19">
                  <c:v>9.6</c:v>
                </c:pt>
                <c:pt idx="20">
                  <c:v>9.6</c:v>
                </c:pt>
                <c:pt idx="21">
                  <c:v>9.6</c:v>
                </c:pt>
                <c:pt idx="22">
                  <c:v>9.6</c:v>
                </c:pt>
                <c:pt idx="23">
                  <c:v>9.5</c:v>
                </c:pt>
                <c:pt idx="24">
                  <c:v>9.5</c:v>
                </c:pt>
                <c:pt idx="25">
                  <c:v>9.5</c:v>
                </c:pt>
                <c:pt idx="26">
                  <c:v>9.5</c:v>
                </c:pt>
                <c:pt idx="27">
                  <c:v>9.5</c:v>
                </c:pt>
                <c:pt idx="28">
                  <c:v>9.5</c:v>
                </c:pt>
                <c:pt idx="29">
                  <c:v>9.5</c:v>
                </c:pt>
                <c:pt idx="30">
                  <c:v>9.5</c:v>
                </c:pt>
                <c:pt idx="31">
                  <c:v>9.5</c:v>
                </c:pt>
                <c:pt idx="32">
                  <c:v>9.5</c:v>
                </c:pt>
                <c:pt idx="33">
                  <c:v>9.6</c:v>
                </c:pt>
                <c:pt idx="34">
                  <c:v>9.6</c:v>
                </c:pt>
                <c:pt idx="35">
                  <c:v>9.6999999999999993</c:v>
                </c:pt>
                <c:pt idx="36">
                  <c:v>9.6999999999999993</c:v>
                </c:pt>
                <c:pt idx="37">
                  <c:v>9.6999999999999993</c:v>
                </c:pt>
                <c:pt idx="38">
                  <c:v>9.6999999999999993</c:v>
                </c:pt>
                <c:pt idx="39">
                  <c:v>9.6999999999999993</c:v>
                </c:pt>
                <c:pt idx="40">
                  <c:v>9.6999999999999993</c:v>
                </c:pt>
                <c:pt idx="41">
                  <c:v>9.6999999999999993</c:v>
                </c:pt>
                <c:pt idx="42">
                  <c:v>9.6999999999999993</c:v>
                </c:pt>
                <c:pt idx="43">
                  <c:v>9.6999999999999993</c:v>
                </c:pt>
                <c:pt idx="44">
                  <c:v>9.6999999999999993</c:v>
                </c:pt>
                <c:pt idx="45">
                  <c:v>9.6999999999999993</c:v>
                </c:pt>
                <c:pt idx="46">
                  <c:v>9.6999999999999993</c:v>
                </c:pt>
                <c:pt idx="47">
                  <c:v>9.6999999999999993</c:v>
                </c:pt>
              </c:numCache>
            </c:numRef>
          </c:val>
          <c:extLst>
            <c:ext xmlns:c16="http://schemas.microsoft.com/office/drawing/2014/chart" uri="{C3380CC4-5D6E-409C-BE32-E72D297353CC}">
              <c16:uniqueId val="{00000005-8A18-4BFC-B700-454B90343F4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9.6</c:v>
                </c:pt>
                <c:pt idx="13">
                  <c:v>120.1</c:v>
                </c:pt>
                <c:pt idx="14">
                  <c:v>318.10000000000002</c:v>
                </c:pt>
                <c:pt idx="15">
                  <c:v>487.4</c:v>
                </c:pt>
                <c:pt idx="16">
                  <c:v>517.9</c:v>
                </c:pt>
                <c:pt idx="17">
                  <c:v>528.5</c:v>
                </c:pt>
                <c:pt idx="18">
                  <c:v>536.6</c:v>
                </c:pt>
                <c:pt idx="19">
                  <c:v>541.1</c:v>
                </c:pt>
                <c:pt idx="20">
                  <c:v>545.79999999999995</c:v>
                </c:pt>
                <c:pt idx="21">
                  <c:v>546</c:v>
                </c:pt>
                <c:pt idx="22">
                  <c:v>547.20000000000005</c:v>
                </c:pt>
                <c:pt idx="23">
                  <c:v>551</c:v>
                </c:pt>
                <c:pt idx="24">
                  <c:v>555.79999999999995</c:v>
                </c:pt>
                <c:pt idx="25">
                  <c:v>559.79999999999995</c:v>
                </c:pt>
                <c:pt idx="26">
                  <c:v>560.1</c:v>
                </c:pt>
                <c:pt idx="27">
                  <c:v>556.79999999999995</c:v>
                </c:pt>
                <c:pt idx="28">
                  <c:v>549.4</c:v>
                </c:pt>
                <c:pt idx="29">
                  <c:v>533.5</c:v>
                </c:pt>
                <c:pt idx="30">
                  <c:v>498.6</c:v>
                </c:pt>
                <c:pt idx="31">
                  <c:v>400</c:v>
                </c:pt>
                <c:pt idx="32">
                  <c:v>208.4</c:v>
                </c:pt>
                <c:pt idx="33">
                  <c:v>44.8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A18-4BFC-B700-454B90343F4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23563.95</c:v>
                </c:pt>
                <c:pt idx="1">
                  <c:v>56037.7</c:v>
                </c:pt>
                <c:pt idx="2">
                  <c:v>63270.398140000005</c:v>
                </c:pt>
                <c:pt idx="3">
                  <c:v>1120.9000000000003</c:v>
                </c:pt>
                <c:pt idx="4">
                  <c:v>0</c:v>
                </c:pt>
                <c:pt idx="5">
                  <c:v>0</c:v>
                </c:pt>
                <c:pt idx="6">
                  <c:v>0</c:v>
                </c:pt>
                <c:pt idx="7">
                  <c:v>1810.1499999999999</c:v>
                </c:pt>
                <c:pt idx="8">
                  <c:v>0</c:v>
                </c:pt>
                <c:pt idx="9">
                  <c:v>815.94999999999993</c:v>
                </c:pt>
                <c:pt idx="10">
                  <c:v>239.29999999999993</c:v>
                </c:pt>
                <c:pt idx="11">
                  <c:v>4858.2999999999993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F19-4DBD-9B1E-C55AE4F591B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406.75</c:v>
                </c:pt>
                <c:pt idx="1">
                  <c:v>0</c:v>
                </c:pt>
                <c:pt idx="2">
                  <c:v>180.4</c:v>
                </c:pt>
                <c:pt idx="3">
                  <c:v>299.7</c:v>
                </c:pt>
                <c:pt idx="4">
                  <c:v>37.799999999999997</c:v>
                </c:pt>
                <c:pt idx="5">
                  <c:v>0</c:v>
                </c:pt>
                <c:pt idx="6">
                  <c:v>228.8</c:v>
                </c:pt>
                <c:pt idx="7">
                  <c:v>8.1999999999999993</c:v>
                </c:pt>
                <c:pt idx="8">
                  <c:v>234.4</c:v>
                </c:pt>
                <c:pt idx="9">
                  <c:v>0</c:v>
                </c:pt>
                <c:pt idx="10">
                  <c:v>148.30000000000001</c:v>
                </c:pt>
                <c:pt idx="11">
                  <c:v>204.35</c:v>
                </c:pt>
                <c:pt idx="12">
                  <c:v>111.75</c:v>
                </c:pt>
                <c:pt idx="13">
                  <c:v>57.6</c:v>
                </c:pt>
                <c:pt idx="14">
                  <c:v>62.4</c:v>
                </c:pt>
                <c:pt idx="15">
                  <c:v>368.2</c:v>
                </c:pt>
                <c:pt idx="16">
                  <c:v>485.45</c:v>
                </c:pt>
                <c:pt idx="17">
                  <c:v>344.35</c:v>
                </c:pt>
                <c:pt idx="18">
                  <c:v>237.7</c:v>
                </c:pt>
                <c:pt idx="19">
                  <c:v>592.5</c:v>
                </c:pt>
                <c:pt idx="20">
                  <c:v>1203.4000000000001</c:v>
                </c:pt>
                <c:pt idx="21">
                  <c:v>2687.8</c:v>
                </c:pt>
                <c:pt idx="22">
                  <c:v>1827.65</c:v>
                </c:pt>
                <c:pt idx="23">
                  <c:v>2099.35</c:v>
                </c:pt>
                <c:pt idx="24">
                  <c:v>294.10000000000002</c:v>
                </c:pt>
                <c:pt idx="25">
                  <c:v>181.85</c:v>
                </c:pt>
                <c:pt idx="26">
                  <c:v>264</c:v>
                </c:pt>
                <c:pt idx="27">
                  <c:v>94</c:v>
                </c:pt>
                <c:pt idx="28">
                  <c:v>153</c:v>
                </c:pt>
                <c:pt idx="29">
                  <c:v>167.5</c:v>
                </c:pt>
                <c:pt idx="30">
                  <c:v>172.3</c:v>
                </c:pt>
                <c:pt idx="31">
                  <c:v>191</c:v>
                </c:pt>
                <c:pt idx="32">
                  <c:v>555.1</c:v>
                </c:pt>
                <c:pt idx="33">
                  <c:v>189.1</c:v>
                </c:pt>
                <c:pt idx="34">
                  <c:v>254.5</c:v>
                </c:pt>
                <c:pt idx="35">
                  <c:v>78.8</c:v>
                </c:pt>
                <c:pt idx="36">
                  <c:v>443.85</c:v>
                </c:pt>
                <c:pt idx="37">
                  <c:v>0</c:v>
                </c:pt>
                <c:pt idx="38">
                  <c:v>1909.25</c:v>
                </c:pt>
                <c:pt idx="39">
                  <c:v>2.1</c:v>
                </c:pt>
                <c:pt idx="40">
                  <c:v>63.85</c:v>
                </c:pt>
                <c:pt idx="41">
                  <c:v>116.2</c:v>
                </c:pt>
                <c:pt idx="42">
                  <c:v>113.85</c:v>
                </c:pt>
                <c:pt idx="43">
                  <c:v>106.45</c:v>
                </c:pt>
                <c:pt idx="44">
                  <c:v>212.9</c:v>
                </c:pt>
                <c:pt idx="45">
                  <c:v>2663.4</c:v>
                </c:pt>
                <c:pt idx="46">
                  <c:v>1026.5999999999999</c:v>
                </c:pt>
                <c:pt idx="47">
                  <c:v>2396.1999999999998</c:v>
                </c:pt>
                <c:pt idx="48">
                  <c:v>758.85</c:v>
                </c:pt>
                <c:pt idx="49">
                  <c:v>14.4</c:v>
                </c:pt>
                <c:pt idx="50">
                  <c:v>137.85</c:v>
                </c:pt>
                <c:pt idx="51">
                  <c:v>752.15</c:v>
                </c:pt>
                <c:pt idx="52">
                  <c:v>1948.5</c:v>
                </c:pt>
                <c:pt idx="53">
                  <c:v>306.5</c:v>
                </c:pt>
                <c:pt idx="54">
                  <c:v>108</c:v>
                </c:pt>
                <c:pt idx="55">
                  <c:v>69.7</c:v>
                </c:pt>
                <c:pt idx="56">
                  <c:v>52.8</c:v>
                </c:pt>
                <c:pt idx="57">
                  <c:v>8.8000000000000007</c:v>
                </c:pt>
                <c:pt idx="58">
                  <c:v>113.9</c:v>
                </c:pt>
                <c:pt idx="59">
                  <c:v>12</c:v>
                </c:pt>
                <c:pt idx="60">
                  <c:v>0</c:v>
                </c:pt>
                <c:pt idx="61">
                  <c:v>441.75</c:v>
                </c:pt>
                <c:pt idx="62">
                  <c:v>124.5</c:v>
                </c:pt>
                <c:pt idx="63">
                  <c:v>116.4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C0-49D0-8B7E-5839D12AE9F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28442.85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1055.25</c:v>
                </c:pt>
                <c:pt idx="1">
                  <c:v>4858.3</c:v>
                </c:pt>
                <c:pt idx="2">
                  <c:v>5438.8</c:v>
                </c:pt>
                <c:pt idx="3">
                  <c:v>17090.5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52-4892-B3AA-593A86276CF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c:v>
                </c:pt>
                <c:pt idx="2">
                  <c:v>17</c:v>
                </c:pt>
                <c:pt idx="3">
                  <c:v>17.3</c:v>
                </c:pt>
                <c:pt idx="4">
                  <c:v>17.5</c:v>
                </c:pt>
                <c:pt idx="5">
                  <c:v>17.399999999999999</c:v>
                </c:pt>
                <c:pt idx="6">
                  <c:v>17</c:v>
                </c:pt>
                <c:pt idx="7">
                  <c:v>17.5</c:v>
                </c:pt>
                <c:pt idx="8">
                  <c:v>17.5</c:v>
                </c:pt>
                <c:pt idx="9">
                  <c:v>17.5</c:v>
                </c:pt>
                <c:pt idx="10">
                  <c:v>17.399999999999999</c:v>
                </c:pt>
                <c:pt idx="11">
                  <c:v>17.2</c:v>
                </c:pt>
                <c:pt idx="12">
                  <c:v>17.899999999999999</c:v>
                </c:pt>
                <c:pt idx="13">
                  <c:v>17.399999999999999</c:v>
                </c:pt>
                <c:pt idx="14">
                  <c:v>17.600000000000001</c:v>
                </c:pt>
                <c:pt idx="15">
                  <c:v>17.5</c:v>
                </c:pt>
                <c:pt idx="16">
                  <c:v>16.899999999999999</c:v>
                </c:pt>
                <c:pt idx="17">
                  <c:v>16.100000000000001</c:v>
                </c:pt>
                <c:pt idx="18">
                  <c:v>17.3</c:v>
                </c:pt>
                <c:pt idx="19">
                  <c:v>16.600000000000001</c:v>
                </c:pt>
                <c:pt idx="20">
                  <c:v>16.2</c:v>
                </c:pt>
                <c:pt idx="21">
                  <c:v>16.7</c:v>
                </c:pt>
                <c:pt idx="22">
                  <c:v>17.100000000000001</c:v>
                </c:pt>
                <c:pt idx="23">
                  <c:v>17.100000000000001</c:v>
                </c:pt>
                <c:pt idx="24">
                  <c:v>16.2</c:v>
                </c:pt>
                <c:pt idx="25">
                  <c:v>17.100000000000001</c:v>
                </c:pt>
                <c:pt idx="26">
                  <c:v>16.600000000000001</c:v>
                </c:pt>
                <c:pt idx="27">
                  <c:v>16.600000000000001</c:v>
                </c:pt>
                <c:pt idx="28">
                  <c:v>16.8</c:v>
                </c:pt>
                <c:pt idx="29">
                  <c:v>16.2</c:v>
                </c:pt>
                <c:pt idx="30">
                  <c:v>16.7</c:v>
                </c:pt>
                <c:pt idx="31">
                  <c:v>17.2</c:v>
                </c:pt>
                <c:pt idx="32">
                  <c:v>17</c:v>
                </c:pt>
                <c:pt idx="33">
                  <c:v>17.100000000000001</c:v>
                </c:pt>
                <c:pt idx="34">
                  <c:v>17</c:v>
                </c:pt>
                <c:pt idx="35">
                  <c:v>16.7</c:v>
                </c:pt>
                <c:pt idx="36">
                  <c:v>16.600000000000001</c:v>
                </c:pt>
                <c:pt idx="37">
                  <c:v>17.2</c:v>
                </c:pt>
                <c:pt idx="38">
                  <c:v>17</c:v>
                </c:pt>
                <c:pt idx="39">
                  <c:v>16</c:v>
                </c:pt>
                <c:pt idx="40">
                  <c:v>16.5</c:v>
                </c:pt>
                <c:pt idx="41">
                  <c:v>16.7</c:v>
                </c:pt>
                <c:pt idx="42">
                  <c:v>17</c:v>
                </c:pt>
                <c:pt idx="43">
                  <c:v>15</c:v>
                </c:pt>
                <c:pt idx="44">
                  <c:v>17.5</c:v>
                </c:pt>
                <c:pt idx="45">
                  <c:v>17</c:v>
                </c:pt>
                <c:pt idx="46">
                  <c:v>16.8</c:v>
                </c:pt>
                <c:pt idx="47">
                  <c:v>17.3</c:v>
                </c:pt>
              </c:numCache>
            </c:numRef>
          </c:val>
          <c:extLst>
            <c:ext xmlns:c16="http://schemas.microsoft.com/office/drawing/2014/chart" uri="{C3380CC4-5D6E-409C-BE32-E72D297353CC}">
              <c16:uniqueId val="{00000000-3A1A-46DB-A9BF-E185989A0D0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A1A-46DB-A9BF-E185989A0D0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7.7</c:v>
                </c:pt>
                <c:pt idx="2">
                  <c:v>7.4</c:v>
                </c:pt>
                <c:pt idx="3">
                  <c:v>7.9</c:v>
                </c:pt>
                <c:pt idx="4">
                  <c:v>7.9</c:v>
                </c:pt>
                <c:pt idx="5">
                  <c:v>7.7</c:v>
                </c:pt>
                <c:pt idx="6">
                  <c:v>6.9</c:v>
                </c:pt>
                <c:pt idx="7">
                  <c:v>8.1999999999999993</c:v>
                </c:pt>
                <c:pt idx="8">
                  <c:v>8.3000000000000007</c:v>
                </c:pt>
                <c:pt idx="9">
                  <c:v>8.6</c:v>
                </c:pt>
                <c:pt idx="10">
                  <c:v>8.4</c:v>
                </c:pt>
                <c:pt idx="11">
                  <c:v>8.4</c:v>
                </c:pt>
                <c:pt idx="12">
                  <c:v>7.6</c:v>
                </c:pt>
                <c:pt idx="13">
                  <c:v>7.1</c:v>
                </c:pt>
                <c:pt idx="14">
                  <c:v>6.9</c:v>
                </c:pt>
                <c:pt idx="15">
                  <c:v>7.5</c:v>
                </c:pt>
                <c:pt idx="16">
                  <c:v>7.8</c:v>
                </c:pt>
                <c:pt idx="17">
                  <c:v>7.5</c:v>
                </c:pt>
                <c:pt idx="18">
                  <c:v>8.1999999999999993</c:v>
                </c:pt>
                <c:pt idx="19">
                  <c:v>7.7</c:v>
                </c:pt>
                <c:pt idx="20">
                  <c:v>8.5</c:v>
                </c:pt>
                <c:pt idx="21">
                  <c:v>8.4</c:v>
                </c:pt>
                <c:pt idx="22">
                  <c:v>7.6</c:v>
                </c:pt>
                <c:pt idx="23">
                  <c:v>6.4</c:v>
                </c:pt>
                <c:pt idx="24">
                  <c:v>6.7</c:v>
                </c:pt>
                <c:pt idx="25">
                  <c:v>6.8</c:v>
                </c:pt>
                <c:pt idx="26">
                  <c:v>7.1</c:v>
                </c:pt>
                <c:pt idx="27">
                  <c:v>7</c:v>
                </c:pt>
                <c:pt idx="28">
                  <c:v>6.8</c:v>
                </c:pt>
                <c:pt idx="29">
                  <c:v>7.9</c:v>
                </c:pt>
                <c:pt idx="30">
                  <c:v>8.1</c:v>
                </c:pt>
                <c:pt idx="31">
                  <c:v>5.6</c:v>
                </c:pt>
                <c:pt idx="32">
                  <c:v>8.1999999999999993</c:v>
                </c:pt>
                <c:pt idx="33">
                  <c:v>7.9</c:v>
                </c:pt>
                <c:pt idx="34">
                  <c:v>8.1</c:v>
                </c:pt>
                <c:pt idx="35">
                  <c:v>7.4</c:v>
                </c:pt>
                <c:pt idx="36">
                  <c:v>6.9</c:v>
                </c:pt>
                <c:pt idx="37">
                  <c:v>8.1999999999999993</c:v>
                </c:pt>
                <c:pt idx="38">
                  <c:v>8</c:v>
                </c:pt>
                <c:pt idx="39">
                  <c:v>6.1</c:v>
                </c:pt>
                <c:pt idx="40">
                  <c:v>8</c:v>
                </c:pt>
                <c:pt idx="41">
                  <c:v>6.2</c:v>
                </c:pt>
                <c:pt idx="42">
                  <c:v>7.2</c:v>
                </c:pt>
                <c:pt idx="43">
                  <c:v>7.7</c:v>
                </c:pt>
                <c:pt idx="44">
                  <c:v>8.1</c:v>
                </c:pt>
                <c:pt idx="45">
                  <c:v>7.9</c:v>
                </c:pt>
                <c:pt idx="46">
                  <c:v>6.5</c:v>
                </c:pt>
                <c:pt idx="47">
                  <c:v>7.6</c:v>
                </c:pt>
              </c:numCache>
            </c:numRef>
          </c:val>
          <c:extLst>
            <c:ext xmlns:c16="http://schemas.microsoft.com/office/drawing/2014/chart" uri="{C3380CC4-5D6E-409C-BE32-E72D297353CC}">
              <c16:uniqueId val="{00000002-3A1A-46DB-A9BF-E185989A0D0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9.6999999999999993</c:v>
                </c:pt>
                <c:pt idx="2">
                  <c:v>9.8000000000000007</c:v>
                </c:pt>
                <c:pt idx="3">
                  <c:v>9.1</c:v>
                </c:pt>
                <c:pt idx="4">
                  <c:v>9.8000000000000007</c:v>
                </c:pt>
                <c:pt idx="5">
                  <c:v>9.6999999999999993</c:v>
                </c:pt>
                <c:pt idx="6">
                  <c:v>9.8000000000000007</c:v>
                </c:pt>
                <c:pt idx="7">
                  <c:v>9.8000000000000007</c:v>
                </c:pt>
                <c:pt idx="8">
                  <c:v>9.6999999999999993</c:v>
                </c:pt>
                <c:pt idx="9">
                  <c:v>9.6</c:v>
                </c:pt>
                <c:pt idx="10">
                  <c:v>9.5</c:v>
                </c:pt>
                <c:pt idx="11">
                  <c:v>9.6999999999999993</c:v>
                </c:pt>
                <c:pt idx="12">
                  <c:v>9</c:v>
                </c:pt>
                <c:pt idx="13">
                  <c:v>9.1</c:v>
                </c:pt>
                <c:pt idx="14">
                  <c:v>9.8000000000000007</c:v>
                </c:pt>
                <c:pt idx="15">
                  <c:v>9.6</c:v>
                </c:pt>
                <c:pt idx="16">
                  <c:v>9.8000000000000007</c:v>
                </c:pt>
                <c:pt idx="17">
                  <c:v>9.5</c:v>
                </c:pt>
                <c:pt idx="18">
                  <c:v>9.3000000000000007</c:v>
                </c:pt>
                <c:pt idx="19">
                  <c:v>9.8000000000000007</c:v>
                </c:pt>
                <c:pt idx="20">
                  <c:v>9.6999999999999993</c:v>
                </c:pt>
                <c:pt idx="21">
                  <c:v>9.9</c:v>
                </c:pt>
                <c:pt idx="22">
                  <c:v>9.6999999999999993</c:v>
                </c:pt>
                <c:pt idx="23">
                  <c:v>9.5</c:v>
                </c:pt>
                <c:pt idx="24">
                  <c:v>9.8000000000000007</c:v>
                </c:pt>
                <c:pt idx="25">
                  <c:v>9.6999999999999993</c:v>
                </c:pt>
                <c:pt idx="26">
                  <c:v>9.3000000000000007</c:v>
                </c:pt>
                <c:pt idx="27">
                  <c:v>9</c:v>
                </c:pt>
                <c:pt idx="28">
                  <c:v>9.4</c:v>
                </c:pt>
                <c:pt idx="29">
                  <c:v>9.3000000000000007</c:v>
                </c:pt>
                <c:pt idx="30">
                  <c:v>8.4</c:v>
                </c:pt>
                <c:pt idx="31">
                  <c:v>9</c:v>
                </c:pt>
                <c:pt idx="32">
                  <c:v>9.3000000000000007</c:v>
                </c:pt>
                <c:pt idx="33">
                  <c:v>9.3000000000000007</c:v>
                </c:pt>
                <c:pt idx="34">
                  <c:v>9</c:v>
                </c:pt>
                <c:pt idx="35">
                  <c:v>9.3000000000000007</c:v>
                </c:pt>
                <c:pt idx="36">
                  <c:v>9.4</c:v>
                </c:pt>
                <c:pt idx="37">
                  <c:v>9.6999999999999993</c:v>
                </c:pt>
                <c:pt idx="38">
                  <c:v>9.6</c:v>
                </c:pt>
                <c:pt idx="39">
                  <c:v>9.8000000000000007</c:v>
                </c:pt>
                <c:pt idx="40">
                  <c:v>9.9</c:v>
                </c:pt>
                <c:pt idx="41">
                  <c:v>9.6</c:v>
                </c:pt>
                <c:pt idx="42">
                  <c:v>9.9</c:v>
                </c:pt>
                <c:pt idx="43">
                  <c:v>9.8000000000000007</c:v>
                </c:pt>
                <c:pt idx="44">
                  <c:v>9.6999999999999993</c:v>
                </c:pt>
                <c:pt idx="45">
                  <c:v>9.6999999999999993</c:v>
                </c:pt>
                <c:pt idx="46">
                  <c:v>9.8000000000000007</c:v>
                </c:pt>
                <c:pt idx="47">
                  <c:v>9.5</c:v>
                </c:pt>
              </c:numCache>
            </c:numRef>
          </c:val>
          <c:extLst>
            <c:ext xmlns:c16="http://schemas.microsoft.com/office/drawing/2014/chart" uri="{C3380CC4-5D6E-409C-BE32-E72D297353CC}">
              <c16:uniqueId val="{00000003-3A1A-46DB-A9BF-E185989A0D0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76.5</c:v>
                </c:pt>
                <c:pt idx="1">
                  <c:v>77.2</c:v>
                </c:pt>
                <c:pt idx="2">
                  <c:v>78.5</c:v>
                </c:pt>
                <c:pt idx="3">
                  <c:v>78.599999999999994</c:v>
                </c:pt>
                <c:pt idx="4">
                  <c:v>78.5</c:v>
                </c:pt>
                <c:pt idx="5">
                  <c:v>78.099999999999994</c:v>
                </c:pt>
                <c:pt idx="6">
                  <c:v>78.099999999999994</c:v>
                </c:pt>
                <c:pt idx="7">
                  <c:v>77.2</c:v>
                </c:pt>
                <c:pt idx="8">
                  <c:v>78.7</c:v>
                </c:pt>
                <c:pt idx="9">
                  <c:v>78</c:v>
                </c:pt>
                <c:pt idx="10">
                  <c:v>77.7</c:v>
                </c:pt>
                <c:pt idx="11">
                  <c:v>77.3</c:v>
                </c:pt>
                <c:pt idx="12">
                  <c:v>77.7</c:v>
                </c:pt>
                <c:pt idx="13">
                  <c:v>78.599999999999994</c:v>
                </c:pt>
                <c:pt idx="14">
                  <c:v>78.900000000000006</c:v>
                </c:pt>
                <c:pt idx="15">
                  <c:v>77.5</c:v>
                </c:pt>
                <c:pt idx="16">
                  <c:v>78.099999999999994</c:v>
                </c:pt>
                <c:pt idx="17">
                  <c:v>78.400000000000006</c:v>
                </c:pt>
                <c:pt idx="18">
                  <c:v>78.599999999999994</c:v>
                </c:pt>
                <c:pt idx="19">
                  <c:v>77.7</c:v>
                </c:pt>
                <c:pt idx="20">
                  <c:v>77.900000000000006</c:v>
                </c:pt>
                <c:pt idx="21">
                  <c:v>77.2</c:v>
                </c:pt>
                <c:pt idx="22">
                  <c:v>77</c:v>
                </c:pt>
                <c:pt idx="23">
                  <c:v>75.5</c:v>
                </c:pt>
                <c:pt idx="24">
                  <c:v>76.2</c:v>
                </c:pt>
                <c:pt idx="25">
                  <c:v>72.8</c:v>
                </c:pt>
                <c:pt idx="26">
                  <c:v>71.400000000000006</c:v>
                </c:pt>
                <c:pt idx="27">
                  <c:v>68.900000000000006</c:v>
                </c:pt>
                <c:pt idx="28">
                  <c:v>72.3</c:v>
                </c:pt>
                <c:pt idx="29">
                  <c:v>72</c:v>
                </c:pt>
                <c:pt idx="30">
                  <c:v>72.5</c:v>
                </c:pt>
                <c:pt idx="31">
                  <c:v>70.5</c:v>
                </c:pt>
                <c:pt idx="32">
                  <c:v>70.900000000000006</c:v>
                </c:pt>
                <c:pt idx="33">
                  <c:v>70.2</c:v>
                </c:pt>
                <c:pt idx="34">
                  <c:v>70.900000000000006</c:v>
                </c:pt>
                <c:pt idx="35">
                  <c:v>74.599999999999994</c:v>
                </c:pt>
                <c:pt idx="36">
                  <c:v>75.2</c:v>
                </c:pt>
                <c:pt idx="37">
                  <c:v>74.5</c:v>
                </c:pt>
                <c:pt idx="38">
                  <c:v>73.400000000000006</c:v>
                </c:pt>
                <c:pt idx="39">
                  <c:v>74.099999999999994</c:v>
                </c:pt>
                <c:pt idx="40">
                  <c:v>74.2</c:v>
                </c:pt>
                <c:pt idx="41">
                  <c:v>73.599999999999994</c:v>
                </c:pt>
                <c:pt idx="42">
                  <c:v>73.7</c:v>
                </c:pt>
                <c:pt idx="43">
                  <c:v>74.5</c:v>
                </c:pt>
                <c:pt idx="44">
                  <c:v>74</c:v>
                </c:pt>
                <c:pt idx="45">
                  <c:v>74.099999999999994</c:v>
                </c:pt>
                <c:pt idx="46">
                  <c:v>73.8</c:v>
                </c:pt>
                <c:pt idx="47">
                  <c:v>74.5</c:v>
                </c:pt>
              </c:numCache>
            </c:numRef>
          </c:val>
          <c:extLst>
            <c:ext xmlns:c16="http://schemas.microsoft.com/office/drawing/2014/chart" uri="{C3380CC4-5D6E-409C-BE32-E72D297353CC}">
              <c16:uniqueId val="{00000004-3A1A-46DB-A9BF-E185989A0D0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3A1A-46DB-A9BF-E185989A0D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GM OPERACIONES S.A.C.</c:v>
                </c:pt>
                <c:pt idx="18">
                  <c:v>ENERGIA RENOVABLE DEL SUR S.A.</c:v>
                </c:pt>
                <c:pt idx="19">
                  <c:v>LA VIRGEN</c:v>
                </c:pt>
                <c:pt idx="20">
                  <c:v>ENERGÍA EÓLICA S.A.</c:v>
                </c:pt>
                <c:pt idx="21">
                  <c:v>PARQUE EOLICO TRES HERMANAS S.A.C.</c:v>
                </c:pt>
                <c:pt idx="22">
                  <c:v>EGEJUNIN</c:v>
                </c:pt>
                <c:pt idx="23">
                  <c:v>GENERADORA DE ENERGÍA DEL PERÚ</c:v>
                </c:pt>
                <c:pt idx="24">
                  <c:v>EMPRESA DE GENERACION HUANZA</c:v>
                </c:pt>
                <c:pt idx="25">
                  <c:v>SINERSA</c:v>
                </c:pt>
                <c:pt idx="26">
                  <c:v>GR CORTARRAMA SOCIEDAD ANONIMA CERRADA</c:v>
                </c:pt>
                <c:pt idx="27">
                  <c:v>EMPRESA DE GENERACION ELECTRICA SANTA ANA S.A.C.</c:v>
                </c:pt>
                <c:pt idx="28">
                  <c:v>CELEPSA RENOVABLES S.R.L.</c:v>
                </c:pt>
                <c:pt idx="29">
                  <c:v>HIDROELECTRICA HUANCHOR S.A.C.</c:v>
                </c:pt>
                <c:pt idx="30">
                  <c:v>EMPRESA ELECTRICA AGUA AZUL</c:v>
                </c:pt>
                <c:pt idx="31">
                  <c:v>HUAURA POWER GROUP S.A.</c:v>
                </c:pt>
                <c:pt idx="32">
                  <c:v>EGESUR</c:v>
                </c:pt>
                <c:pt idx="33">
                  <c:v>EMPRESA DE GENERACION ELECTRICA RIO BAÑOS S.A.C.</c:v>
                </c:pt>
                <c:pt idx="34">
                  <c:v>GENERACIÓN ANDINA S.A.C.</c:v>
                </c:pt>
                <c:pt idx="35">
                  <c:v>PARQUE EOLICO MARCONA S.A.C.</c:v>
                </c:pt>
                <c:pt idx="36">
                  <c:v>PERUANA DE INVERSIONES EN ENERGIAS RENOVABLES S.A.</c:v>
                </c:pt>
                <c:pt idx="37">
                  <c:v>AGRO INDUSTRIAL PARAMONGA S.A.</c:v>
                </c:pt>
                <c:pt idx="38">
                  <c:v>ENEL GENERACION PIURA S.A.</c:v>
                </c:pt>
                <c:pt idx="39">
                  <c:v>EMPRESA ELECTRICA RIO DOBLE</c:v>
                </c:pt>
                <c:pt idx="40">
                  <c:v>TERMOSELVA</c:v>
                </c:pt>
                <c:pt idx="41">
                  <c:v>ANDEAN POWER S.A.C.</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HIDROCAÑETE S.A.</c:v>
                </c:pt>
                <c:pt idx="53">
                  <c:v>EMPRESA DE GENERACION ELECTRICA CANCHAYLLO SAC</c:v>
                </c:pt>
                <c:pt idx="54">
                  <c:v>ELECTRICA YANAPAMPA SAC</c:v>
                </c:pt>
                <c:pt idx="55">
                  <c:v>INFRAESTRUCTURAS Y ENERGIAS DEL PERU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741583.35</c:v>
                </c:pt>
                <c:pt idx="1">
                  <c:v>616488.52875000006</c:v>
                </c:pt>
                <c:pt idx="2">
                  <c:v>534662.25</c:v>
                </c:pt>
                <c:pt idx="3">
                  <c:v>521956.45500000002</c:v>
                </c:pt>
                <c:pt idx="4">
                  <c:v>305135.29743500001</c:v>
                </c:pt>
                <c:pt idx="5">
                  <c:v>177403.9</c:v>
                </c:pt>
                <c:pt idx="6">
                  <c:v>153919.20000000001</c:v>
                </c:pt>
                <c:pt idx="7">
                  <c:v>146397</c:v>
                </c:pt>
                <c:pt idx="8">
                  <c:v>99007.444694999998</c:v>
                </c:pt>
                <c:pt idx="9">
                  <c:v>84393</c:v>
                </c:pt>
                <c:pt idx="10">
                  <c:v>77883.089500000002</c:v>
                </c:pt>
                <c:pt idx="11">
                  <c:v>70662.735000000001</c:v>
                </c:pt>
                <c:pt idx="12">
                  <c:v>61365.35</c:v>
                </c:pt>
                <c:pt idx="13">
                  <c:v>59094.565000000002</c:v>
                </c:pt>
                <c:pt idx="14">
                  <c:v>54187.3</c:v>
                </c:pt>
                <c:pt idx="15">
                  <c:v>51154.1</c:v>
                </c:pt>
                <c:pt idx="16">
                  <c:v>47447.75</c:v>
                </c:pt>
                <c:pt idx="17">
                  <c:v>37610.983999999997</c:v>
                </c:pt>
                <c:pt idx="18">
                  <c:v>36975.699999999997</c:v>
                </c:pt>
                <c:pt idx="19">
                  <c:v>34630.400000000001</c:v>
                </c:pt>
                <c:pt idx="20">
                  <c:v>28894.15</c:v>
                </c:pt>
                <c:pt idx="21">
                  <c:v>28523</c:v>
                </c:pt>
                <c:pt idx="22">
                  <c:v>21631.5</c:v>
                </c:pt>
                <c:pt idx="23">
                  <c:v>20220.650000000001</c:v>
                </c:pt>
                <c:pt idx="24">
                  <c:v>17739.400000000001</c:v>
                </c:pt>
                <c:pt idx="25">
                  <c:v>16468.45</c:v>
                </c:pt>
                <c:pt idx="26">
                  <c:v>14305.45</c:v>
                </c:pt>
                <c:pt idx="27">
                  <c:v>12510.1</c:v>
                </c:pt>
                <c:pt idx="28">
                  <c:v>11767.3</c:v>
                </c:pt>
                <c:pt idx="29">
                  <c:v>11695.35</c:v>
                </c:pt>
                <c:pt idx="30">
                  <c:v>11653.285</c:v>
                </c:pt>
                <c:pt idx="31">
                  <c:v>11516.4</c:v>
                </c:pt>
                <c:pt idx="32">
                  <c:v>11368.565000000001</c:v>
                </c:pt>
                <c:pt idx="33">
                  <c:v>11118.15</c:v>
                </c:pt>
                <c:pt idx="34">
                  <c:v>10473.549999999999</c:v>
                </c:pt>
                <c:pt idx="35">
                  <c:v>10231.4</c:v>
                </c:pt>
                <c:pt idx="36">
                  <c:v>9479.85</c:v>
                </c:pt>
                <c:pt idx="37">
                  <c:v>9254.1</c:v>
                </c:pt>
                <c:pt idx="38">
                  <c:v>8716.75</c:v>
                </c:pt>
                <c:pt idx="39">
                  <c:v>8254.2950000000001</c:v>
                </c:pt>
                <c:pt idx="40">
                  <c:v>7742.6</c:v>
                </c:pt>
                <c:pt idx="41">
                  <c:v>7003.05</c:v>
                </c:pt>
                <c:pt idx="42">
                  <c:v>6249.4</c:v>
                </c:pt>
                <c:pt idx="43">
                  <c:v>6107.95</c:v>
                </c:pt>
                <c:pt idx="44">
                  <c:v>5294.35</c:v>
                </c:pt>
                <c:pt idx="45">
                  <c:v>4928.75</c:v>
                </c:pt>
                <c:pt idx="46">
                  <c:v>4025.9650000000001</c:v>
                </c:pt>
                <c:pt idx="47">
                  <c:v>3144.05</c:v>
                </c:pt>
                <c:pt idx="48">
                  <c:v>2955.49</c:v>
                </c:pt>
                <c:pt idx="49">
                  <c:v>2842</c:v>
                </c:pt>
                <c:pt idx="50">
                  <c:v>2641.05</c:v>
                </c:pt>
                <c:pt idx="51">
                  <c:v>2584.1999999999998</c:v>
                </c:pt>
                <c:pt idx="52">
                  <c:v>2131.9</c:v>
                </c:pt>
                <c:pt idx="53">
                  <c:v>2086.4</c:v>
                </c:pt>
                <c:pt idx="54">
                  <c:v>1825.25</c:v>
                </c:pt>
                <c:pt idx="55">
                  <c:v>1688.8</c:v>
                </c:pt>
                <c:pt idx="56">
                  <c:v>1622.75</c:v>
                </c:pt>
                <c:pt idx="57">
                  <c:v>1182.4000000000001</c:v>
                </c:pt>
                <c:pt idx="58">
                  <c:v>714.65</c:v>
                </c:pt>
                <c:pt idx="59">
                  <c:v>193.75</c:v>
                </c:pt>
                <c:pt idx="60">
                  <c:v>71.099999999999994</c:v>
                </c:pt>
                <c:pt idx="61">
                  <c:v>48.168484999999997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8D-49C3-A2F9-2A2979BCF8C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349.2</c:v>
                </c:pt>
                <c:pt idx="1">
                  <c:v>356.3</c:v>
                </c:pt>
                <c:pt idx="2">
                  <c:v>350.3</c:v>
                </c:pt>
                <c:pt idx="3">
                  <c:v>341.5</c:v>
                </c:pt>
                <c:pt idx="4">
                  <c:v>408</c:v>
                </c:pt>
                <c:pt idx="5">
                  <c:v>434</c:v>
                </c:pt>
                <c:pt idx="6">
                  <c:v>433.5</c:v>
                </c:pt>
                <c:pt idx="7">
                  <c:v>443.2</c:v>
                </c:pt>
                <c:pt idx="8">
                  <c:v>430.4</c:v>
                </c:pt>
                <c:pt idx="9">
                  <c:v>436.9</c:v>
                </c:pt>
                <c:pt idx="10">
                  <c:v>435.2</c:v>
                </c:pt>
                <c:pt idx="11">
                  <c:v>451.7</c:v>
                </c:pt>
                <c:pt idx="12">
                  <c:v>443.8</c:v>
                </c:pt>
                <c:pt idx="13">
                  <c:v>476.3</c:v>
                </c:pt>
                <c:pt idx="14">
                  <c:v>479.8</c:v>
                </c:pt>
                <c:pt idx="15">
                  <c:v>468.6</c:v>
                </c:pt>
                <c:pt idx="16">
                  <c:v>464.2</c:v>
                </c:pt>
                <c:pt idx="17">
                  <c:v>470.5</c:v>
                </c:pt>
                <c:pt idx="18">
                  <c:v>482.3</c:v>
                </c:pt>
                <c:pt idx="19">
                  <c:v>492.7</c:v>
                </c:pt>
                <c:pt idx="20">
                  <c:v>490</c:v>
                </c:pt>
                <c:pt idx="21">
                  <c:v>492.9</c:v>
                </c:pt>
                <c:pt idx="22">
                  <c:v>517</c:v>
                </c:pt>
                <c:pt idx="23">
                  <c:v>523.20000000000005</c:v>
                </c:pt>
                <c:pt idx="24">
                  <c:v>530</c:v>
                </c:pt>
                <c:pt idx="25">
                  <c:v>492.2</c:v>
                </c:pt>
                <c:pt idx="26">
                  <c:v>486.8</c:v>
                </c:pt>
                <c:pt idx="27">
                  <c:v>484.3</c:v>
                </c:pt>
                <c:pt idx="28">
                  <c:v>478.9</c:v>
                </c:pt>
                <c:pt idx="29">
                  <c:v>495.1</c:v>
                </c:pt>
                <c:pt idx="30">
                  <c:v>494.3</c:v>
                </c:pt>
                <c:pt idx="31">
                  <c:v>488.6</c:v>
                </c:pt>
                <c:pt idx="32">
                  <c:v>491.9</c:v>
                </c:pt>
                <c:pt idx="33">
                  <c:v>480.1</c:v>
                </c:pt>
                <c:pt idx="34">
                  <c:v>479.6</c:v>
                </c:pt>
                <c:pt idx="35">
                  <c:v>486</c:v>
                </c:pt>
                <c:pt idx="36">
                  <c:v>497.4</c:v>
                </c:pt>
                <c:pt idx="37">
                  <c:v>509.5</c:v>
                </c:pt>
                <c:pt idx="38">
                  <c:v>522</c:v>
                </c:pt>
                <c:pt idx="39">
                  <c:v>544.6</c:v>
                </c:pt>
                <c:pt idx="40">
                  <c:v>539.20000000000005</c:v>
                </c:pt>
                <c:pt idx="41">
                  <c:v>526.5</c:v>
                </c:pt>
                <c:pt idx="42">
                  <c:v>526.70000000000005</c:v>
                </c:pt>
                <c:pt idx="43">
                  <c:v>524.4</c:v>
                </c:pt>
                <c:pt idx="44">
                  <c:v>528.5</c:v>
                </c:pt>
                <c:pt idx="45">
                  <c:v>509.6</c:v>
                </c:pt>
                <c:pt idx="46">
                  <c:v>492</c:v>
                </c:pt>
                <c:pt idx="47">
                  <c:v>456.8</c:v>
                </c:pt>
              </c:numCache>
            </c:numRef>
          </c:val>
          <c:extLst>
            <c:ext xmlns:c16="http://schemas.microsoft.com/office/drawing/2014/chart" uri="{C3380CC4-5D6E-409C-BE32-E72D297353CC}">
              <c16:uniqueId val="{00000000-4755-4793-81BE-E9953B929A9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5667.23164</c:v>
                </c:pt>
                <c:pt idx="1">
                  <c:v>5621.7356499999996</c:v>
                </c:pt>
                <c:pt idx="2">
                  <c:v>5445.4570400000002</c:v>
                </c:pt>
                <c:pt idx="3">
                  <c:v>5455.5387899999996</c:v>
                </c:pt>
                <c:pt idx="4">
                  <c:v>5308.4374699999998</c:v>
                </c:pt>
                <c:pt idx="5">
                  <c:v>5346.42929</c:v>
                </c:pt>
                <c:pt idx="6">
                  <c:v>5192.6631399999997</c:v>
                </c:pt>
                <c:pt idx="7">
                  <c:v>5281.7792499999996</c:v>
                </c:pt>
                <c:pt idx="8">
                  <c:v>5250.4696599999997</c:v>
                </c:pt>
                <c:pt idx="9">
                  <c:v>5354.8344399999996</c:v>
                </c:pt>
                <c:pt idx="10">
                  <c:v>5423.0064199999997</c:v>
                </c:pt>
                <c:pt idx="11">
                  <c:v>5593.2439299999996</c:v>
                </c:pt>
                <c:pt idx="12">
                  <c:v>5848.8401599999997</c:v>
                </c:pt>
                <c:pt idx="13">
                  <c:v>5616.9533600000004</c:v>
                </c:pt>
                <c:pt idx="14">
                  <c:v>5489.2501899999997</c:v>
                </c:pt>
                <c:pt idx="15">
                  <c:v>5439.4795199999999</c:v>
                </c:pt>
                <c:pt idx="16">
                  <c:v>5544.6788399999996</c:v>
                </c:pt>
                <c:pt idx="17">
                  <c:v>5630.4632600000004</c:v>
                </c:pt>
                <c:pt idx="18">
                  <c:v>5791.5268299999998</c:v>
                </c:pt>
                <c:pt idx="19">
                  <c:v>5835.49064</c:v>
                </c:pt>
                <c:pt idx="20">
                  <c:v>5770.6408300000003</c:v>
                </c:pt>
                <c:pt idx="21">
                  <c:v>5960.5401099999999</c:v>
                </c:pt>
                <c:pt idx="22">
                  <c:v>5866.2099200000002</c:v>
                </c:pt>
                <c:pt idx="23">
                  <c:v>5853.5211399999998</c:v>
                </c:pt>
                <c:pt idx="24">
                  <c:v>5763.0420000000004</c:v>
                </c:pt>
                <c:pt idx="25">
                  <c:v>5831.5964000000004</c:v>
                </c:pt>
                <c:pt idx="26">
                  <c:v>5748.1749900000004</c:v>
                </c:pt>
                <c:pt idx="27">
                  <c:v>5827.01955</c:v>
                </c:pt>
                <c:pt idx="28">
                  <c:v>5957.0286699999997</c:v>
                </c:pt>
                <c:pt idx="29">
                  <c:v>5949.7438499999998</c:v>
                </c:pt>
                <c:pt idx="30">
                  <c:v>5867.5797400000001</c:v>
                </c:pt>
                <c:pt idx="31">
                  <c:v>6052.4837799999996</c:v>
                </c:pt>
                <c:pt idx="32">
                  <c:v>6286.3933800000004</c:v>
                </c:pt>
                <c:pt idx="33">
                  <c:v>6473.1749600000003</c:v>
                </c:pt>
                <c:pt idx="34">
                  <c:v>6392.6390199999996</c:v>
                </c:pt>
                <c:pt idx="35">
                  <c:v>6298.51325</c:v>
                </c:pt>
                <c:pt idx="36">
                  <c:v>6269.3158800000001</c:v>
                </c:pt>
                <c:pt idx="37">
                  <c:v>6311.3599199999999</c:v>
                </c:pt>
                <c:pt idx="38">
                  <c:v>6285.18714</c:v>
                </c:pt>
                <c:pt idx="39">
                  <c:v>6253.2861400000002</c:v>
                </c:pt>
                <c:pt idx="40">
                  <c:v>6266.4950399999998</c:v>
                </c:pt>
                <c:pt idx="41">
                  <c:v>6190.8594499999999</c:v>
                </c:pt>
                <c:pt idx="42">
                  <c:v>6133.2270699999999</c:v>
                </c:pt>
                <c:pt idx="43">
                  <c:v>6067.8636999999999</c:v>
                </c:pt>
                <c:pt idx="44">
                  <c:v>6080.24172</c:v>
                </c:pt>
                <c:pt idx="45">
                  <c:v>5847.87147</c:v>
                </c:pt>
                <c:pt idx="46">
                  <c:v>5613.4136600000002</c:v>
                </c:pt>
                <c:pt idx="47">
                  <c:v>5604.5639799999999</c:v>
                </c:pt>
              </c:numCache>
            </c:numRef>
          </c:val>
          <c:extLst>
            <c:ext xmlns:c16="http://schemas.microsoft.com/office/drawing/2014/chart" uri="{C3380CC4-5D6E-409C-BE32-E72D297353CC}">
              <c16:uniqueId val="{00000001-4755-4793-81BE-E9953B929A9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489.1</c:v>
                </c:pt>
                <c:pt idx="1">
                  <c:v>489</c:v>
                </c:pt>
                <c:pt idx="2">
                  <c:v>494.7</c:v>
                </c:pt>
                <c:pt idx="3">
                  <c:v>499</c:v>
                </c:pt>
                <c:pt idx="4">
                  <c:v>495.6</c:v>
                </c:pt>
                <c:pt idx="5">
                  <c:v>490.1</c:v>
                </c:pt>
                <c:pt idx="6">
                  <c:v>486</c:v>
                </c:pt>
                <c:pt idx="7">
                  <c:v>493.8</c:v>
                </c:pt>
                <c:pt idx="8">
                  <c:v>472.9</c:v>
                </c:pt>
                <c:pt idx="9">
                  <c:v>496.8</c:v>
                </c:pt>
                <c:pt idx="10">
                  <c:v>490.9</c:v>
                </c:pt>
                <c:pt idx="11">
                  <c:v>492.5</c:v>
                </c:pt>
                <c:pt idx="12">
                  <c:v>508.5</c:v>
                </c:pt>
                <c:pt idx="13">
                  <c:v>653.4</c:v>
                </c:pt>
                <c:pt idx="14">
                  <c:v>870.3</c:v>
                </c:pt>
                <c:pt idx="15">
                  <c:v>995</c:v>
                </c:pt>
                <c:pt idx="16">
                  <c:v>1036.2</c:v>
                </c:pt>
                <c:pt idx="17">
                  <c:v>1043.3</c:v>
                </c:pt>
                <c:pt idx="18">
                  <c:v>1050.8</c:v>
                </c:pt>
                <c:pt idx="19">
                  <c:v>1056.4000000000001</c:v>
                </c:pt>
                <c:pt idx="20">
                  <c:v>1041.5</c:v>
                </c:pt>
                <c:pt idx="21">
                  <c:v>1016.7</c:v>
                </c:pt>
                <c:pt idx="22">
                  <c:v>1017.7</c:v>
                </c:pt>
                <c:pt idx="23">
                  <c:v>1020.3</c:v>
                </c:pt>
                <c:pt idx="24">
                  <c:v>1046.0999999999999</c:v>
                </c:pt>
                <c:pt idx="25">
                  <c:v>1064.2</c:v>
                </c:pt>
                <c:pt idx="26">
                  <c:v>1060.8</c:v>
                </c:pt>
                <c:pt idx="27">
                  <c:v>1050.5</c:v>
                </c:pt>
                <c:pt idx="28">
                  <c:v>1022.3</c:v>
                </c:pt>
                <c:pt idx="29">
                  <c:v>1030.2</c:v>
                </c:pt>
                <c:pt idx="30">
                  <c:v>989.9</c:v>
                </c:pt>
                <c:pt idx="31">
                  <c:v>893.4</c:v>
                </c:pt>
                <c:pt idx="32">
                  <c:v>727.8</c:v>
                </c:pt>
                <c:pt idx="33">
                  <c:v>608.20000000000005</c:v>
                </c:pt>
                <c:pt idx="34">
                  <c:v>566.6</c:v>
                </c:pt>
                <c:pt idx="35">
                  <c:v>564</c:v>
                </c:pt>
                <c:pt idx="36">
                  <c:v>635.29999999999995</c:v>
                </c:pt>
                <c:pt idx="37">
                  <c:v>683.7</c:v>
                </c:pt>
                <c:pt idx="38">
                  <c:v>699.4</c:v>
                </c:pt>
                <c:pt idx="39">
                  <c:v>698.5</c:v>
                </c:pt>
                <c:pt idx="40">
                  <c:v>696.5</c:v>
                </c:pt>
                <c:pt idx="41">
                  <c:v>690.1</c:v>
                </c:pt>
                <c:pt idx="42">
                  <c:v>688.5</c:v>
                </c:pt>
                <c:pt idx="43">
                  <c:v>696.2</c:v>
                </c:pt>
                <c:pt idx="44">
                  <c:v>697.9</c:v>
                </c:pt>
                <c:pt idx="45">
                  <c:v>640.4</c:v>
                </c:pt>
                <c:pt idx="46">
                  <c:v>633.29999999999995</c:v>
                </c:pt>
                <c:pt idx="47">
                  <c:v>634</c:v>
                </c:pt>
              </c:numCache>
            </c:numRef>
          </c:val>
          <c:extLst>
            <c:ext xmlns:c16="http://schemas.microsoft.com/office/drawing/2014/chart" uri="{C3380CC4-5D6E-409C-BE32-E72D297353CC}">
              <c16:uniqueId val="{00000002-4755-4793-81BE-E9953B929A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2955</c:v>
                </c:pt>
                <c:pt idx="1">
                  <c:v>2960</c:v>
                </c:pt>
                <c:pt idx="2">
                  <c:v>2852.3</c:v>
                </c:pt>
                <c:pt idx="3">
                  <c:v>2842.9</c:v>
                </c:pt>
                <c:pt idx="4">
                  <c:v>2836.2</c:v>
                </c:pt>
                <c:pt idx="5">
                  <c:v>2851.3</c:v>
                </c:pt>
                <c:pt idx="6">
                  <c:v>2715.1</c:v>
                </c:pt>
                <c:pt idx="7">
                  <c:v>2751.4</c:v>
                </c:pt>
                <c:pt idx="8">
                  <c:v>2682.9</c:v>
                </c:pt>
                <c:pt idx="9">
                  <c:v>2792.4</c:v>
                </c:pt>
                <c:pt idx="10">
                  <c:v>2869.7</c:v>
                </c:pt>
                <c:pt idx="11">
                  <c:v>3039.1</c:v>
                </c:pt>
                <c:pt idx="12">
                  <c:v>3285.9</c:v>
                </c:pt>
                <c:pt idx="13">
                  <c:v>3283.4</c:v>
                </c:pt>
                <c:pt idx="14">
                  <c:v>3278.5</c:v>
                </c:pt>
                <c:pt idx="15">
                  <c:v>3092</c:v>
                </c:pt>
                <c:pt idx="16">
                  <c:v>3138.5</c:v>
                </c:pt>
                <c:pt idx="17">
                  <c:v>3220.5</c:v>
                </c:pt>
                <c:pt idx="18">
                  <c:v>3414.8</c:v>
                </c:pt>
                <c:pt idx="19">
                  <c:v>3402.7</c:v>
                </c:pt>
                <c:pt idx="20">
                  <c:v>3337.1</c:v>
                </c:pt>
                <c:pt idx="21">
                  <c:v>3420</c:v>
                </c:pt>
                <c:pt idx="22">
                  <c:v>3345.9</c:v>
                </c:pt>
                <c:pt idx="23">
                  <c:v>3257.8</c:v>
                </c:pt>
                <c:pt idx="24">
                  <c:v>3216.7</c:v>
                </c:pt>
                <c:pt idx="25">
                  <c:v>3205.3</c:v>
                </c:pt>
                <c:pt idx="26">
                  <c:v>3171.7</c:v>
                </c:pt>
                <c:pt idx="27">
                  <c:v>3223.4</c:v>
                </c:pt>
                <c:pt idx="28">
                  <c:v>3290.2</c:v>
                </c:pt>
                <c:pt idx="29">
                  <c:v>3502.7</c:v>
                </c:pt>
                <c:pt idx="30">
                  <c:v>3310.6</c:v>
                </c:pt>
                <c:pt idx="31">
                  <c:v>3398</c:v>
                </c:pt>
                <c:pt idx="32">
                  <c:v>3588.8</c:v>
                </c:pt>
                <c:pt idx="33">
                  <c:v>3739.8</c:v>
                </c:pt>
                <c:pt idx="34">
                  <c:v>3757.2</c:v>
                </c:pt>
                <c:pt idx="35">
                  <c:v>3713.3</c:v>
                </c:pt>
                <c:pt idx="36">
                  <c:v>3803.1</c:v>
                </c:pt>
                <c:pt idx="37">
                  <c:v>3907.3</c:v>
                </c:pt>
                <c:pt idx="38">
                  <c:v>3841.2</c:v>
                </c:pt>
                <c:pt idx="39">
                  <c:v>3743.1</c:v>
                </c:pt>
                <c:pt idx="40">
                  <c:v>3820.3</c:v>
                </c:pt>
                <c:pt idx="41">
                  <c:v>3782.9</c:v>
                </c:pt>
                <c:pt idx="42">
                  <c:v>3800.4</c:v>
                </c:pt>
                <c:pt idx="43">
                  <c:v>3705</c:v>
                </c:pt>
                <c:pt idx="44">
                  <c:v>3758.3</c:v>
                </c:pt>
                <c:pt idx="45">
                  <c:v>3489.4</c:v>
                </c:pt>
                <c:pt idx="46">
                  <c:v>3397.3</c:v>
                </c:pt>
                <c:pt idx="47">
                  <c:v>3411.9</c:v>
                </c:pt>
              </c:numCache>
            </c:numRef>
          </c:val>
          <c:extLst>
            <c:ext xmlns:c16="http://schemas.microsoft.com/office/drawing/2014/chart" uri="{C3380CC4-5D6E-409C-BE32-E72D297353CC}">
              <c16:uniqueId val="{00000000-55BC-4231-862D-640D7124042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2860.6316400000001</c:v>
                </c:pt>
                <c:pt idx="1">
                  <c:v>2829.2356500000001</c:v>
                </c:pt>
                <c:pt idx="2">
                  <c:v>2766.5570400000001</c:v>
                </c:pt>
                <c:pt idx="3">
                  <c:v>2779.3387899999998</c:v>
                </c:pt>
                <c:pt idx="4">
                  <c:v>2667.6374700000001</c:v>
                </c:pt>
                <c:pt idx="5">
                  <c:v>2703.92929</c:v>
                </c:pt>
                <c:pt idx="6">
                  <c:v>2697.9631399999998</c:v>
                </c:pt>
                <c:pt idx="7">
                  <c:v>2826.87925</c:v>
                </c:pt>
                <c:pt idx="8">
                  <c:v>2853.4696600000002</c:v>
                </c:pt>
                <c:pt idx="9">
                  <c:v>2923.6344399999998</c:v>
                </c:pt>
                <c:pt idx="10">
                  <c:v>2912.0064200000002</c:v>
                </c:pt>
                <c:pt idx="11">
                  <c:v>2919.84393</c:v>
                </c:pt>
                <c:pt idx="12">
                  <c:v>2956.9401600000001</c:v>
                </c:pt>
                <c:pt idx="13">
                  <c:v>2817.8533600000001</c:v>
                </c:pt>
                <c:pt idx="14">
                  <c:v>2729.8501900000001</c:v>
                </c:pt>
                <c:pt idx="15">
                  <c:v>2825.5795199999998</c:v>
                </c:pt>
                <c:pt idx="16">
                  <c:v>2898.7788399999999</c:v>
                </c:pt>
                <c:pt idx="17">
                  <c:v>2848.6632599999998</c:v>
                </c:pt>
                <c:pt idx="18">
                  <c:v>2777.5268299999998</c:v>
                </c:pt>
                <c:pt idx="19">
                  <c:v>2758.7906400000002</c:v>
                </c:pt>
                <c:pt idx="20">
                  <c:v>2703.94083</c:v>
                </c:pt>
                <c:pt idx="21">
                  <c:v>2787.5401099999999</c:v>
                </c:pt>
                <c:pt idx="22">
                  <c:v>2777.50992</c:v>
                </c:pt>
                <c:pt idx="23">
                  <c:v>2845.7211400000001</c:v>
                </c:pt>
                <c:pt idx="24">
                  <c:v>2766.5419999999999</c:v>
                </c:pt>
                <c:pt idx="25">
                  <c:v>2824.7964000000002</c:v>
                </c:pt>
                <c:pt idx="26">
                  <c:v>2769.4749900000002</c:v>
                </c:pt>
                <c:pt idx="27">
                  <c:v>2792.3195500000002</c:v>
                </c:pt>
                <c:pt idx="28">
                  <c:v>2832.0286700000001</c:v>
                </c:pt>
                <c:pt idx="29">
                  <c:v>2665.4438500000001</c:v>
                </c:pt>
                <c:pt idx="30">
                  <c:v>2777.9797400000002</c:v>
                </c:pt>
                <c:pt idx="31">
                  <c:v>2862.8837800000001</c:v>
                </c:pt>
                <c:pt idx="32">
                  <c:v>2912.7933800000001</c:v>
                </c:pt>
                <c:pt idx="33">
                  <c:v>2943.1749599999998</c:v>
                </c:pt>
                <c:pt idx="34">
                  <c:v>2834.1390200000001</c:v>
                </c:pt>
                <c:pt idx="35">
                  <c:v>2797.01325</c:v>
                </c:pt>
                <c:pt idx="36">
                  <c:v>2770.7158800000002</c:v>
                </c:pt>
                <c:pt idx="37">
                  <c:v>2765.4599199999998</c:v>
                </c:pt>
                <c:pt idx="38">
                  <c:v>2846.2871399999999</c:v>
                </c:pt>
                <c:pt idx="39">
                  <c:v>2931.48614</c:v>
                </c:pt>
                <c:pt idx="40">
                  <c:v>2883.8950399999999</c:v>
                </c:pt>
                <c:pt idx="41">
                  <c:v>2824.6594500000001</c:v>
                </c:pt>
                <c:pt idx="42">
                  <c:v>2771.62707</c:v>
                </c:pt>
                <c:pt idx="43">
                  <c:v>2806.6637000000001</c:v>
                </c:pt>
                <c:pt idx="44">
                  <c:v>2753.9417199999998</c:v>
                </c:pt>
                <c:pt idx="45">
                  <c:v>2725.2714700000001</c:v>
                </c:pt>
                <c:pt idx="46">
                  <c:v>2589.4136600000002</c:v>
                </c:pt>
                <c:pt idx="47">
                  <c:v>2595.5639799999999</c:v>
                </c:pt>
              </c:numCache>
            </c:numRef>
          </c:val>
          <c:extLst>
            <c:ext xmlns:c16="http://schemas.microsoft.com/office/drawing/2014/chart" uri="{C3380CC4-5D6E-409C-BE32-E72D297353CC}">
              <c16:uniqueId val="{00000001-55BC-4231-862D-640D7124042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9.6</c:v>
                </c:pt>
                <c:pt idx="13">
                  <c:v>120.1</c:v>
                </c:pt>
                <c:pt idx="14">
                  <c:v>318.10000000000002</c:v>
                </c:pt>
                <c:pt idx="15">
                  <c:v>487.4</c:v>
                </c:pt>
                <c:pt idx="16">
                  <c:v>517.9</c:v>
                </c:pt>
                <c:pt idx="17">
                  <c:v>528.5</c:v>
                </c:pt>
                <c:pt idx="18">
                  <c:v>536.6</c:v>
                </c:pt>
                <c:pt idx="19">
                  <c:v>541.1</c:v>
                </c:pt>
                <c:pt idx="20">
                  <c:v>545.79999999999995</c:v>
                </c:pt>
                <c:pt idx="21">
                  <c:v>546</c:v>
                </c:pt>
                <c:pt idx="22">
                  <c:v>547.20000000000005</c:v>
                </c:pt>
                <c:pt idx="23">
                  <c:v>551</c:v>
                </c:pt>
                <c:pt idx="24">
                  <c:v>555.79999999999995</c:v>
                </c:pt>
                <c:pt idx="25">
                  <c:v>559.79999999999995</c:v>
                </c:pt>
                <c:pt idx="26">
                  <c:v>560.1</c:v>
                </c:pt>
                <c:pt idx="27">
                  <c:v>556.79999999999995</c:v>
                </c:pt>
                <c:pt idx="28">
                  <c:v>549.4</c:v>
                </c:pt>
                <c:pt idx="29">
                  <c:v>533.5</c:v>
                </c:pt>
                <c:pt idx="30">
                  <c:v>498.6</c:v>
                </c:pt>
                <c:pt idx="31">
                  <c:v>400</c:v>
                </c:pt>
                <c:pt idx="32">
                  <c:v>208.4</c:v>
                </c:pt>
                <c:pt idx="33">
                  <c:v>44.8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5BC-4231-862D-640D7124042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689.9</c:v>
                </c:pt>
                <c:pt idx="1">
                  <c:v>677.8</c:v>
                </c:pt>
                <c:pt idx="2">
                  <c:v>671.6</c:v>
                </c:pt>
                <c:pt idx="3">
                  <c:v>673.8</c:v>
                </c:pt>
                <c:pt idx="4">
                  <c:v>708.2</c:v>
                </c:pt>
                <c:pt idx="5">
                  <c:v>715.3</c:v>
                </c:pt>
                <c:pt idx="6">
                  <c:v>699.1</c:v>
                </c:pt>
                <c:pt idx="7">
                  <c:v>640.5</c:v>
                </c:pt>
                <c:pt idx="8">
                  <c:v>617.4</c:v>
                </c:pt>
                <c:pt idx="9">
                  <c:v>572.5</c:v>
                </c:pt>
                <c:pt idx="10">
                  <c:v>567.4</c:v>
                </c:pt>
                <c:pt idx="11">
                  <c:v>578.4</c:v>
                </c:pt>
                <c:pt idx="12">
                  <c:v>548.70000000000005</c:v>
                </c:pt>
                <c:pt idx="13">
                  <c:v>525.29999999999995</c:v>
                </c:pt>
                <c:pt idx="14">
                  <c:v>512.9</c:v>
                </c:pt>
                <c:pt idx="15">
                  <c:v>498.1</c:v>
                </c:pt>
                <c:pt idx="16">
                  <c:v>489.9</c:v>
                </c:pt>
                <c:pt idx="17">
                  <c:v>546.6</c:v>
                </c:pt>
                <c:pt idx="18">
                  <c:v>595.70000000000005</c:v>
                </c:pt>
                <c:pt idx="19">
                  <c:v>682</c:v>
                </c:pt>
                <c:pt idx="20">
                  <c:v>715.3</c:v>
                </c:pt>
                <c:pt idx="21">
                  <c:v>716.6</c:v>
                </c:pt>
                <c:pt idx="22">
                  <c:v>730.3</c:v>
                </c:pt>
                <c:pt idx="23">
                  <c:v>742.5</c:v>
                </c:pt>
                <c:pt idx="24">
                  <c:v>800.1</c:v>
                </c:pt>
                <c:pt idx="25">
                  <c:v>798.1</c:v>
                </c:pt>
                <c:pt idx="26">
                  <c:v>794.5</c:v>
                </c:pt>
                <c:pt idx="27">
                  <c:v>789.3</c:v>
                </c:pt>
                <c:pt idx="28">
                  <c:v>786.6</c:v>
                </c:pt>
                <c:pt idx="29">
                  <c:v>773.4</c:v>
                </c:pt>
                <c:pt idx="30">
                  <c:v>764.6</c:v>
                </c:pt>
                <c:pt idx="31">
                  <c:v>773.6</c:v>
                </c:pt>
                <c:pt idx="32">
                  <c:v>796.1</c:v>
                </c:pt>
                <c:pt idx="33">
                  <c:v>833.7</c:v>
                </c:pt>
                <c:pt idx="34">
                  <c:v>847.5</c:v>
                </c:pt>
                <c:pt idx="35">
                  <c:v>838.2</c:v>
                </c:pt>
                <c:pt idx="36">
                  <c:v>828.2</c:v>
                </c:pt>
                <c:pt idx="37">
                  <c:v>831.8</c:v>
                </c:pt>
                <c:pt idx="38">
                  <c:v>819.1</c:v>
                </c:pt>
                <c:pt idx="39">
                  <c:v>821.8</c:v>
                </c:pt>
                <c:pt idx="40">
                  <c:v>798</c:v>
                </c:pt>
                <c:pt idx="41">
                  <c:v>799.9</c:v>
                </c:pt>
                <c:pt idx="42">
                  <c:v>776.4</c:v>
                </c:pt>
                <c:pt idx="43">
                  <c:v>776.8</c:v>
                </c:pt>
                <c:pt idx="44">
                  <c:v>794.4</c:v>
                </c:pt>
                <c:pt idx="45">
                  <c:v>783.2</c:v>
                </c:pt>
                <c:pt idx="46">
                  <c:v>752</c:v>
                </c:pt>
                <c:pt idx="47">
                  <c:v>687.9</c:v>
                </c:pt>
              </c:numCache>
            </c:numRef>
          </c:val>
          <c:extLst>
            <c:ext xmlns:c16="http://schemas.microsoft.com/office/drawing/2014/chart" uri="{C3380CC4-5D6E-409C-BE32-E72D297353CC}">
              <c16:uniqueId val="{00000003-55BC-4231-862D-640D7124042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208</c:v>
                </c:pt>
                <c:pt idx="1">
                  <c:v>206.9</c:v>
                </c:pt>
                <c:pt idx="2">
                  <c:v>205.2</c:v>
                </c:pt>
                <c:pt idx="3">
                  <c:v>203.7</c:v>
                </c:pt>
                <c:pt idx="4">
                  <c:v>202.5</c:v>
                </c:pt>
                <c:pt idx="5">
                  <c:v>218.1</c:v>
                </c:pt>
                <c:pt idx="6">
                  <c:v>219.1</c:v>
                </c:pt>
                <c:pt idx="7">
                  <c:v>219.6</c:v>
                </c:pt>
                <c:pt idx="8">
                  <c:v>219.3</c:v>
                </c:pt>
                <c:pt idx="9">
                  <c:v>221.5</c:v>
                </c:pt>
                <c:pt idx="10">
                  <c:v>220.3</c:v>
                </c:pt>
                <c:pt idx="11">
                  <c:v>220.8</c:v>
                </c:pt>
                <c:pt idx="12">
                  <c:v>220.7</c:v>
                </c:pt>
                <c:pt idx="13">
                  <c:v>224.6</c:v>
                </c:pt>
                <c:pt idx="14">
                  <c:v>226.7</c:v>
                </c:pt>
                <c:pt idx="15">
                  <c:v>228.1</c:v>
                </c:pt>
                <c:pt idx="16">
                  <c:v>224.9</c:v>
                </c:pt>
                <c:pt idx="17">
                  <c:v>224.8</c:v>
                </c:pt>
                <c:pt idx="18">
                  <c:v>224.2</c:v>
                </c:pt>
                <c:pt idx="19">
                  <c:v>224.7</c:v>
                </c:pt>
                <c:pt idx="20">
                  <c:v>230.8</c:v>
                </c:pt>
                <c:pt idx="21">
                  <c:v>232.9</c:v>
                </c:pt>
                <c:pt idx="22">
                  <c:v>232.2</c:v>
                </c:pt>
                <c:pt idx="23">
                  <c:v>232.2</c:v>
                </c:pt>
                <c:pt idx="24">
                  <c:v>232.5</c:v>
                </c:pt>
                <c:pt idx="25">
                  <c:v>232</c:v>
                </c:pt>
                <c:pt idx="26">
                  <c:v>230.5</c:v>
                </c:pt>
                <c:pt idx="27">
                  <c:v>231.1</c:v>
                </c:pt>
                <c:pt idx="28">
                  <c:v>228.4</c:v>
                </c:pt>
                <c:pt idx="29">
                  <c:v>226.3</c:v>
                </c:pt>
                <c:pt idx="30">
                  <c:v>226</c:v>
                </c:pt>
                <c:pt idx="31">
                  <c:v>225.7</c:v>
                </c:pt>
                <c:pt idx="32">
                  <c:v>226</c:v>
                </c:pt>
                <c:pt idx="33">
                  <c:v>226.1</c:v>
                </c:pt>
                <c:pt idx="34">
                  <c:v>227.1</c:v>
                </c:pt>
                <c:pt idx="35">
                  <c:v>227.2</c:v>
                </c:pt>
                <c:pt idx="36">
                  <c:v>232.5</c:v>
                </c:pt>
                <c:pt idx="37">
                  <c:v>239</c:v>
                </c:pt>
                <c:pt idx="38">
                  <c:v>239.6</c:v>
                </c:pt>
                <c:pt idx="39">
                  <c:v>237.9</c:v>
                </c:pt>
                <c:pt idx="40">
                  <c:v>238.4</c:v>
                </c:pt>
                <c:pt idx="41">
                  <c:v>235</c:v>
                </c:pt>
                <c:pt idx="42">
                  <c:v>236.6</c:v>
                </c:pt>
                <c:pt idx="43">
                  <c:v>240.2</c:v>
                </c:pt>
                <c:pt idx="44">
                  <c:v>240.7</c:v>
                </c:pt>
                <c:pt idx="45">
                  <c:v>236.6</c:v>
                </c:pt>
                <c:pt idx="46">
                  <c:v>234.6</c:v>
                </c:pt>
                <c:pt idx="47">
                  <c:v>235.8</c:v>
                </c:pt>
              </c:numCache>
            </c:numRef>
          </c:val>
          <c:extLst>
            <c:ext xmlns:c16="http://schemas.microsoft.com/office/drawing/2014/chart" uri="{C3380CC4-5D6E-409C-BE32-E72D297353CC}">
              <c16:uniqueId val="{00000000-4F3D-41C6-814E-EB588B18A27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43.4</c:v>
                </c:pt>
                <c:pt idx="1">
                  <c:v>45.1</c:v>
                </c:pt>
                <c:pt idx="2">
                  <c:v>44.9</c:v>
                </c:pt>
                <c:pt idx="3">
                  <c:v>45</c:v>
                </c:pt>
                <c:pt idx="4">
                  <c:v>45.9</c:v>
                </c:pt>
                <c:pt idx="5">
                  <c:v>45.5</c:v>
                </c:pt>
                <c:pt idx="6">
                  <c:v>44.4</c:v>
                </c:pt>
                <c:pt idx="7">
                  <c:v>46.2</c:v>
                </c:pt>
                <c:pt idx="8">
                  <c:v>46.2</c:v>
                </c:pt>
                <c:pt idx="9">
                  <c:v>46.4</c:v>
                </c:pt>
                <c:pt idx="10">
                  <c:v>46</c:v>
                </c:pt>
                <c:pt idx="11">
                  <c:v>46</c:v>
                </c:pt>
                <c:pt idx="12">
                  <c:v>45.2</c:v>
                </c:pt>
                <c:pt idx="13">
                  <c:v>44.3</c:v>
                </c:pt>
                <c:pt idx="14">
                  <c:v>45</c:v>
                </c:pt>
                <c:pt idx="15">
                  <c:v>45.3</c:v>
                </c:pt>
                <c:pt idx="16">
                  <c:v>44.1</c:v>
                </c:pt>
                <c:pt idx="17">
                  <c:v>42.7</c:v>
                </c:pt>
                <c:pt idx="18">
                  <c:v>44.3</c:v>
                </c:pt>
                <c:pt idx="19">
                  <c:v>43.7</c:v>
                </c:pt>
                <c:pt idx="20">
                  <c:v>44</c:v>
                </c:pt>
                <c:pt idx="21">
                  <c:v>44.6</c:v>
                </c:pt>
                <c:pt idx="22">
                  <c:v>44</c:v>
                </c:pt>
                <c:pt idx="23">
                  <c:v>42.5</c:v>
                </c:pt>
                <c:pt idx="24">
                  <c:v>42.2</c:v>
                </c:pt>
                <c:pt idx="25">
                  <c:v>43.1</c:v>
                </c:pt>
                <c:pt idx="26">
                  <c:v>42.5</c:v>
                </c:pt>
                <c:pt idx="27">
                  <c:v>42.1</c:v>
                </c:pt>
                <c:pt idx="28">
                  <c:v>42.5</c:v>
                </c:pt>
                <c:pt idx="29">
                  <c:v>42.9</c:v>
                </c:pt>
                <c:pt idx="30">
                  <c:v>42.7</c:v>
                </c:pt>
                <c:pt idx="31">
                  <c:v>41.3</c:v>
                </c:pt>
                <c:pt idx="32">
                  <c:v>44</c:v>
                </c:pt>
                <c:pt idx="33">
                  <c:v>43.9</c:v>
                </c:pt>
                <c:pt idx="34">
                  <c:v>43.7</c:v>
                </c:pt>
                <c:pt idx="35">
                  <c:v>43.1</c:v>
                </c:pt>
                <c:pt idx="36">
                  <c:v>42.6</c:v>
                </c:pt>
                <c:pt idx="37">
                  <c:v>44.8</c:v>
                </c:pt>
                <c:pt idx="38">
                  <c:v>44.3</c:v>
                </c:pt>
                <c:pt idx="39">
                  <c:v>41.6</c:v>
                </c:pt>
                <c:pt idx="40">
                  <c:v>44.1</c:v>
                </c:pt>
                <c:pt idx="41">
                  <c:v>42.2</c:v>
                </c:pt>
                <c:pt idx="42">
                  <c:v>43.8</c:v>
                </c:pt>
                <c:pt idx="43">
                  <c:v>42.2</c:v>
                </c:pt>
                <c:pt idx="44">
                  <c:v>45</c:v>
                </c:pt>
                <c:pt idx="45">
                  <c:v>44.3</c:v>
                </c:pt>
                <c:pt idx="46">
                  <c:v>42.8</c:v>
                </c:pt>
                <c:pt idx="47">
                  <c:v>44.1</c:v>
                </c:pt>
              </c:numCache>
            </c:numRef>
          </c:val>
          <c:extLst>
            <c:ext xmlns:c16="http://schemas.microsoft.com/office/drawing/2014/chart" uri="{C3380CC4-5D6E-409C-BE32-E72D297353CC}">
              <c16:uniqueId val="{00000001-4F3D-41C6-814E-EB588B18A27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9.6</c:v>
                </c:pt>
                <c:pt idx="13">
                  <c:v>120.1</c:v>
                </c:pt>
                <c:pt idx="14">
                  <c:v>318.10000000000002</c:v>
                </c:pt>
                <c:pt idx="15">
                  <c:v>487.4</c:v>
                </c:pt>
                <c:pt idx="16">
                  <c:v>517.9</c:v>
                </c:pt>
                <c:pt idx="17">
                  <c:v>528.5</c:v>
                </c:pt>
                <c:pt idx="18">
                  <c:v>536.6</c:v>
                </c:pt>
                <c:pt idx="19">
                  <c:v>541.1</c:v>
                </c:pt>
                <c:pt idx="20">
                  <c:v>545.79999999999995</c:v>
                </c:pt>
                <c:pt idx="21">
                  <c:v>546</c:v>
                </c:pt>
                <c:pt idx="22">
                  <c:v>547.20000000000005</c:v>
                </c:pt>
                <c:pt idx="23">
                  <c:v>551</c:v>
                </c:pt>
                <c:pt idx="24">
                  <c:v>555.79999999999995</c:v>
                </c:pt>
                <c:pt idx="25">
                  <c:v>559.79999999999995</c:v>
                </c:pt>
                <c:pt idx="26">
                  <c:v>560.1</c:v>
                </c:pt>
                <c:pt idx="27">
                  <c:v>556.79999999999995</c:v>
                </c:pt>
                <c:pt idx="28">
                  <c:v>549.4</c:v>
                </c:pt>
                <c:pt idx="29">
                  <c:v>533.5</c:v>
                </c:pt>
                <c:pt idx="30">
                  <c:v>498.6</c:v>
                </c:pt>
                <c:pt idx="31">
                  <c:v>400</c:v>
                </c:pt>
                <c:pt idx="32">
                  <c:v>208.4</c:v>
                </c:pt>
                <c:pt idx="33">
                  <c:v>44.8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F3D-41C6-814E-EB588B18A27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689.9</c:v>
                </c:pt>
                <c:pt idx="1">
                  <c:v>677.8</c:v>
                </c:pt>
                <c:pt idx="2">
                  <c:v>671.6</c:v>
                </c:pt>
                <c:pt idx="3">
                  <c:v>673.8</c:v>
                </c:pt>
                <c:pt idx="4">
                  <c:v>708.2</c:v>
                </c:pt>
                <c:pt idx="5">
                  <c:v>715.3</c:v>
                </c:pt>
                <c:pt idx="6">
                  <c:v>699.1</c:v>
                </c:pt>
                <c:pt idx="7">
                  <c:v>640.5</c:v>
                </c:pt>
                <c:pt idx="8">
                  <c:v>617.4</c:v>
                </c:pt>
                <c:pt idx="9">
                  <c:v>572.5</c:v>
                </c:pt>
                <c:pt idx="10">
                  <c:v>567.4</c:v>
                </c:pt>
                <c:pt idx="11">
                  <c:v>578.4</c:v>
                </c:pt>
                <c:pt idx="12">
                  <c:v>548.70000000000005</c:v>
                </c:pt>
                <c:pt idx="13">
                  <c:v>525.29999999999995</c:v>
                </c:pt>
                <c:pt idx="14">
                  <c:v>512.9</c:v>
                </c:pt>
                <c:pt idx="15">
                  <c:v>498.1</c:v>
                </c:pt>
                <c:pt idx="16">
                  <c:v>489.9</c:v>
                </c:pt>
                <c:pt idx="17">
                  <c:v>546.6</c:v>
                </c:pt>
                <c:pt idx="18">
                  <c:v>595.70000000000005</c:v>
                </c:pt>
                <c:pt idx="19">
                  <c:v>682</c:v>
                </c:pt>
                <c:pt idx="20">
                  <c:v>715.3</c:v>
                </c:pt>
                <c:pt idx="21">
                  <c:v>716.6</c:v>
                </c:pt>
                <c:pt idx="22">
                  <c:v>730.3</c:v>
                </c:pt>
                <c:pt idx="23">
                  <c:v>742.5</c:v>
                </c:pt>
                <c:pt idx="24">
                  <c:v>800.1</c:v>
                </c:pt>
                <c:pt idx="25">
                  <c:v>798.1</c:v>
                </c:pt>
                <c:pt idx="26">
                  <c:v>794.5</c:v>
                </c:pt>
                <c:pt idx="27">
                  <c:v>789.3</c:v>
                </c:pt>
                <c:pt idx="28">
                  <c:v>786.6</c:v>
                </c:pt>
                <c:pt idx="29">
                  <c:v>773.4</c:v>
                </c:pt>
                <c:pt idx="30">
                  <c:v>764.6</c:v>
                </c:pt>
                <c:pt idx="31">
                  <c:v>773.6</c:v>
                </c:pt>
                <c:pt idx="32">
                  <c:v>796.1</c:v>
                </c:pt>
                <c:pt idx="33">
                  <c:v>833.7</c:v>
                </c:pt>
                <c:pt idx="34">
                  <c:v>847.5</c:v>
                </c:pt>
                <c:pt idx="35">
                  <c:v>838.2</c:v>
                </c:pt>
                <c:pt idx="36">
                  <c:v>828.2</c:v>
                </c:pt>
                <c:pt idx="37">
                  <c:v>831.8</c:v>
                </c:pt>
                <c:pt idx="38">
                  <c:v>819.1</c:v>
                </c:pt>
                <c:pt idx="39">
                  <c:v>821.8</c:v>
                </c:pt>
                <c:pt idx="40">
                  <c:v>798</c:v>
                </c:pt>
                <c:pt idx="41">
                  <c:v>799.9</c:v>
                </c:pt>
                <c:pt idx="42">
                  <c:v>776.4</c:v>
                </c:pt>
                <c:pt idx="43">
                  <c:v>776.8</c:v>
                </c:pt>
                <c:pt idx="44">
                  <c:v>794.4</c:v>
                </c:pt>
                <c:pt idx="45">
                  <c:v>783.2</c:v>
                </c:pt>
                <c:pt idx="46">
                  <c:v>752</c:v>
                </c:pt>
                <c:pt idx="47">
                  <c:v>687.9</c:v>
                </c:pt>
              </c:numCache>
            </c:numRef>
          </c:val>
          <c:extLst>
            <c:ext xmlns:c16="http://schemas.microsoft.com/office/drawing/2014/chart" uri="{C3380CC4-5D6E-409C-BE32-E72D297353CC}">
              <c16:uniqueId val="{00000003-4F3D-41C6-814E-EB588B18A2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38.92</c:v>
                </c:pt>
                <c:pt idx="1">
                  <c:v>34.340000000000003</c:v>
                </c:pt>
                <c:pt idx="2">
                  <c:v>37.74</c:v>
                </c:pt>
                <c:pt idx="3">
                  <c:v>36.28</c:v>
                </c:pt>
                <c:pt idx="4">
                  <c:v>26.3</c:v>
                </c:pt>
                <c:pt idx="5">
                  <c:v>24.83</c:v>
                </c:pt>
                <c:pt idx="6">
                  <c:v>23.81</c:v>
                </c:pt>
                <c:pt idx="7">
                  <c:v>23.43</c:v>
                </c:pt>
                <c:pt idx="8">
                  <c:v>24.63</c:v>
                </c:pt>
                <c:pt idx="9">
                  <c:v>23.57</c:v>
                </c:pt>
                <c:pt idx="10">
                  <c:v>22.52</c:v>
                </c:pt>
                <c:pt idx="11">
                  <c:v>27.23</c:v>
                </c:pt>
                <c:pt idx="12">
                  <c:v>37.94</c:v>
                </c:pt>
                <c:pt idx="13">
                  <c:v>37.75</c:v>
                </c:pt>
                <c:pt idx="14">
                  <c:v>40.22</c:v>
                </c:pt>
                <c:pt idx="15">
                  <c:v>39.020000000000003</c:v>
                </c:pt>
                <c:pt idx="16">
                  <c:v>44.57</c:v>
                </c:pt>
                <c:pt idx="17">
                  <c:v>40.96</c:v>
                </c:pt>
                <c:pt idx="18">
                  <c:v>42.46</c:v>
                </c:pt>
                <c:pt idx="19">
                  <c:v>41.6</c:v>
                </c:pt>
                <c:pt idx="20">
                  <c:v>44.26</c:v>
                </c:pt>
                <c:pt idx="21">
                  <c:v>47.59</c:v>
                </c:pt>
                <c:pt idx="22">
                  <c:v>50.2</c:v>
                </c:pt>
                <c:pt idx="23">
                  <c:v>49.17</c:v>
                </c:pt>
                <c:pt idx="24">
                  <c:v>44.89</c:v>
                </c:pt>
                <c:pt idx="25">
                  <c:v>50.89</c:v>
                </c:pt>
                <c:pt idx="26">
                  <c:v>46.42</c:v>
                </c:pt>
                <c:pt idx="27">
                  <c:v>45.93</c:v>
                </c:pt>
                <c:pt idx="28">
                  <c:v>54.53</c:v>
                </c:pt>
                <c:pt idx="29">
                  <c:v>52.62</c:v>
                </c:pt>
                <c:pt idx="30">
                  <c:v>47.63</c:v>
                </c:pt>
                <c:pt idx="31">
                  <c:v>51.95</c:v>
                </c:pt>
                <c:pt idx="32">
                  <c:v>49.69</c:v>
                </c:pt>
                <c:pt idx="33">
                  <c:v>55.55</c:v>
                </c:pt>
                <c:pt idx="34">
                  <c:v>61.58</c:v>
                </c:pt>
                <c:pt idx="35">
                  <c:v>56.11</c:v>
                </c:pt>
                <c:pt idx="36">
                  <c:v>60.03</c:v>
                </c:pt>
                <c:pt idx="37">
                  <c:v>60.46</c:v>
                </c:pt>
                <c:pt idx="38">
                  <c:v>57.18</c:v>
                </c:pt>
                <c:pt idx="39">
                  <c:v>44.2</c:v>
                </c:pt>
                <c:pt idx="40">
                  <c:v>50.21</c:v>
                </c:pt>
                <c:pt idx="41">
                  <c:v>49.35</c:v>
                </c:pt>
                <c:pt idx="42">
                  <c:v>44.07</c:v>
                </c:pt>
                <c:pt idx="43">
                  <c:v>40.200000000000003</c:v>
                </c:pt>
                <c:pt idx="44">
                  <c:v>40.090000000000003</c:v>
                </c:pt>
                <c:pt idx="45">
                  <c:v>29.76</c:v>
                </c:pt>
                <c:pt idx="46">
                  <c:v>25.63</c:v>
                </c:pt>
                <c:pt idx="47">
                  <c:v>24.85</c:v>
                </c:pt>
              </c:numCache>
            </c:numRef>
          </c:val>
          <c:extLst>
            <c:ext xmlns:c16="http://schemas.microsoft.com/office/drawing/2014/chart" uri="{C3380CC4-5D6E-409C-BE32-E72D297353CC}">
              <c16:uniqueId val="{00000000-402F-4988-879E-0A1D5285502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39.32</c:v>
                </c:pt>
                <c:pt idx="1">
                  <c:v>34.57</c:v>
                </c:pt>
                <c:pt idx="2">
                  <c:v>37.67</c:v>
                </c:pt>
                <c:pt idx="3">
                  <c:v>36.72</c:v>
                </c:pt>
                <c:pt idx="4">
                  <c:v>26.06</c:v>
                </c:pt>
                <c:pt idx="5">
                  <c:v>24.39</c:v>
                </c:pt>
                <c:pt idx="6">
                  <c:v>23.37</c:v>
                </c:pt>
                <c:pt idx="7">
                  <c:v>23.5</c:v>
                </c:pt>
                <c:pt idx="8">
                  <c:v>24.66</c:v>
                </c:pt>
                <c:pt idx="9">
                  <c:v>24.81</c:v>
                </c:pt>
                <c:pt idx="10">
                  <c:v>22.73</c:v>
                </c:pt>
                <c:pt idx="11">
                  <c:v>26.83</c:v>
                </c:pt>
                <c:pt idx="12">
                  <c:v>37.58</c:v>
                </c:pt>
                <c:pt idx="13">
                  <c:v>37.880000000000003</c:v>
                </c:pt>
                <c:pt idx="14">
                  <c:v>40.159999999999997</c:v>
                </c:pt>
                <c:pt idx="15">
                  <c:v>38.71</c:v>
                </c:pt>
                <c:pt idx="16">
                  <c:v>44.98</c:v>
                </c:pt>
                <c:pt idx="17">
                  <c:v>41.06</c:v>
                </c:pt>
                <c:pt idx="18">
                  <c:v>42.45</c:v>
                </c:pt>
                <c:pt idx="19">
                  <c:v>41.69</c:v>
                </c:pt>
                <c:pt idx="20">
                  <c:v>44.46</c:v>
                </c:pt>
                <c:pt idx="21">
                  <c:v>48</c:v>
                </c:pt>
                <c:pt idx="22">
                  <c:v>50.53</c:v>
                </c:pt>
                <c:pt idx="23">
                  <c:v>49.46</c:v>
                </c:pt>
                <c:pt idx="24">
                  <c:v>45.27</c:v>
                </c:pt>
                <c:pt idx="25">
                  <c:v>51.34</c:v>
                </c:pt>
                <c:pt idx="26">
                  <c:v>46.93</c:v>
                </c:pt>
                <c:pt idx="27">
                  <c:v>46.42</c:v>
                </c:pt>
                <c:pt idx="28">
                  <c:v>54.1</c:v>
                </c:pt>
                <c:pt idx="29">
                  <c:v>52.66</c:v>
                </c:pt>
                <c:pt idx="30">
                  <c:v>47.98</c:v>
                </c:pt>
                <c:pt idx="31">
                  <c:v>52.2</c:v>
                </c:pt>
                <c:pt idx="32">
                  <c:v>50.28</c:v>
                </c:pt>
                <c:pt idx="33">
                  <c:v>54.99</c:v>
                </c:pt>
                <c:pt idx="34">
                  <c:v>61.82</c:v>
                </c:pt>
                <c:pt idx="35">
                  <c:v>56.41</c:v>
                </c:pt>
                <c:pt idx="36">
                  <c:v>60.29</c:v>
                </c:pt>
                <c:pt idx="37">
                  <c:v>60.64</c:v>
                </c:pt>
                <c:pt idx="38">
                  <c:v>57.67</c:v>
                </c:pt>
                <c:pt idx="39">
                  <c:v>44.32</c:v>
                </c:pt>
                <c:pt idx="40">
                  <c:v>50.43</c:v>
                </c:pt>
                <c:pt idx="41">
                  <c:v>49.04</c:v>
                </c:pt>
                <c:pt idx="42">
                  <c:v>44.1</c:v>
                </c:pt>
                <c:pt idx="43">
                  <c:v>39.92</c:v>
                </c:pt>
                <c:pt idx="44">
                  <c:v>40.28</c:v>
                </c:pt>
                <c:pt idx="45">
                  <c:v>29.46</c:v>
                </c:pt>
                <c:pt idx="46">
                  <c:v>25.77</c:v>
                </c:pt>
                <c:pt idx="47">
                  <c:v>24.81</c:v>
                </c:pt>
              </c:numCache>
            </c:numRef>
          </c:val>
          <c:extLst>
            <c:ext xmlns:c16="http://schemas.microsoft.com/office/drawing/2014/chart" uri="{C3380CC4-5D6E-409C-BE32-E72D297353CC}">
              <c16:uniqueId val="{00000001-402F-4988-879E-0A1D5285502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37.106699999999996</c:v>
                </c:pt>
                <c:pt idx="1">
                  <c:v>38.446300000000001</c:v>
                </c:pt>
                <c:pt idx="2">
                  <c:v>35.365200000000002</c:v>
                </c:pt>
                <c:pt idx="3">
                  <c:v>39.384</c:v>
                </c:pt>
                <c:pt idx="4">
                  <c:v>33.623699999999999</c:v>
                </c:pt>
                <c:pt idx="5">
                  <c:v>32.954000000000001</c:v>
                </c:pt>
                <c:pt idx="6">
                  <c:v>32.418100000000003</c:v>
                </c:pt>
                <c:pt idx="7">
                  <c:v>34.293500000000002</c:v>
                </c:pt>
                <c:pt idx="8">
                  <c:v>33.7577</c:v>
                </c:pt>
                <c:pt idx="9">
                  <c:v>34.561500000000002</c:v>
                </c:pt>
                <c:pt idx="10">
                  <c:v>34.963299999999997</c:v>
                </c:pt>
                <c:pt idx="11">
                  <c:v>34.293500000000002</c:v>
                </c:pt>
                <c:pt idx="12">
                  <c:v>44.072600000000001</c:v>
                </c:pt>
                <c:pt idx="13">
                  <c:v>40.3217</c:v>
                </c:pt>
                <c:pt idx="14">
                  <c:v>44.742400000000004</c:v>
                </c:pt>
                <c:pt idx="15">
                  <c:v>41.661299999999997</c:v>
                </c:pt>
                <c:pt idx="16">
                  <c:v>47.689500000000002</c:v>
                </c:pt>
                <c:pt idx="17">
                  <c:v>43.938600000000001</c:v>
                </c:pt>
                <c:pt idx="18">
                  <c:v>44.206499999999998</c:v>
                </c:pt>
                <c:pt idx="19">
                  <c:v>44.206499999999998</c:v>
                </c:pt>
                <c:pt idx="20">
                  <c:v>45.412199999999999</c:v>
                </c:pt>
                <c:pt idx="21">
                  <c:v>46.617800000000003</c:v>
                </c:pt>
                <c:pt idx="22">
                  <c:v>46.082000000000001</c:v>
                </c:pt>
                <c:pt idx="23">
                  <c:v>50.100700000000003</c:v>
                </c:pt>
                <c:pt idx="24">
                  <c:v>43.804600000000001</c:v>
                </c:pt>
                <c:pt idx="25">
                  <c:v>44.608400000000003</c:v>
                </c:pt>
                <c:pt idx="26">
                  <c:v>47.421500000000002</c:v>
                </c:pt>
                <c:pt idx="27">
                  <c:v>43.536700000000003</c:v>
                </c:pt>
                <c:pt idx="28">
                  <c:v>49.0291</c:v>
                </c:pt>
                <c:pt idx="29">
                  <c:v>44.340499999999999</c:v>
                </c:pt>
                <c:pt idx="30">
                  <c:v>43.938600000000001</c:v>
                </c:pt>
                <c:pt idx="31">
                  <c:v>47.153599999999997</c:v>
                </c:pt>
                <c:pt idx="32">
                  <c:v>45.144199999999998</c:v>
                </c:pt>
                <c:pt idx="33">
                  <c:v>49.832799999999999</c:v>
                </c:pt>
                <c:pt idx="34">
                  <c:v>47.9574</c:v>
                </c:pt>
                <c:pt idx="35">
                  <c:v>47.287599999999998</c:v>
                </c:pt>
                <c:pt idx="36">
                  <c:v>49.832799999999999</c:v>
                </c:pt>
                <c:pt idx="37">
                  <c:v>51.842199999999998</c:v>
                </c:pt>
                <c:pt idx="38">
                  <c:v>50.770499999999998</c:v>
                </c:pt>
                <c:pt idx="39">
                  <c:v>45.412199999999999</c:v>
                </c:pt>
                <c:pt idx="40">
                  <c:v>47.689500000000002</c:v>
                </c:pt>
                <c:pt idx="41">
                  <c:v>46.215899999999998</c:v>
                </c:pt>
                <c:pt idx="42">
                  <c:v>45.412199999999999</c:v>
                </c:pt>
                <c:pt idx="43">
                  <c:v>38.714199999999998</c:v>
                </c:pt>
                <c:pt idx="44">
                  <c:v>40.053800000000003</c:v>
                </c:pt>
                <c:pt idx="45">
                  <c:v>37.240600000000001</c:v>
                </c:pt>
                <c:pt idx="46">
                  <c:v>33.489800000000002</c:v>
                </c:pt>
                <c:pt idx="47">
                  <c:v>30.274799999999999</c:v>
                </c:pt>
              </c:numCache>
            </c:numRef>
          </c:val>
          <c:extLst>
            <c:ext xmlns:c16="http://schemas.microsoft.com/office/drawing/2014/chart" uri="{C3380CC4-5D6E-409C-BE32-E72D297353CC}">
              <c16:uniqueId val="{00000002-402F-4988-879E-0A1D5285502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40.129600000000003</c:v>
                </c:pt>
                <c:pt idx="1">
                  <c:v>35.3949</c:v>
                </c:pt>
                <c:pt idx="2">
                  <c:v>38.186300000000003</c:v>
                </c:pt>
                <c:pt idx="3">
                  <c:v>38.2759</c:v>
                </c:pt>
                <c:pt idx="4">
                  <c:v>34.194200000000002</c:v>
                </c:pt>
                <c:pt idx="5">
                  <c:v>33.367899999999999</c:v>
                </c:pt>
                <c:pt idx="6">
                  <c:v>32.751199999999997</c:v>
                </c:pt>
                <c:pt idx="7">
                  <c:v>33.380800000000001</c:v>
                </c:pt>
                <c:pt idx="8">
                  <c:v>34.176499999999997</c:v>
                </c:pt>
                <c:pt idx="9">
                  <c:v>32.740499999999997</c:v>
                </c:pt>
                <c:pt idx="10">
                  <c:v>35.277999999999999</c:v>
                </c:pt>
                <c:pt idx="11">
                  <c:v>34.281700000000001</c:v>
                </c:pt>
                <c:pt idx="12">
                  <c:v>43.342700000000001</c:v>
                </c:pt>
                <c:pt idx="13">
                  <c:v>40.317900000000002</c:v>
                </c:pt>
                <c:pt idx="14">
                  <c:v>43.587699999999998</c:v>
                </c:pt>
                <c:pt idx="15">
                  <c:v>41.967300000000002</c:v>
                </c:pt>
                <c:pt idx="16">
                  <c:v>47.084899999999998</c:v>
                </c:pt>
                <c:pt idx="17">
                  <c:v>43.698700000000002</c:v>
                </c:pt>
                <c:pt idx="18">
                  <c:v>43.827500000000001</c:v>
                </c:pt>
                <c:pt idx="19">
                  <c:v>43.287700000000001</c:v>
                </c:pt>
                <c:pt idx="20">
                  <c:v>45.2149</c:v>
                </c:pt>
                <c:pt idx="21">
                  <c:v>46.885100000000001</c:v>
                </c:pt>
                <c:pt idx="22">
                  <c:v>45.693199999999997</c:v>
                </c:pt>
                <c:pt idx="23">
                  <c:v>45.466299999999997</c:v>
                </c:pt>
                <c:pt idx="24">
                  <c:v>43.087000000000003</c:v>
                </c:pt>
                <c:pt idx="25">
                  <c:v>48.152900000000002</c:v>
                </c:pt>
                <c:pt idx="26">
                  <c:v>45.3825</c:v>
                </c:pt>
                <c:pt idx="27">
                  <c:v>42.835000000000001</c:v>
                </c:pt>
                <c:pt idx="28">
                  <c:v>48.529499999999999</c:v>
                </c:pt>
                <c:pt idx="29">
                  <c:v>47.081800000000001</c:v>
                </c:pt>
                <c:pt idx="30">
                  <c:v>43.459299999999999</c:v>
                </c:pt>
                <c:pt idx="31">
                  <c:v>46.772300000000001</c:v>
                </c:pt>
                <c:pt idx="32">
                  <c:v>45.005699999999997</c:v>
                </c:pt>
                <c:pt idx="33">
                  <c:v>49.060099999999998</c:v>
                </c:pt>
                <c:pt idx="34">
                  <c:v>50.586399999999998</c:v>
                </c:pt>
                <c:pt idx="35">
                  <c:v>46.895600000000002</c:v>
                </c:pt>
                <c:pt idx="36">
                  <c:v>49.991300000000003</c:v>
                </c:pt>
                <c:pt idx="37">
                  <c:v>52.163899999999998</c:v>
                </c:pt>
                <c:pt idx="38">
                  <c:v>50.536700000000003</c:v>
                </c:pt>
                <c:pt idx="39">
                  <c:v>44.747100000000003</c:v>
                </c:pt>
                <c:pt idx="40">
                  <c:v>46.716700000000003</c:v>
                </c:pt>
                <c:pt idx="41">
                  <c:v>45.771700000000003</c:v>
                </c:pt>
                <c:pt idx="42">
                  <c:v>45.435699999999997</c:v>
                </c:pt>
                <c:pt idx="43">
                  <c:v>37.800899999999999</c:v>
                </c:pt>
                <c:pt idx="44">
                  <c:v>40.9133</c:v>
                </c:pt>
                <c:pt idx="45">
                  <c:v>35.511499999999998</c:v>
                </c:pt>
                <c:pt idx="46">
                  <c:v>33.032200000000003</c:v>
                </c:pt>
                <c:pt idx="47">
                  <c:v>30.4024</c:v>
                </c:pt>
              </c:numCache>
            </c:numRef>
          </c:val>
          <c:extLst>
            <c:ext xmlns:c16="http://schemas.microsoft.com/office/drawing/2014/chart" uri="{C3380CC4-5D6E-409C-BE32-E72D297353CC}">
              <c16:uniqueId val="{00000003-402F-4988-879E-0A1D5285502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487.72559999999999</c:v>
                </c:pt>
                <c:pt idx="1">
                  <c:v>445.1746</c:v>
                </c:pt>
                <c:pt idx="2">
                  <c:v>458.262</c:v>
                </c:pt>
                <c:pt idx="3">
                  <c:v>457.3605</c:v>
                </c:pt>
                <c:pt idx="4">
                  <c:v>406.66789999999997</c:v>
                </c:pt>
                <c:pt idx="5">
                  <c:v>398.23340000000002</c:v>
                </c:pt>
                <c:pt idx="6">
                  <c:v>397.79730000000001</c:v>
                </c:pt>
                <c:pt idx="7">
                  <c:v>394.91609999999997</c:v>
                </c:pt>
                <c:pt idx="8">
                  <c:v>410.58199999999999</c:v>
                </c:pt>
                <c:pt idx="9">
                  <c:v>414.55459999999999</c:v>
                </c:pt>
                <c:pt idx="10">
                  <c:v>422.83370000000002</c:v>
                </c:pt>
                <c:pt idx="11">
                  <c:v>423.97089999999997</c:v>
                </c:pt>
                <c:pt idx="12">
                  <c:v>493.94450000000001</c:v>
                </c:pt>
                <c:pt idx="13">
                  <c:v>420.9504</c:v>
                </c:pt>
                <c:pt idx="14">
                  <c:v>451.45049999999998</c:v>
                </c:pt>
                <c:pt idx="15">
                  <c:v>443.12360000000001</c:v>
                </c:pt>
                <c:pt idx="16">
                  <c:v>483.8689</c:v>
                </c:pt>
                <c:pt idx="17">
                  <c:v>472.71409999999997</c:v>
                </c:pt>
                <c:pt idx="18">
                  <c:v>472.4248</c:v>
                </c:pt>
                <c:pt idx="19">
                  <c:v>477.59989999999999</c:v>
                </c:pt>
                <c:pt idx="20">
                  <c:v>497.43619999999999</c:v>
                </c:pt>
                <c:pt idx="21">
                  <c:v>500.20400000000001</c:v>
                </c:pt>
                <c:pt idx="22">
                  <c:v>489.86559999999997</c:v>
                </c:pt>
                <c:pt idx="23">
                  <c:v>482.0872</c:v>
                </c:pt>
                <c:pt idx="24">
                  <c:v>469.60410000000002</c:v>
                </c:pt>
                <c:pt idx="25">
                  <c:v>494.37029999999999</c:v>
                </c:pt>
                <c:pt idx="26">
                  <c:v>477.13600000000002</c:v>
                </c:pt>
                <c:pt idx="27">
                  <c:v>482.1773</c:v>
                </c:pt>
                <c:pt idx="28">
                  <c:v>525.53779999999995</c:v>
                </c:pt>
                <c:pt idx="29">
                  <c:v>510.23219999999998</c:v>
                </c:pt>
                <c:pt idx="30">
                  <c:v>496.00200000000001</c:v>
                </c:pt>
                <c:pt idx="31">
                  <c:v>510.24720000000002</c:v>
                </c:pt>
                <c:pt idx="32">
                  <c:v>495.54649999999998</c:v>
                </c:pt>
                <c:pt idx="33">
                  <c:v>517.94690000000003</c:v>
                </c:pt>
                <c:pt idx="34">
                  <c:v>484.86149999999998</c:v>
                </c:pt>
                <c:pt idx="35">
                  <c:v>444.57859999999999</c:v>
                </c:pt>
                <c:pt idx="36">
                  <c:v>493.57060000000001</c:v>
                </c:pt>
                <c:pt idx="37">
                  <c:v>499.2106</c:v>
                </c:pt>
                <c:pt idx="38">
                  <c:v>505.74029999999999</c:v>
                </c:pt>
                <c:pt idx="39">
                  <c:v>491.66699999999997</c:v>
                </c:pt>
                <c:pt idx="40">
                  <c:v>486.83030000000002</c:v>
                </c:pt>
                <c:pt idx="41">
                  <c:v>480.72449999999998</c:v>
                </c:pt>
                <c:pt idx="42">
                  <c:v>470.44569999999999</c:v>
                </c:pt>
                <c:pt idx="43">
                  <c:v>458.82580000000002</c:v>
                </c:pt>
                <c:pt idx="44">
                  <c:v>448.39690000000002</c:v>
                </c:pt>
                <c:pt idx="45">
                  <c:v>457.06369999999998</c:v>
                </c:pt>
                <c:pt idx="46">
                  <c:v>434.99189999999999</c:v>
                </c:pt>
                <c:pt idx="47">
                  <c:v>415.18189999999998</c:v>
                </c:pt>
              </c:numCache>
            </c:numRef>
          </c:val>
          <c:extLst>
            <c:ext xmlns:c16="http://schemas.microsoft.com/office/drawing/2014/chart" uri="{C3380CC4-5D6E-409C-BE32-E72D297353CC}">
              <c16:uniqueId val="{00000004-402F-4988-879E-0A1D5285502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221.26419999999999</c:v>
                </c:pt>
                <c:pt idx="1">
                  <c:v>221.55199999999999</c:v>
                </c:pt>
                <c:pt idx="2">
                  <c:v>217.31989999999999</c:v>
                </c:pt>
                <c:pt idx="3">
                  <c:v>209.1771</c:v>
                </c:pt>
                <c:pt idx="4">
                  <c:v>209.16749999999999</c:v>
                </c:pt>
                <c:pt idx="5">
                  <c:v>212.17019999999999</c:v>
                </c:pt>
                <c:pt idx="6">
                  <c:v>210.62430000000001</c:v>
                </c:pt>
                <c:pt idx="7">
                  <c:v>210.36689999999999</c:v>
                </c:pt>
                <c:pt idx="8">
                  <c:v>218.20230000000001</c:v>
                </c:pt>
                <c:pt idx="9">
                  <c:v>213.80009999999999</c:v>
                </c:pt>
                <c:pt idx="10">
                  <c:v>224.02160000000001</c:v>
                </c:pt>
                <c:pt idx="11">
                  <c:v>227.4649</c:v>
                </c:pt>
                <c:pt idx="12">
                  <c:v>223.2706</c:v>
                </c:pt>
                <c:pt idx="13">
                  <c:v>202.88550000000001</c:v>
                </c:pt>
                <c:pt idx="14">
                  <c:v>172.5821</c:v>
                </c:pt>
                <c:pt idx="15">
                  <c:v>157.40710000000001</c:v>
                </c:pt>
                <c:pt idx="16">
                  <c:v>155.0959</c:v>
                </c:pt>
                <c:pt idx="17">
                  <c:v>155.1208</c:v>
                </c:pt>
                <c:pt idx="18">
                  <c:v>151.70330000000001</c:v>
                </c:pt>
                <c:pt idx="19">
                  <c:v>146.91810000000001</c:v>
                </c:pt>
                <c:pt idx="20">
                  <c:v>136.08969999999999</c:v>
                </c:pt>
                <c:pt idx="21">
                  <c:v>143.65969999999999</c:v>
                </c:pt>
                <c:pt idx="22">
                  <c:v>142.91079999999999</c:v>
                </c:pt>
                <c:pt idx="23">
                  <c:v>147.11770000000001</c:v>
                </c:pt>
                <c:pt idx="24">
                  <c:v>146.01589999999999</c:v>
                </c:pt>
                <c:pt idx="25">
                  <c:v>135.86000000000001</c:v>
                </c:pt>
                <c:pt idx="26">
                  <c:v>138.8143</c:v>
                </c:pt>
                <c:pt idx="27">
                  <c:v>139.40600000000001</c:v>
                </c:pt>
                <c:pt idx="28">
                  <c:v>154.2424</c:v>
                </c:pt>
                <c:pt idx="29">
                  <c:v>146.62899999999999</c:v>
                </c:pt>
                <c:pt idx="30">
                  <c:v>147.35230000000001</c:v>
                </c:pt>
                <c:pt idx="31">
                  <c:v>167.601</c:v>
                </c:pt>
                <c:pt idx="32">
                  <c:v>196.55860000000001</c:v>
                </c:pt>
                <c:pt idx="33">
                  <c:v>215.81809999999999</c:v>
                </c:pt>
                <c:pt idx="34">
                  <c:v>226.87790000000001</c:v>
                </c:pt>
                <c:pt idx="35">
                  <c:v>230.11619999999999</c:v>
                </c:pt>
                <c:pt idx="36">
                  <c:v>207.07050000000001</c:v>
                </c:pt>
                <c:pt idx="37">
                  <c:v>213.96260000000001</c:v>
                </c:pt>
                <c:pt idx="38">
                  <c:v>210.72890000000001</c:v>
                </c:pt>
                <c:pt idx="39">
                  <c:v>212.6618</c:v>
                </c:pt>
                <c:pt idx="40">
                  <c:v>216.1353</c:v>
                </c:pt>
                <c:pt idx="41">
                  <c:v>213.90350000000001</c:v>
                </c:pt>
                <c:pt idx="42">
                  <c:v>213.63239999999999</c:v>
                </c:pt>
                <c:pt idx="43">
                  <c:v>213.32759999999999</c:v>
                </c:pt>
                <c:pt idx="44">
                  <c:v>201.309</c:v>
                </c:pt>
                <c:pt idx="45">
                  <c:v>210.05019999999999</c:v>
                </c:pt>
                <c:pt idx="46">
                  <c:v>203.25749999999999</c:v>
                </c:pt>
                <c:pt idx="47">
                  <c:v>207.8948</c:v>
                </c:pt>
              </c:numCache>
            </c:numRef>
          </c:val>
          <c:extLst>
            <c:ext xmlns:c16="http://schemas.microsoft.com/office/drawing/2014/chart" uri="{C3380CC4-5D6E-409C-BE32-E72D297353CC}">
              <c16:uniqueId val="{00000000-7A9A-4BEF-847A-EA9AB0B8945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222.5412</c:v>
                </c:pt>
                <c:pt idx="1">
                  <c:v>221.03550000000001</c:v>
                </c:pt>
                <c:pt idx="2">
                  <c:v>215.81780000000001</c:v>
                </c:pt>
                <c:pt idx="3">
                  <c:v>209.48150000000001</c:v>
                </c:pt>
                <c:pt idx="4">
                  <c:v>208.3579</c:v>
                </c:pt>
                <c:pt idx="5">
                  <c:v>211.3974</c:v>
                </c:pt>
                <c:pt idx="6">
                  <c:v>209.0478</c:v>
                </c:pt>
                <c:pt idx="7">
                  <c:v>208.40029999999999</c:v>
                </c:pt>
                <c:pt idx="8">
                  <c:v>217.21190000000001</c:v>
                </c:pt>
                <c:pt idx="9">
                  <c:v>212.9402</c:v>
                </c:pt>
                <c:pt idx="10">
                  <c:v>220.04409999999999</c:v>
                </c:pt>
                <c:pt idx="11">
                  <c:v>222.60249999999999</c:v>
                </c:pt>
                <c:pt idx="12">
                  <c:v>223.4059</c:v>
                </c:pt>
                <c:pt idx="13">
                  <c:v>199.76230000000001</c:v>
                </c:pt>
                <c:pt idx="14">
                  <c:v>172.16560000000001</c:v>
                </c:pt>
                <c:pt idx="15">
                  <c:v>155.62309999999999</c:v>
                </c:pt>
                <c:pt idx="16">
                  <c:v>154.20400000000001</c:v>
                </c:pt>
                <c:pt idx="17">
                  <c:v>155.5283</c:v>
                </c:pt>
                <c:pt idx="18">
                  <c:v>151.17529999999999</c:v>
                </c:pt>
                <c:pt idx="19">
                  <c:v>147.4588</c:v>
                </c:pt>
                <c:pt idx="20">
                  <c:v>133.92699999999999</c:v>
                </c:pt>
                <c:pt idx="21">
                  <c:v>141.75890000000001</c:v>
                </c:pt>
                <c:pt idx="22">
                  <c:v>141.56360000000001</c:v>
                </c:pt>
                <c:pt idx="23">
                  <c:v>148.3013</c:v>
                </c:pt>
                <c:pt idx="24">
                  <c:v>147.20189999999999</c:v>
                </c:pt>
                <c:pt idx="25">
                  <c:v>135.4306</c:v>
                </c:pt>
                <c:pt idx="26">
                  <c:v>138.26400000000001</c:v>
                </c:pt>
                <c:pt idx="27">
                  <c:v>140.79130000000001</c:v>
                </c:pt>
                <c:pt idx="28">
                  <c:v>152.21960000000001</c:v>
                </c:pt>
                <c:pt idx="29">
                  <c:v>145.31800000000001</c:v>
                </c:pt>
                <c:pt idx="30">
                  <c:v>150.161</c:v>
                </c:pt>
                <c:pt idx="31">
                  <c:v>166.45529999999999</c:v>
                </c:pt>
                <c:pt idx="32">
                  <c:v>194.76990000000001</c:v>
                </c:pt>
                <c:pt idx="33">
                  <c:v>215.37010000000001</c:v>
                </c:pt>
                <c:pt idx="34">
                  <c:v>225.8014</c:v>
                </c:pt>
                <c:pt idx="35">
                  <c:v>228.75810000000001</c:v>
                </c:pt>
                <c:pt idx="36">
                  <c:v>206.05770000000001</c:v>
                </c:pt>
                <c:pt idx="37">
                  <c:v>212.72749999999999</c:v>
                </c:pt>
                <c:pt idx="38">
                  <c:v>211.52809999999999</c:v>
                </c:pt>
                <c:pt idx="39">
                  <c:v>213.30330000000001</c:v>
                </c:pt>
                <c:pt idx="40">
                  <c:v>213.49799999999999</c:v>
                </c:pt>
                <c:pt idx="41">
                  <c:v>212.94069999999999</c:v>
                </c:pt>
                <c:pt idx="42">
                  <c:v>209.9034</c:v>
                </c:pt>
                <c:pt idx="43">
                  <c:v>211.83449999999999</c:v>
                </c:pt>
                <c:pt idx="44">
                  <c:v>200.42590000000001</c:v>
                </c:pt>
                <c:pt idx="45">
                  <c:v>208.01169999999999</c:v>
                </c:pt>
                <c:pt idx="46">
                  <c:v>200.8664</c:v>
                </c:pt>
                <c:pt idx="47">
                  <c:v>204.4777</c:v>
                </c:pt>
              </c:numCache>
            </c:numRef>
          </c:val>
          <c:extLst>
            <c:ext xmlns:c16="http://schemas.microsoft.com/office/drawing/2014/chart" uri="{C3380CC4-5D6E-409C-BE32-E72D297353CC}">
              <c16:uniqueId val="{00000001-7A9A-4BEF-847A-EA9AB0B8945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508.68099999999998</c:v>
                </c:pt>
                <c:pt idx="1">
                  <c:v>501.56049999999999</c:v>
                </c:pt>
                <c:pt idx="2">
                  <c:v>499.65140000000002</c:v>
                </c:pt>
                <c:pt idx="3">
                  <c:v>481.87470000000002</c:v>
                </c:pt>
                <c:pt idx="4">
                  <c:v>487.44260000000003</c:v>
                </c:pt>
                <c:pt idx="5">
                  <c:v>499.32940000000002</c:v>
                </c:pt>
                <c:pt idx="6">
                  <c:v>489.81569999999999</c:v>
                </c:pt>
                <c:pt idx="7">
                  <c:v>480.8109</c:v>
                </c:pt>
                <c:pt idx="8">
                  <c:v>493.28070000000002</c:v>
                </c:pt>
                <c:pt idx="9">
                  <c:v>485.09969999999998</c:v>
                </c:pt>
                <c:pt idx="10">
                  <c:v>497.3331</c:v>
                </c:pt>
                <c:pt idx="11">
                  <c:v>500.74869999999999</c:v>
                </c:pt>
                <c:pt idx="12">
                  <c:v>489.733</c:v>
                </c:pt>
                <c:pt idx="13">
                  <c:v>426.77539999999999</c:v>
                </c:pt>
                <c:pt idx="14">
                  <c:v>334.81580000000002</c:v>
                </c:pt>
                <c:pt idx="15">
                  <c:v>279.50439999999998</c:v>
                </c:pt>
                <c:pt idx="16">
                  <c:v>267.39330000000001</c:v>
                </c:pt>
                <c:pt idx="17">
                  <c:v>271.69920000000002</c:v>
                </c:pt>
                <c:pt idx="18">
                  <c:v>267.52589999999998</c:v>
                </c:pt>
                <c:pt idx="19">
                  <c:v>261.8193</c:v>
                </c:pt>
                <c:pt idx="20">
                  <c:v>272.97340000000003</c:v>
                </c:pt>
                <c:pt idx="21">
                  <c:v>256.72989999999999</c:v>
                </c:pt>
                <c:pt idx="22">
                  <c:v>258.04700000000003</c:v>
                </c:pt>
                <c:pt idx="23">
                  <c:v>271.22320000000002</c:v>
                </c:pt>
                <c:pt idx="24">
                  <c:v>275.61770000000001</c:v>
                </c:pt>
                <c:pt idx="25">
                  <c:v>250.8297</c:v>
                </c:pt>
                <c:pt idx="26">
                  <c:v>263.63229999999999</c:v>
                </c:pt>
                <c:pt idx="27">
                  <c:v>265.43950000000001</c:v>
                </c:pt>
                <c:pt idx="28">
                  <c:v>289.7595</c:v>
                </c:pt>
                <c:pt idx="29">
                  <c:v>261.94499999999999</c:v>
                </c:pt>
                <c:pt idx="30">
                  <c:v>276.91149999999999</c:v>
                </c:pt>
                <c:pt idx="31">
                  <c:v>333.61509999999998</c:v>
                </c:pt>
                <c:pt idx="32">
                  <c:v>412.89499999999998</c:v>
                </c:pt>
                <c:pt idx="33">
                  <c:v>467.97840000000002</c:v>
                </c:pt>
                <c:pt idx="34">
                  <c:v>488.82029999999997</c:v>
                </c:pt>
                <c:pt idx="35">
                  <c:v>507.62720000000002</c:v>
                </c:pt>
                <c:pt idx="36">
                  <c:v>452.68599999999998</c:v>
                </c:pt>
                <c:pt idx="37">
                  <c:v>475.66849999999999</c:v>
                </c:pt>
                <c:pt idx="38">
                  <c:v>469.77620000000002</c:v>
                </c:pt>
                <c:pt idx="39">
                  <c:v>475.2627</c:v>
                </c:pt>
                <c:pt idx="40">
                  <c:v>478.53809999999999</c:v>
                </c:pt>
                <c:pt idx="41">
                  <c:v>471.62599999999998</c:v>
                </c:pt>
                <c:pt idx="42">
                  <c:v>467.69080000000002</c:v>
                </c:pt>
                <c:pt idx="43">
                  <c:v>460.83370000000002</c:v>
                </c:pt>
                <c:pt idx="44">
                  <c:v>451.42380000000003</c:v>
                </c:pt>
                <c:pt idx="45">
                  <c:v>469.79730000000001</c:v>
                </c:pt>
                <c:pt idx="46">
                  <c:v>454.70339999999999</c:v>
                </c:pt>
                <c:pt idx="47">
                  <c:v>460.87220000000002</c:v>
                </c:pt>
              </c:numCache>
            </c:numRef>
          </c:val>
          <c:extLst>
            <c:ext xmlns:c16="http://schemas.microsoft.com/office/drawing/2014/chart" uri="{C3380CC4-5D6E-409C-BE32-E72D297353CC}">
              <c16:uniqueId val="{00000002-7A9A-4BEF-847A-EA9AB0B8945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399.39760000000001</c:v>
                </c:pt>
                <c:pt idx="1">
                  <c:v>392.20179999999999</c:v>
                </c:pt>
                <c:pt idx="2">
                  <c:v>389.36579999999998</c:v>
                </c:pt>
                <c:pt idx="3">
                  <c:v>374.99869999999999</c:v>
                </c:pt>
                <c:pt idx="4">
                  <c:v>386.3931</c:v>
                </c:pt>
                <c:pt idx="5">
                  <c:v>392.41820000000001</c:v>
                </c:pt>
                <c:pt idx="6">
                  <c:v>385.61529999999999</c:v>
                </c:pt>
                <c:pt idx="7">
                  <c:v>377.16399999999999</c:v>
                </c:pt>
                <c:pt idx="8">
                  <c:v>383.82499999999999</c:v>
                </c:pt>
                <c:pt idx="9">
                  <c:v>382.0668</c:v>
                </c:pt>
                <c:pt idx="10">
                  <c:v>388.77</c:v>
                </c:pt>
                <c:pt idx="11">
                  <c:v>392.16309999999999</c:v>
                </c:pt>
                <c:pt idx="12">
                  <c:v>380.92250000000001</c:v>
                </c:pt>
                <c:pt idx="13">
                  <c:v>337.33420000000001</c:v>
                </c:pt>
                <c:pt idx="14">
                  <c:v>257.70400000000001</c:v>
                </c:pt>
                <c:pt idx="15">
                  <c:v>215.0326</c:v>
                </c:pt>
                <c:pt idx="16">
                  <c:v>202.9546</c:v>
                </c:pt>
                <c:pt idx="17">
                  <c:v>209.04470000000001</c:v>
                </c:pt>
                <c:pt idx="18">
                  <c:v>203.5189</c:v>
                </c:pt>
                <c:pt idx="19">
                  <c:v>204.2937</c:v>
                </c:pt>
                <c:pt idx="20">
                  <c:v>208.60749999999999</c:v>
                </c:pt>
                <c:pt idx="21">
                  <c:v>201.2834</c:v>
                </c:pt>
                <c:pt idx="22">
                  <c:v>203.25540000000001</c:v>
                </c:pt>
                <c:pt idx="23">
                  <c:v>211.13919999999999</c:v>
                </c:pt>
                <c:pt idx="24">
                  <c:v>212.57660000000001</c:v>
                </c:pt>
                <c:pt idx="25">
                  <c:v>193.2825</c:v>
                </c:pt>
                <c:pt idx="26">
                  <c:v>200.99039999999999</c:v>
                </c:pt>
                <c:pt idx="27">
                  <c:v>203.20480000000001</c:v>
                </c:pt>
                <c:pt idx="28">
                  <c:v>224.68770000000001</c:v>
                </c:pt>
                <c:pt idx="29">
                  <c:v>205.68049999999999</c:v>
                </c:pt>
                <c:pt idx="30">
                  <c:v>212.46799999999999</c:v>
                </c:pt>
                <c:pt idx="31">
                  <c:v>251.8663</c:v>
                </c:pt>
                <c:pt idx="32">
                  <c:v>322.96519999999998</c:v>
                </c:pt>
                <c:pt idx="33">
                  <c:v>372.28960000000001</c:v>
                </c:pt>
                <c:pt idx="34">
                  <c:v>395.8623</c:v>
                </c:pt>
                <c:pt idx="35">
                  <c:v>396.22309999999999</c:v>
                </c:pt>
                <c:pt idx="36">
                  <c:v>364.94650000000001</c:v>
                </c:pt>
                <c:pt idx="37">
                  <c:v>385.2022</c:v>
                </c:pt>
                <c:pt idx="38">
                  <c:v>382.38400000000001</c:v>
                </c:pt>
                <c:pt idx="39">
                  <c:v>394.32530000000003</c:v>
                </c:pt>
                <c:pt idx="40">
                  <c:v>389.39080000000001</c:v>
                </c:pt>
                <c:pt idx="41">
                  <c:v>387.37639999999999</c:v>
                </c:pt>
                <c:pt idx="42">
                  <c:v>383.02069999999998</c:v>
                </c:pt>
                <c:pt idx="43">
                  <c:v>380.41809999999998</c:v>
                </c:pt>
                <c:pt idx="44">
                  <c:v>371.71440000000001</c:v>
                </c:pt>
                <c:pt idx="45">
                  <c:v>391.26170000000002</c:v>
                </c:pt>
                <c:pt idx="46">
                  <c:v>371.53320000000002</c:v>
                </c:pt>
                <c:pt idx="47">
                  <c:v>371.1567</c:v>
                </c:pt>
              </c:numCache>
            </c:numRef>
          </c:val>
          <c:extLst>
            <c:ext xmlns:c16="http://schemas.microsoft.com/office/drawing/2014/chart" uri="{C3380CC4-5D6E-409C-BE32-E72D297353CC}">
              <c16:uniqueId val="{00000003-7A9A-4BEF-847A-EA9AB0B8945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6505.5316400000002</c:v>
                </c:pt>
                <c:pt idx="1">
                  <c:v>6467.0356499999998</c:v>
                </c:pt>
                <c:pt idx="2">
                  <c:v>6290.4570400000002</c:v>
                </c:pt>
                <c:pt idx="3">
                  <c:v>6296.0387899999996</c:v>
                </c:pt>
                <c:pt idx="4">
                  <c:v>6212.0374700000002</c:v>
                </c:pt>
                <c:pt idx="5">
                  <c:v>6270.5292900000004</c:v>
                </c:pt>
                <c:pt idx="6">
                  <c:v>6112.1631399999997</c:v>
                </c:pt>
                <c:pt idx="7">
                  <c:v>6218.7792499999996</c:v>
                </c:pt>
                <c:pt idx="8">
                  <c:v>6153.7696599999999</c:v>
                </c:pt>
                <c:pt idx="9">
                  <c:v>6288.5344400000004</c:v>
                </c:pt>
                <c:pt idx="10">
                  <c:v>6349.1064200000001</c:v>
                </c:pt>
                <c:pt idx="11">
                  <c:v>6537.4439300000004</c:v>
                </c:pt>
                <c:pt idx="12">
                  <c:v>6801.1401599999999</c:v>
                </c:pt>
                <c:pt idx="13">
                  <c:v>6746.6533600000002</c:v>
                </c:pt>
                <c:pt idx="14">
                  <c:v>6839.3501900000001</c:v>
                </c:pt>
                <c:pt idx="15">
                  <c:v>6903.0795200000002</c:v>
                </c:pt>
                <c:pt idx="16">
                  <c:v>7045.0788400000001</c:v>
                </c:pt>
                <c:pt idx="17">
                  <c:v>7144.2632599999997</c:v>
                </c:pt>
                <c:pt idx="18">
                  <c:v>7324.6268300000002</c:v>
                </c:pt>
                <c:pt idx="19">
                  <c:v>7384.5906400000003</c:v>
                </c:pt>
                <c:pt idx="20">
                  <c:v>7302.1408300000003</c:v>
                </c:pt>
                <c:pt idx="21">
                  <c:v>7470.1401100000003</c:v>
                </c:pt>
                <c:pt idx="22">
                  <c:v>7400.9099200000001</c:v>
                </c:pt>
                <c:pt idx="23">
                  <c:v>7397.0211399999998</c:v>
                </c:pt>
                <c:pt idx="24">
                  <c:v>7339.1419999999998</c:v>
                </c:pt>
                <c:pt idx="25">
                  <c:v>7387.9964</c:v>
                </c:pt>
                <c:pt idx="26">
                  <c:v>7295.7749899999999</c:v>
                </c:pt>
                <c:pt idx="27">
                  <c:v>7361.8195500000002</c:v>
                </c:pt>
                <c:pt idx="28">
                  <c:v>7458.2286700000004</c:v>
                </c:pt>
                <c:pt idx="29">
                  <c:v>7475.04385</c:v>
                </c:pt>
                <c:pt idx="30">
                  <c:v>7351.7797399999999</c:v>
                </c:pt>
                <c:pt idx="31">
                  <c:v>7434.4837799999996</c:v>
                </c:pt>
                <c:pt idx="32">
                  <c:v>7506.0933800000003</c:v>
                </c:pt>
                <c:pt idx="33">
                  <c:v>7561.4749599999996</c:v>
                </c:pt>
                <c:pt idx="34">
                  <c:v>7438.8390200000003</c:v>
                </c:pt>
                <c:pt idx="35">
                  <c:v>7348.51325</c:v>
                </c:pt>
                <c:pt idx="36">
                  <c:v>7402.0158799999999</c:v>
                </c:pt>
                <c:pt idx="37">
                  <c:v>7504.5599199999997</c:v>
                </c:pt>
                <c:pt idx="38">
                  <c:v>7506.5871399999996</c:v>
                </c:pt>
                <c:pt idx="39">
                  <c:v>7496.3861399999996</c:v>
                </c:pt>
                <c:pt idx="40">
                  <c:v>7502.1950399999996</c:v>
                </c:pt>
                <c:pt idx="41">
                  <c:v>7407.4594500000003</c:v>
                </c:pt>
                <c:pt idx="42">
                  <c:v>7348.4270699999997</c:v>
                </c:pt>
                <c:pt idx="43">
                  <c:v>7288.4637000000002</c:v>
                </c:pt>
                <c:pt idx="44">
                  <c:v>7306.6417199999996</c:v>
                </c:pt>
                <c:pt idx="45">
                  <c:v>6997.87147</c:v>
                </c:pt>
                <c:pt idx="46">
                  <c:v>6738.7136600000003</c:v>
                </c:pt>
                <c:pt idx="47">
                  <c:v>6695.3639800000001</c:v>
                </c:pt>
              </c:numCache>
            </c:numRef>
          </c:val>
          <c:smooth val="0"/>
          <c:extLst>
            <c:ext xmlns:c16="http://schemas.microsoft.com/office/drawing/2014/chart" uri="{C3380CC4-5D6E-409C-BE32-E72D297353CC}">
              <c16:uniqueId val="{00000000-5662-48CD-B6D9-CD71F4BF955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6541.2598099999996</c:v>
                </c:pt>
                <c:pt idx="1">
                  <c:v>6441.6913599999998</c:v>
                </c:pt>
                <c:pt idx="2">
                  <c:v>6341.7614400000002</c:v>
                </c:pt>
                <c:pt idx="3">
                  <c:v>6289.4765600000001</c:v>
                </c:pt>
                <c:pt idx="4">
                  <c:v>6232.7901099999999</c:v>
                </c:pt>
                <c:pt idx="5">
                  <c:v>6211.5932400000002</c:v>
                </c:pt>
                <c:pt idx="6">
                  <c:v>6185.5690999999997</c:v>
                </c:pt>
                <c:pt idx="7">
                  <c:v>6188.2977799999999</c:v>
                </c:pt>
                <c:pt idx="8">
                  <c:v>6202.8976400000001</c:v>
                </c:pt>
                <c:pt idx="9">
                  <c:v>6238.3622400000004</c:v>
                </c:pt>
                <c:pt idx="10">
                  <c:v>6360.6083200000003</c:v>
                </c:pt>
                <c:pt idx="11">
                  <c:v>6480.4433499999996</c:v>
                </c:pt>
                <c:pt idx="12">
                  <c:v>6639.5262300000004</c:v>
                </c:pt>
                <c:pt idx="13">
                  <c:v>6711.8232900000003</c:v>
                </c:pt>
                <c:pt idx="14">
                  <c:v>6807.7054600000001</c:v>
                </c:pt>
                <c:pt idx="15">
                  <c:v>6902.2341299999998</c:v>
                </c:pt>
                <c:pt idx="16">
                  <c:v>7090.4738600000001</c:v>
                </c:pt>
                <c:pt idx="17">
                  <c:v>7180.9126299999998</c:v>
                </c:pt>
                <c:pt idx="18">
                  <c:v>7314.2579299999998</c:v>
                </c:pt>
                <c:pt idx="19">
                  <c:v>7394.9281499999997</c:v>
                </c:pt>
                <c:pt idx="20">
                  <c:v>7480.0326599999999</c:v>
                </c:pt>
                <c:pt idx="21">
                  <c:v>7509.8033999999998</c:v>
                </c:pt>
                <c:pt idx="22">
                  <c:v>7546.7345699999996</c:v>
                </c:pt>
                <c:pt idx="23">
                  <c:v>7518.2214700000004</c:v>
                </c:pt>
                <c:pt idx="24">
                  <c:v>7490.7993999999999</c:v>
                </c:pt>
                <c:pt idx="25">
                  <c:v>7463.2381100000002</c:v>
                </c:pt>
                <c:pt idx="26">
                  <c:v>7327.9902700000002</c:v>
                </c:pt>
                <c:pt idx="27">
                  <c:v>7330.4605000000001</c:v>
                </c:pt>
                <c:pt idx="28">
                  <c:v>7471.1348699999999</c:v>
                </c:pt>
                <c:pt idx="29">
                  <c:v>7499.0944200000004</c:v>
                </c:pt>
                <c:pt idx="30">
                  <c:v>7484.6907300000003</c:v>
                </c:pt>
                <c:pt idx="31">
                  <c:v>7493.8912600000003</c:v>
                </c:pt>
                <c:pt idx="32">
                  <c:v>7478.4132600000003</c:v>
                </c:pt>
                <c:pt idx="33">
                  <c:v>7469.3546100000003</c:v>
                </c:pt>
                <c:pt idx="34">
                  <c:v>7423.38681</c:v>
                </c:pt>
                <c:pt idx="35">
                  <c:v>7420.9541900000004</c:v>
                </c:pt>
                <c:pt idx="36">
                  <c:v>7482.4862000000003</c:v>
                </c:pt>
                <c:pt idx="37">
                  <c:v>7488.85358</c:v>
                </c:pt>
                <c:pt idx="38">
                  <c:v>7469.9476500000001</c:v>
                </c:pt>
                <c:pt idx="39">
                  <c:v>7464.2728500000003</c:v>
                </c:pt>
                <c:pt idx="40">
                  <c:v>7419.7598399999997</c:v>
                </c:pt>
                <c:pt idx="41">
                  <c:v>7387.93426</c:v>
                </c:pt>
                <c:pt idx="42">
                  <c:v>7329.9842200000003</c:v>
                </c:pt>
                <c:pt idx="43">
                  <c:v>7300.25263</c:v>
                </c:pt>
                <c:pt idx="44">
                  <c:v>7199.8930700000001</c:v>
                </c:pt>
                <c:pt idx="45">
                  <c:v>7062.6142900000004</c:v>
                </c:pt>
                <c:pt idx="46">
                  <c:v>6752.8008099999997</c:v>
                </c:pt>
                <c:pt idx="47">
                  <c:v>6710.5041899999997</c:v>
                </c:pt>
              </c:numCache>
            </c:numRef>
          </c:val>
          <c:smooth val="0"/>
          <c:extLst>
            <c:ext xmlns:c16="http://schemas.microsoft.com/office/drawing/2014/chart" uri="{C3380CC4-5D6E-409C-BE32-E72D297353CC}">
              <c16:uniqueId val="{00000001-5662-48CD-B6D9-CD71F4BF95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19</c:v>
                </c:pt>
                <c:pt idx="1">
                  <c:v>VIE 20</c:v>
                </c:pt>
                <c:pt idx="2">
                  <c:v>SAB 21</c:v>
                </c:pt>
                <c:pt idx="3">
                  <c:v>DOM 22</c:v>
                </c:pt>
                <c:pt idx="4">
                  <c:v>LUN 23</c:v>
                </c:pt>
                <c:pt idx="5">
                  <c:v>MAR 24</c:v>
                </c:pt>
                <c:pt idx="6">
                  <c:v>MIE 25</c:v>
                </c:pt>
                <c:pt idx="7">
                  <c:v>JUE 26</c:v>
                </c:pt>
              </c:strCache>
            </c:strRef>
          </c:cat>
          <c:val>
            <c:numRef>
              <c:f>COSTO_OPE_EJEC!$C$8:$C$15</c:f>
              <c:numCache>
                <c:formatCode>#,##0.0</c:formatCode>
                <c:ptCount val="8"/>
                <c:pt idx="0">
                  <c:v>6257916.1307899999</c:v>
                </c:pt>
                <c:pt idx="1">
                  <c:v>5987469.9998700004</c:v>
                </c:pt>
                <c:pt idx="2">
                  <c:v>5948240.7294600001</c:v>
                </c:pt>
                <c:pt idx="3">
                  <c:v>5915335.59002</c:v>
                </c:pt>
                <c:pt idx="4">
                  <c:v>7010178.9985600002</c:v>
                </c:pt>
                <c:pt idx="5">
                  <c:v>7435833.1015799996</c:v>
                </c:pt>
                <c:pt idx="6">
                  <c:v>7465311.23171</c:v>
                </c:pt>
                <c:pt idx="7">
                  <c:v>6445731.59167</c:v>
                </c:pt>
              </c:numCache>
            </c:numRef>
          </c:val>
          <c:extLst>
            <c:ext xmlns:c16="http://schemas.microsoft.com/office/drawing/2014/chart" uri="{C3380CC4-5D6E-409C-BE32-E72D297353CC}">
              <c16:uniqueId val="{00000000-1AC3-4A07-9EB1-DA198FAD02D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6.2821593751245061E-2</c:v>
                </c:pt>
                <c:pt idx="1">
                  <c:v>-1.8332468619805479E-3</c:v>
                </c:pt>
                <c:pt idx="2">
                  <c:v>7.4654139803154431E-3</c:v>
                </c:pt>
                <c:pt idx="3">
                  <c:v>1.1511349702640294E-2</c:v>
                </c:pt>
                <c:pt idx="4">
                  <c:v>1.1683940119012241E-2</c:v>
                </c:pt>
                <c:pt idx="5">
                  <c:v>-1.9750288209101147E-2</c:v>
                </c:pt>
                <c:pt idx="6">
                  <c:v>-3.7341385155098487E-2</c:v>
                </c:pt>
                <c:pt idx="7">
                  <c:v>-6.8366586799555193E-2</c:v>
                </c:pt>
              </c:numCache>
            </c:numRef>
          </c:cat>
          <c:val>
            <c:numRef>
              <c:f>COSTO_OPE_EJEC!$D$8:$D$15</c:f>
              <c:numCache>
                <c:formatCode>#,##0.0</c:formatCode>
                <c:ptCount val="8"/>
                <c:pt idx="0">
                  <c:v>5888021.251716</c:v>
                </c:pt>
                <c:pt idx="1">
                  <c:v>5998466.6700696005</c:v>
                </c:pt>
                <c:pt idx="2">
                  <c:v>5904163.7032080004</c:v>
                </c:pt>
                <c:pt idx="3">
                  <c:v>5848017.0210239999</c:v>
                </c:pt>
                <c:pt idx="4">
                  <c:v>6929218.4254059996</c:v>
                </c:pt>
                <c:pt idx="5">
                  <c:v>7585651.9131180001</c:v>
                </c:pt>
                <c:pt idx="6">
                  <c:v>7754889.5492019998</c:v>
                </c:pt>
                <c:pt idx="7">
                  <c:v>6918742.3941000002</c:v>
                </c:pt>
              </c:numCache>
            </c:numRef>
          </c:val>
          <c:extLst>
            <c:ext xmlns:c16="http://schemas.microsoft.com/office/drawing/2014/chart" uri="{C3380CC4-5D6E-409C-BE32-E72D297353CC}">
              <c16:uniqueId val="{00000001-1AC3-4A07-9EB1-DA198FAD02D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5.25</v>
      </c>
    </row>
    <row r="9" spans="1:12" x14ac:dyDescent="0.3">
      <c r="A9" s="1"/>
      <c r="B9" s="4" t="s">
        <v>13</v>
      </c>
      <c r="C9" s="5" t="s">
        <v>30</v>
      </c>
      <c r="D9" s="5" t="s">
        <v>31</v>
      </c>
      <c r="E9" s="5" t="s">
        <v>32</v>
      </c>
      <c r="F9" s="5" t="s">
        <v>33</v>
      </c>
      <c r="G9" s="4" t="s">
        <v>34</v>
      </c>
      <c r="H9" s="4" t="s">
        <v>34</v>
      </c>
      <c r="I9" s="6" t="s">
        <v>35</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36</v>
      </c>
      <c r="C5" s="194"/>
      <c r="D5" s="194"/>
      <c r="E5" s="194"/>
      <c r="F5" s="194"/>
      <c r="G5" s="194"/>
      <c r="H5" s="194"/>
      <c r="I5" s="194"/>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23</v>
      </c>
      <c r="F7" s="5" t="s">
        <v>44</v>
      </c>
      <c r="G7" s="5" t="s">
        <v>45</v>
      </c>
      <c r="H7" s="5" t="s">
        <v>46</v>
      </c>
      <c r="I7" s="5" t="s">
        <v>47</v>
      </c>
    </row>
    <row r="8" spans="1:9" x14ac:dyDescent="0.3">
      <c r="A8" s="1"/>
      <c r="B8" s="4" t="s">
        <v>41</v>
      </c>
      <c r="C8" s="4" t="s">
        <v>42</v>
      </c>
      <c r="D8" s="4" t="s">
        <v>43</v>
      </c>
      <c r="E8" s="5" t="s">
        <v>23</v>
      </c>
      <c r="F8" s="5" t="s">
        <v>48</v>
      </c>
      <c r="G8" s="5" t="s">
        <v>49</v>
      </c>
      <c r="H8" s="5" t="s">
        <v>50</v>
      </c>
      <c r="I8" s="5" t="s">
        <v>51</v>
      </c>
    </row>
    <row r="9" spans="1:9" x14ac:dyDescent="0.3">
      <c r="A9" s="1"/>
      <c r="B9" s="4" t="s">
        <v>41</v>
      </c>
      <c r="C9" s="4" t="s">
        <v>42</v>
      </c>
      <c r="D9" s="4" t="s">
        <v>43</v>
      </c>
      <c r="E9" s="5" t="s">
        <v>52</v>
      </c>
      <c r="F9" s="5" t="s">
        <v>53</v>
      </c>
      <c r="G9" s="5" t="s">
        <v>54</v>
      </c>
      <c r="H9" s="5" t="s">
        <v>55</v>
      </c>
      <c r="I9" s="5" t="s">
        <v>56</v>
      </c>
    </row>
    <row r="10" spans="1:9" x14ac:dyDescent="0.3">
      <c r="A10" s="1"/>
      <c r="B10" s="4" t="s">
        <v>41</v>
      </c>
      <c r="C10" s="4" t="s">
        <v>42</v>
      </c>
      <c r="D10" s="4" t="s">
        <v>43</v>
      </c>
      <c r="E10" s="5" t="s">
        <v>52</v>
      </c>
      <c r="F10" s="5" t="s">
        <v>53</v>
      </c>
      <c r="G10" s="5" t="s">
        <v>57</v>
      </c>
      <c r="H10" s="5" t="s">
        <v>58</v>
      </c>
      <c r="I10" s="5" t="s">
        <v>59</v>
      </c>
    </row>
    <row r="11" spans="1:9" x14ac:dyDescent="0.3">
      <c r="A11" s="1"/>
      <c r="B11" s="4" t="s">
        <v>41</v>
      </c>
      <c r="C11" s="4" t="s">
        <v>42</v>
      </c>
      <c r="D11" s="4" t="s">
        <v>43</v>
      </c>
      <c r="E11" s="5" t="s">
        <v>60</v>
      </c>
      <c r="F11" s="5" t="s">
        <v>61</v>
      </c>
      <c r="G11" s="5" t="s">
        <v>62</v>
      </c>
      <c r="H11" s="5" t="s">
        <v>55</v>
      </c>
      <c r="I11" s="5" t="s">
        <v>63</v>
      </c>
    </row>
    <row r="12" spans="1:9" x14ac:dyDescent="0.3">
      <c r="A12" s="1"/>
      <c r="B12" s="4" t="s">
        <v>41</v>
      </c>
      <c r="C12" s="4" t="s">
        <v>42</v>
      </c>
      <c r="D12" s="4" t="s">
        <v>43</v>
      </c>
      <c r="E12" s="5" t="s">
        <v>60</v>
      </c>
      <c r="F12" s="5" t="s">
        <v>64</v>
      </c>
      <c r="G12" s="5" t="s">
        <v>45</v>
      </c>
      <c r="H12" s="5" t="s">
        <v>26</v>
      </c>
      <c r="I12" s="5" t="s">
        <v>65</v>
      </c>
    </row>
    <row r="13" spans="1:9" x14ac:dyDescent="0.3">
      <c r="A13" s="1"/>
      <c r="B13" s="4" t="s">
        <v>41</v>
      </c>
      <c r="C13" s="4" t="s">
        <v>42</v>
      </c>
      <c r="D13" s="4" t="s">
        <v>43</v>
      </c>
      <c r="E13" s="5" t="s">
        <v>60</v>
      </c>
      <c r="F13" s="5" t="s">
        <v>66</v>
      </c>
      <c r="G13" s="5" t="s">
        <v>54</v>
      </c>
      <c r="H13" s="5" t="s">
        <v>55</v>
      </c>
      <c r="I13" s="5" t="s">
        <v>67</v>
      </c>
    </row>
    <row r="14" spans="1:9" x14ac:dyDescent="0.3">
      <c r="A14" s="1"/>
      <c r="B14" s="4" t="s">
        <v>41</v>
      </c>
      <c r="C14" s="4" t="s">
        <v>42</v>
      </c>
      <c r="D14" s="4" t="s">
        <v>43</v>
      </c>
      <c r="E14" s="5" t="s">
        <v>60</v>
      </c>
      <c r="F14" s="5" t="s">
        <v>66</v>
      </c>
      <c r="G14" s="5" t="s">
        <v>54</v>
      </c>
      <c r="H14" s="5" t="s">
        <v>55</v>
      </c>
      <c r="I14" s="5" t="s">
        <v>68</v>
      </c>
    </row>
    <row r="15" spans="1:9" x14ac:dyDescent="0.3">
      <c r="A15" s="1"/>
      <c r="B15" s="4" t="s">
        <v>41</v>
      </c>
      <c r="C15" s="4" t="s">
        <v>42</v>
      </c>
      <c r="D15" s="4" t="s">
        <v>43</v>
      </c>
      <c r="E15" s="5" t="s">
        <v>60</v>
      </c>
      <c r="F15" s="5" t="s">
        <v>69</v>
      </c>
      <c r="G15" s="5" t="s">
        <v>54</v>
      </c>
      <c r="H15" s="5" t="s">
        <v>55</v>
      </c>
      <c r="I15" s="5" t="s">
        <v>68</v>
      </c>
    </row>
    <row r="16" spans="1:9" x14ac:dyDescent="0.3">
      <c r="A16" s="1"/>
      <c r="B16" s="4" t="s">
        <v>41</v>
      </c>
      <c r="C16" s="4" t="s">
        <v>42</v>
      </c>
      <c r="D16" s="4" t="s">
        <v>43</v>
      </c>
      <c r="E16" s="5" t="s">
        <v>60</v>
      </c>
      <c r="F16" s="5" t="s">
        <v>69</v>
      </c>
      <c r="G16" s="5" t="s">
        <v>54</v>
      </c>
      <c r="H16" s="5" t="s">
        <v>55</v>
      </c>
      <c r="I16" s="5" t="s">
        <v>70</v>
      </c>
    </row>
    <row r="17" spans="1:9" x14ac:dyDescent="0.3">
      <c r="A17" s="1"/>
      <c r="B17" s="4" t="s">
        <v>41</v>
      </c>
      <c r="C17" s="4" t="s">
        <v>42</v>
      </c>
      <c r="D17" s="4" t="s">
        <v>43</v>
      </c>
      <c r="E17" s="5" t="s">
        <v>71</v>
      </c>
      <c r="F17" s="5" t="s">
        <v>72</v>
      </c>
      <c r="G17" s="5" t="s">
        <v>54</v>
      </c>
      <c r="H17" s="5" t="s">
        <v>55</v>
      </c>
      <c r="I17" s="5" t="s">
        <v>73</v>
      </c>
    </row>
    <row r="18" spans="1:9" x14ac:dyDescent="0.3">
      <c r="A18" s="1"/>
      <c r="B18" s="4" t="s">
        <v>41</v>
      </c>
      <c r="C18" s="4" t="s">
        <v>42</v>
      </c>
      <c r="D18" s="4" t="s">
        <v>43</v>
      </c>
      <c r="E18" s="5" t="s">
        <v>71</v>
      </c>
      <c r="F18" s="5" t="s">
        <v>72</v>
      </c>
      <c r="G18" s="5" t="s">
        <v>54</v>
      </c>
      <c r="H18" s="5" t="s">
        <v>55</v>
      </c>
      <c r="I18" s="5" t="s">
        <v>74</v>
      </c>
    </row>
    <row r="19" spans="1:9" x14ac:dyDescent="0.3">
      <c r="A19" s="1"/>
      <c r="B19" s="4" t="s">
        <v>41</v>
      </c>
      <c r="C19" s="4" t="s">
        <v>42</v>
      </c>
      <c r="D19" s="4" t="s">
        <v>43</v>
      </c>
      <c r="E19" s="5" t="s">
        <v>75</v>
      </c>
      <c r="F19" s="5" t="s">
        <v>76</v>
      </c>
      <c r="G19" s="5" t="s">
        <v>77</v>
      </c>
      <c r="H19" s="5" t="s">
        <v>55</v>
      </c>
      <c r="I19" s="5" t="s">
        <v>78</v>
      </c>
    </row>
    <row r="20" spans="1:9" x14ac:dyDescent="0.3">
      <c r="A20" s="1"/>
      <c r="B20" s="4" t="s">
        <v>41</v>
      </c>
      <c r="C20" s="4" t="s">
        <v>42</v>
      </c>
      <c r="D20" s="4" t="s">
        <v>43</v>
      </c>
      <c r="E20" s="5" t="s">
        <v>75</v>
      </c>
      <c r="F20" s="5" t="s">
        <v>79</v>
      </c>
      <c r="G20" s="5" t="s">
        <v>54</v>
      </c>
      <c r="H20" s="5" t="s">
        <v>55</v>
      </c>
      <c r="I20" s="5" t="s">
        <v>80</v>
      </c>
    </row>
    <row r="21" spans="1:9" x14ac:dyDescent="0.3">
      <c r="A21" s="1"/>
      <c r="B21" s="4" t="s">
        <v>41</v>
      </c>
      <c r="C21" s="4" t="s">
        <v>42</v>
      </c>
      <c r="D21" s="4" t="s">
        <v>43</v>
      </c>
      <c r="E21" s="5" t="s">
        <v>75</v>
      </c>
      <c r="F21" s="5" t="s">
        <v>79</v>
      </c>
      <c r="G21" s="5" t="s">
        <v>54</v>
      </c>
      <c r="H21" s="5" t="s">
        <v>55</v>
      </c>
      <c r="I21" s="5" t="s">
        <v>81</v>
      </c>
    </row>
    <row r="22" spans="1:9" x14ac:dyDescent="0.3">
      <c r="A22" s="1"/>
      <c r="B22" s="4" t="s">
        <v>41</v>
      </c>
      <c r="C22" s="4" t="s">
        <v>42</v>
      </c>
      <c r="D22" s="4" t="s">
        <v>43</v>
      </c>
      <c r="E22" s="5" t="s">
        <v>75</v>
      </c>
      <c r="F22" s="5" t="s">
        <v>79</v>
      </c>
      <c r="G22" s="5" t="s">
        <v>54</v>
      </c>
      <c r="H22" s="5" t="s">
        <v>55</v>
      </c>
      <c r="I22" s="5" t="s">
        <v>82</v>
      </c>
    </row>
    <row r="23" spans="1:9" x14ac:dyDescent="0.3">
      <c r="A23" s="1"/>
      <c r="B23" s="4" t="s">
        <v>41</v>
      </c>
      <c r="C23" s="4" t="s">
        <v>42</v>
      </c>
      <c r="D23" s="4" t="s">
        <v>43</v>
      </c>
      <c r="E23" s="5" t="s">
        <v>75</v>
      </c>
      <c r="F23" s="5" t="s">
        <v>79</v>
      </c>
      <c r="G23" s="5" t="s">
        <v>54</v>
      </c>
      <c r="H23" s="5" t="s">
        <v>55</v>
      </c>
      <c r="I23" s="5" t="s">
        <v>83</v>
      </c>
    </row>
    <row r="24" spans="1:9" x14ac:dyDescent="0.3">
      <c r="A24" s="1"/>
      <c r="B24" s="4" t="s">
        <v>41</v>
      </c>
      <c r="C24" s="4" t="s">
        <v>42</v>
      </c>
      <c r="D24" s="4" t="s">
        <v>43</v>
      </c>
      <c r="E24" s="5" t="s">
        <v>75</v>
      </c>
      <c r="F24" s="5" t="s">
        <v>84</v>
      </c>
      <c r="G24" s="5" t="s">
        <v>54</v>
      </c>
      <c r="H24" s="5" t="s">
        <v>55</v>
      </c>
      <c r="I24" s="5" t="s">
        <v>85</v>
      </c>
    </row>
    <row r="25" spans="1:9" x14ac:dyDescent="0.3">
      <c r="A25" s="1"/>
      <c r="B25" s="4" t="s">
        <v>41</v>
      </c>
      <c r="C25" s="4" t="s">
        <v>42</v>
      </c>
      <c r="D25" s="4" t="s">
        <v>43</v>
      </c>
      <c r="E25" s="5" t="s">
        <v>75</v>
      </c>
      <c r="F25" s="5" t="s">
        <v>84</v>
      </c>
      <c r="G25" s="5" t="s">
        <v>54</v>
      </c>
      <c r="H25" s="5" t="s">
        <v>55</v>
      </c>
      <c r="I25" s="5" t="s">
        <v>86</v>
      </c>
    </row>
    <row r="26" spans="1:9" x14ac:dyDescent="0.3">
      <c r="A26" s="1"/>
      <c r="B26" s="4" t="s">
        <v>41</v>
      </c>
      <c r="C26" s="4" t="s">
        <v>42</v>
      </c>
      <c r="D26" s="4" t="s">
        <v>43</v>
      </c>
      <c r="E26" s="5" t="s">
        <v>87</v>
      </c>
      <c r="F26" s="5" t="s">
        <v>88</v>
      </c>
      <c r="G26" s="5" t="s">
        <v>77</v>
      </c>
      <c r="H26" s="5" t="s">
        <v>55</v>
      </c>
      <c r="I26" s="5" t="s">
        <v>89</v>
      </c>
    </row>
    <row r="27" spans="1:9" x14ac:dyDescent="0.3">
      <c r="A27" s="1"/>
      <c r="B27" s="4" t="s">
        <v>41</v>
      </c>
      <c r="C27" s="4" t="s">
        <v>42</v>
      </c>
      <c r="D27" s="4" t="s">
        <v>43</v>
      </c>
      <c r="E27" s="5" t="s">
        <v>87</v>
      </c>
      <c r="F27" s="5" t="s">
        <v>88</v>
      </c>
      <c r="G27" s="5" t="s">
        <v>77</v>
      </c>
      <c r="H27" s="5" t="s">
        <v>55</v>
      </c>
      <c r="I27" s="5" t="s">
        <v>90</v>
      </c>
    </row>
    <row r="28" spans="1:9" x14ac:dyDescent="0.3">
      <c r="A28" s="1"/>
      <c r="B28" s="4" t="s">
        <v>41</v>
      </c>
      <c r="C28" s="4" t="s">
        <v>42</v>
      </c>
      <c r="D28" s="4" t="s">
        <v>43</v>
      </c>
      <c r="E28" s="5" t="s">
        <v>87</v>
      </c>
      <c r="F28" s="5" t="s">
        <v>91</v>
      </c>
      <c r="G28" s="5" t="s">
        <v>77</v>
      </c>
      <c r="H28" s="5" t="s">
        <v>55</v>
      </c>
      <c r="I28" s="5" t="s">
        <v>92</v>
      </c>
    </row>
    <row r="29" spans="1:9" x14ac:dyDescent="0.3">
      <c r="A29" s="1"/>
      <c r="B29" s="4" t="s">
        <v>41</v>
      </c>
      <c r="C29" s="4" t="s">
        <v>42</v>
      </c>
      <c r="D29" s="4" t="s">
        <v>43</v>
      </c>
      <c r="E29" s="5" t="s">
        <v>93</v>
      </c>
      <c r="F29" s="5" t="s">
        <v>94</v>
      </c>
      <c r="G29" s="5" t="s">
        <v>57</v>
      </c>
      <c r="H29" s="5" t="s">
        <v>95</v>
      </c>
      <c r="I29" s="5" t="s">
        <v>96</v>
      </c>
    </row>
    <row r="30" spans="1:9" x14ac:dyDescent="0.3">
      <c r="A30" s="1"/>
      <c r="B30" s="4" t="s">
        <v>41</v>
      </c>
      <c r="C30" s="4" t="s">
        <v>42</v>
      </c>
      <c r="D30" s="4" t="s">
        <v>43</v>
      </c>
      <c r="E30" s="5" t="s">
        <v>93</v>
      </c>
      <c r="F30" s="5" t="s">
        <v>94</v>
      </c>
      <c r="G30" s="5" t="s">
        <v>57</v>
      </c>
      <c r="H30" s="5" t="s">
        <v>95</v>
      </c>
      <c r="I30" s="5" t="s">
        <v>97</v>
      </c>
    </row>
    <row r="31" spans="1:9" x14ac:dyDescent="0.3">
      <c r="A31" s="1"/>
      <c r="B31" s="4" t="s">
        <v>41</v>
      </c>
      <c r="C31" s="4" t="s">
        <v>42</v>
      </c>
      <c r="D31" s="4" t="s">
        <v>43</v>
      </c>
      <c r="E31" s="5" t="s">
        <v>93</v>
      </c>
      <c r="F31" s="5" t="s">
        <v>98</v>
      </c>
      <c r="G31" s="5" t="s">
        <v>54</v>
      </c>
      <c r="H31" s="5" t="s">
        <v>55</v>
      </c>
      <c r="I31" s="5" t="s">
        <v>99</v>
      </c>
    </row>
    <row r="32" spans="1:9" x14ac:dyDescent="0.3">
      <c r="A32" s="1"/>
      <c r="B32" s="4" t="s">
        <v>41</v>
      </c>
      <c r="C32" s="4" t="s">
        <v>42</v>
      </c>
      <c r="D32" s="4" t="s">
        <v>43</v>
      </c>
      <c r="E32" s="5" t="s">
        <v>93</v>
      </c>
      <c r="F32" s="5" t="s">
        <v>98</v>
      </c>
      <c r="G32" s="5" t="s">
        <v>54</v>
      </c>
      <c r="H32" s="5" t="s">
        <v>55</v>
      </c>
      <c r="I32" s="5" t="s">
        <v>100</v>
      </c>
    </row>
    <row r="33" spans="1:9" x14ac:dyDescent="0.3">
      <c r="A33" s="1"/>
      <c r="B33" s="4" t="s">
        <v>41</v>
      </c>
      <c r="C33" s="4" t="s">
        <v>42</v>
      </c>
      <c r="D33" s="4" t="s">
        <v>43</v>
      </c>
      <c r="E33" s="5" t="s">
        <v>93</v>
      </c>
      <c r="F33" s="5" t="s">
        <v>98</v>
      </c>
      <c r="G33" s="5" t="s">
        <v>54</v>
      </c>
      <c r="H33" s="5" t="s">
        <v>55</v>
      </c>
      <c r="I33" s="5" t="s">
        <v>101</v>
      </c>
    </row>
    <row r="34" spans="1:9" x14ac:dyDescent="0.3">
      <c r="A34" s="1"/>
      <c r="B34" s="4" t="s">
        <v>41</v>
      </c>
      <c r="C34" s="4" t="s">
        <v>42</v>
      </c>
      <c r="D34" s="4" t="s">
        <v>43</v>
      </c>
      <c r="E34" s="5" t="s">
        <v>93</v>
      </c>
      <c r="F34" s="5" t="s">
        <v>98</v>
      </c>
      <c r="G34" s="5" t="s">
        <v>54</v>
      </c>
      <c r="H34" s="5" t="s">
        <v>55</v>
      </c>
      <c r="I34" s="5" t="s">
        <v>102</v>
      </c>
    </row>
    <row r="35" spans="1:9" x14ac:dyDescent="0.3">
      <c r="A35" s="1"/>
      <c r="B35" s="4" t="s">
        <v>41</v>
      </c>
      <c r="C35" s="4" t="s">
        <v>42</v>
      </c>
      <c r="D35" s="4" t="s">
        <v>43</v>
      </c>
      <c r="E35" s="5" t="s">
        <v>93</v>
      </c>
      <c r="F35" s="5" t="s">
        <v>98</v>
      </c>
      <c r="G35" s="5" t="s">
        <v>54</v>
      </c>
      <c r="H35" s="5" t="s">
        <v>55</v>
      </c>
      <c r="I35" s="5" t="s">
        <v>103</v>
      </c>
    </row>
    <row r="36" spans="1:9" x14ac:dyDescent="0.3">
      <c r="A36" s="1"/>
      <c r="B36" s="4" t="s">
        <v>41</v>
      </c>
      <c r="C36" s="4" t="s">
        <v>42</v>
      </c>
      <c r="D36" s="4" t="s">
        <v>43</v>
      </c>
      <c r="E36" s="5" t="s">
        <v>104</v>
      </c>
      <c r="F36" s="5" t="s">
        <v>105</v>
      </c>
      <c r="G36" s="5" t="s">
        <v>54</v>
      </c>
      <c r="H36" s="5" t="s">
        <v>55</v>
      </c>
      <c r="I36" s="5" t="s">
        <v>106</v>
      </c>
    </row>
    <row r="37" spans="1:9" x14ac:dyDescent="0.3">
      <c r="A37" s="1"/>
      <c r="B37" s="4" t="s">
        <v>41</v>
      </c>
      <c r="C37" s="4" t="s">
        <v>42</v>
      </c>
      <c r="D37" s="4" t="s">
        <v>43</v>
      </c>
      <c r="E37" s="5" t="s">
        <v>107</v>
      </c>
      <c r="F37" s="5" t="s">
        <v>108</v>
      </c>
      <c r="G37" s="5" t="s">
        <v>77</v>
      </c>
      <c r="H37" s="5" t="s">
        <v>55</v>
      </c>
      <c r="I37" s="5" t="s">
        <v>109</v>
      </c>
    </row>
    <row r="38" spans="1:9" x14ac:dyDescent="0.3">
      <c r="A38" s="1"/>
      <c r="B38" s="4" t="s">
        <v>41</v>
      </c>
      <c r="C38" s="4" t="s">
        <v>42</v>
      </c>
      <c r="D38" s="4" t="s">
        <v>43</v>
      </c>
      <c r="E38" s="5" t="s">
        <v>107</v>
      </c>
      <c r="F38" s="5" t="s">
        <v>108</v>
      </c>
      <c r="G38" s="5" t="s">
        <v>45</v>
      </c>
      <c r="H38" s="5" t="s">
        <v>110</v>
      </c>
      <c r="I38" s="5" t="s">
        <v>111</v>
      </c>
    </row>
    <row r="39" spans="1:9" x14ac:dyDescent="0.3">
      <c r="A39" s="1"/>
      <c r="B39" s="4" t="s">
        <v>41</v>
      </c>
      <c r="C39" s="4" t="s">
        <v>42</v>
      </c>
      <c r="D39" s="4" t="s">
        <v>43</v>
      </c>
      <c r="E39" s="5" t="s">
        <v>112</v>
      </c>
      <c r="F39" s="5" t="s">
        <v>113</v>
      </c>
      <c r="G39" s="5" t="s">
        <v>54</v>
      </c>
      <c r="H39" s="5" t="s">
        <v>55</v>
      </c>
      <c r="I39" s="5" t="s">
        <v>114</v>
      </c>
    </row>
    <row r="40" spans="1:9" x14ac:dyDescent="0.3">
      <c r="A40" s="1"/>
      <c r="B40" s="4" t="s">
        <v>41</v>
      </c>
      <c r="C40" s="4" t="s">
        <v>42</v>
      </c>
      <c r="D40" s="4" t="s">
        <v>43</v>
      </c>
      <c r="E40" s="5" t="s">
        <v>112</v>
      </c>
      <c r="F40" s="5" t="s">
        <v>113</v>
      </c>
      <c r="G40" s="5" t="s">
        <v>54</v>
      </c>
      <c r="H40" s="5" t="s">
        <v>55</v>
      </c>
      <c r="I40" s="5" t="s">
        <v>115</v>
      </c>
    </row>
    <row r="41" spans="1:9" x14ac:dyDescent="0.3">
      <c r="A41" s="1"/>
      <c r="B41" s="4" t="s">
        <v>41</v>
      </c>
      <c r="C41" s="4" t="s">
        <v>42</v>
      </c>
      <c r="D41" s="4" t="s">
        <v>43</v>
      </c>
      <c r="E41" s="5" t="s">
        <v>116</v>
      </c>
      <c r="F41" s="5" t="s">
        <v>117</v>
      </c>
      <c r="G41" s="5" t="s">
        <v>54</v>
      </c>
      <c r="H41" s="5" t="s">
        <v>55</v>
      </c>
      <c r="I41" s="5" t="s">
        <v>118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v>
      </c>
      <c r="C5" s="1"/>
      <c r="D5" s="1"/>
      <c r="E5" s="1"/>
      <c r="F5" s="1"/>
      <c r="G5" s="1"/>
      <c r="H5" s="1"/>
      <c r="I5" s="1"/>
      <c r="J5" s="1"/>
      <c r="K5" s="1"/>
      <c r="L5" s="1"/>
      <c r="M5" s="1"/>
      <c r="N5" s="1"/>
    </row>
    <row r="6" spans="1:14" ht="19.95" customHeight="1" x14ac:dyDescent="0.3">
      <c r="A6" s="1"/>
      <c r="B6" s="7" t="s">
        <v>120</v>
      </c>
      <c r="C6" s="7" t="s">
        <v>121</v>
      </c>
      <c r="D6" s="7" t="s">
        <v>122</v>
      </c>
      <c r="E6" s="7" t="s">
        <v>123</v>
      </c>
      <c r="F6" s="7" t="s">
        <v>124</v>
      </c>
      <c r="G6" s="7" t="s">
        <v>125</v>
      </c>
      <c r="H6" s="7" t="s">
        <v>126</v>
      </c>
      <c r="I6" s="7" t="s">
        <v>127</v>
      </c>
      <c r="J6" s="7" t="s">
        <v>128</v>
      </c>
      <c r="K6" s="7" t="s">
        <v>129</v>
      </c>
      <c r="L6" s="7" t="s">
        <v>130</v>
      </c>
      <c r="M6" s="7" t="s">
        <v>131</v>
      </c>
      <c r="N6" s="7" t="s">
        <v>132</v>
      </c>
    </row>
    <row r="7" spans="1:14" ht="26.4" x14ac:dyDescent="0.3">
      <c r="A7" s="1"/>
      <c r="B7" s="5" t="s">
        <v>133</v>
      </c>
      <c r="C7" s="5" t="s">
        <v>134</v>
      </c>
      <c r="D7" s="5" t="s">
        <v>55</v>
      </c>
      <c r="E7" s="4" t="s">
        <v>135</v>
      </c>
      <c r="F7" s="4" t="s">
        <v>136</v>
      </c>
      <c r="G7" s="6" t="s">
        <v>137</v>
      </c>
      <c r="H7" s="8">
        <v>17</v>
      </c>
      <c r="I7" s="5" t="s">
        <v>138</v>
      </c>
      <c r="J7" s="5" t="s">
        <v>139</v>
      </c>
      <c r="K7" s="5" t="s">
        <v>140</v>
      </c>
      <c r="L7" s="5" t="s">
        <v>141</v>
      </c>
      <c r="M7" s="8">
        <v>13417</v>
      </c>
      <c r="N7" s="5" t="s">
        <v>142</v>
      </c>
    </row>
    <row r="8" spans="1:14" ht="26.4" x14ac:dyDescent="0.3">
      <c r="A8" s="1"/>
      <c r="B8" s="5" t="s">
        <v>143</v>
      </c>
      <c r="C8" s="5" t="s">
        <v>144</v>
      </c>
      <c r="D8" s="5" t="s">
        <v>145</v>
      </c>
      <c r="E8" s="4" t="s">
        <v>135</v>
      </c>
      <c r="F8" s="4" t="s">
        <v>136</v>
      </c>
      <c r="G8" s="6" t="s">
        <v>146</v>
      </c>
      <c r="H8" s="8">
        <v>0</v>
      </c>
      <c r="I8" s="5" t="s">
        <v>138</v>
      </c>
      <c r="J8" s="5" t="s">
        <v>147</v>
      </c>
      <c r="K8" s="5" t="s">
        <v>140</v>
      </c>
      <c r="L8" s="5" t="s">
        <v>148</v>
      </c>
      <c r="M8" s="8">
        <v>13869</v>
      </c>
      <c r="N8" s="5" t="s">
        <v>149</v>
      </c>
    </row>
    <row r="9" spans="1:14" ht="26.4" x14ac:dyDescent="0.3">
      <c r="A9" s="1"/>
      <c r="B9" s="5" t="s">
        <v>143</v>
      </c>
      <c r="C9" s="5" t="s">
        <v>144</v>
      </c>
      <c r="D9" s="5" t="s">
        <v>150</v>
      </c>
      <c r="E9" s="4" t="s">
        <v>135</v>
      </c>
      <c r="F9" s="4" t="s">
        <v>136</v>
      </c>
      <c r="G9" s="6" t="s">
        <v>151</v>
      </c>
      <c r="H9" s="8">
        <v>0</v>
      </c>
      <c r="I9" s="5" t="s">
        <v>138</v>
      </c>
      <c r="J9" s="5" t="s">
        <v>147</v>
      </c>
      <c r="K9" s="5" t="s">
        <v>140</v>
      </c>
      <c r="L9" s="5" t="s">
        <v>148</v>
      </c>
      <c r="M9" s="8">
        <v>13870</v>
      </c>
      <c r="N9" s="5" t="s">
        <v>149</v>
      </c>
    </row>
    <row r="10" spans="1:14" ht="26.4" x14ac:dyDescent="0.3">
      <c r="A10" s="1"/>
      <c r="B10" s="5" t="s">
        <v>143</v>
      </c>
      <c r="C10" s="5" t="s">
        <v>144</v>
      </c>
      <c r="D10" s="5" t="s">
        <v>152</v>
      </c>
      <c r="E10" s="4" t="s">
        <v>135</v>
      </c>
      <c r="F10" s="4" t="s">
        <v>136</v>
      </c>
      <c r="G10" s="6" t="s">
        <v>146</v>
      </c>
      <c r="H10" s="8">
        <v>0</v>
      </c>
      <c r="I10" s="5" t="s">
        <v>138</v>
      </c>
      <c r="J10" s="5" t="s">
        <v>147</v>
      </c>
      <c r="K10" s="5" t="s">
        <v>140</v>
      </c>
      <c r="L10" s="5" t="s">
        <v>148</v>
      </c>
      <c r="M10" s="8">
        <v>14765</v>
      </c>
      <c r="N10" s="5" t="s">
        <v>149</v>
      </c>
    </row>
    <row r="11" spans="1:14" ht="26.4" x14ac:dyDescent="0.3">
      <c r="A11" s="1"/>
      <c r="B11" s="5" t="s">
        <v>143</v>
      </c>
      <c r="C11" s="5" t="s">
        <v>144</v>
      </c>
      <c r="D11" s="5" t="s">
        <v>153</v>
      </c>
      <c r="E11" s="4" t="s">
        <v>135</v>
      </c>
      <c r="F11" s="4" t="s">
        <v>136</v>
      </c>
      <c r="G11" s="6" t="s">
        <v>151</v>
      </c>
      <c r="H11" s="8">
        <v>0</v>
      </c>
      <c r="I11" s="5" t="s">
        <v>138</v>
      </c>
      <c r="J11" s="5" t="s">
        <v>147</v>
      </c>
      <c r="K11" s="5" t="s">
        <v>140</v>
      </c>
      <c r="L11" s="5" t="s">
        <v>148</v>
      </c>
      <c r="M11" s="8">
        <v>13871</v>
      </c>
      <c r="N11" s="5" t="s">
        <v>149</v>
      </c>
    </row>
    <row r="12" spans="1:14" ht="39.6" x14ac:dyDescent="0.3">
      <c r="A12" s="1"/>
      <c r="B12" s="5" t="s">
        <v>143</v>
      </c>
      <c r="C12" s="5" t="s">
        <v>144</v>
      </c>
      <c r="D12" s="5" t="s">
        <v>154</v>
      </c>
      <c r="E12" s="4" t="s">
        <v>135</v>
      </c>
      <c r="F12" s="4" t="s">
        <v>136</v>
      </c>
      <c r="G12" s="6" t="s">
        <v>155</v>
      </c>
      <c r="H12" s="8">
        <v>0</v>
      </c>
      <c r="I12" s="5" t="s">
        <v>138</v>
      </c>
      <c r="J12" s="5" t="s">
        <v>139</v>
      </c>
      <c r="K12" s="5" t="s">
        <v>140</v>
      </c>
      <c r="L12" s="5" t="s">
        <v>148</v>
      </c>
      <c r="M12" s="8">
        <v>13765</v>
      </c>
      <c r="N12" s="5" t="s">
        <v>149</v>
      </c>
    </row>
    <row r="13" spans="1:14" ht="26.4" x14ac:dyDescent="0.3">
      <c r="A13" s="1"/>
      <c r="B13" s="5" t="s">
        <v>143</v>
      </c>
      <c r="C13" s="5" t="s">
        <v>156</v>
      </c>
      <c r="D13" s="5" t="s">
        <v>157</v>
      </c>
      <c r="E13" s="4" t="s">
        <v>135</v>
      </c>
      <c r="F13" s="4" t="s">
        <v>136</v>
      </c>
      <c r="G13" s="6" t="s">
        <v>158</v>
      </c>
      <c r="H13" s="8">
        <v>0</v>
      </c>
      <c r="I13" s="5" t="s">
        <v>138</v>
      </c>
      <c r="J13" s="5" t="s">
        <v>147</v>
      </c>
      <c r="K13" s="5" t="s">
        <v>140</v>
      </c>
      <c r="L13" s="5" t="s">
        <v>141</v>
      </c>
      <c r="M13" s="8">
        <v>13761</v>
      </c>
      <c r="N13" s="5" t="s">
        <v>149</v>
      </c>
    </row>
    <row r="14" spans="1:14" ht="26.4" x14ac:dyDescent="0.3">
      <c r="A14" s="1"/>
      <c r="B14" s="5" t="s">
        <v>143</v>
      </c>
      <c r="C14" s="5" t="s">
        <v>156</v>
      </c>
      <c r="D14" s="5" t="s">
        <v>159</v>
      </c>
      <c r="E14" s="4" t="s">
        <v>135</v>
      </c>
      <c r="F14" s="4" t="s">
        <v>136</v>
      </c>
      <c r="G14" s="6" t="s">
        <v>160</v>
      </c>
      <c r="H14" s="8">
        <v>0</v>
      </c>
      <c r="I14" s="5" t="s">
        <v>138</v>
      </c>
      <c r="J14" s="5" t="s">
        <v>147</v>
      </c>
      <c r="K14" s="5" t="s">
        <v>140</v>
      </c>
      <c r="L14" s="5" t="s">
        <v>141</v>
      </c>
      <c r="M14" s="8">
        <v>13758</v>
      </c>
      <c r="N14" s="5" t="s">
        <v>149</v>
      </c>
    </row>
    <row r="15" spans="1:14" ht="26.4" x14ac:dyDescent="0.3">
      <c r="A15" s="1"/>
      <c r="B15" s="5" t="s">
        <v>143</v>
      </c>
      <c r="C15" s="5" t="s">
        <v>161</v>
      </c>
      <c r="D15" s="5" t="s">
        <v>145</v>
      </c>
      <c r="E15" s="4" t="s">
        <v>135</v>
      </c>
      <c r="F15" s="4" t="s">
        <v>136</v>
      </c>
      <c r="G15" s="6" t="s">
        <v>162</v>
      </c>
      <c r="H15" s="8">
        <v>0</v>
      </c>
      <c r="I15" s="5" t="s">
        <v>138</v>
      </c>
      <c r="J15" s="5" t="s">
        <v>147</v>
      </c>
      <c r="K15" s="5" t="s">
        <v>140</v>
      </c>
      <c r="L15" s="5" t="s">
        <v>148</v>
      </c>
      <c r="M15" s="8">
        <v>13860</v>
      </c>
      <c r="N15" s="5" t="s">
        <v>149</v>
      </c>
    </row>
    <row r="16" spans="1:14" ht="26.4" x14ac:dyDescent="0.3">
      <c r="A16" s="1"/>
      <c r="B16" s="5" t="s">
        <v>143</v>
      </c>
      <c r="C16" s="5" t="s">
        <v>161</v>
      </c>
      <c r="D16" s="5" t="s">
        <v>150</v>
      </c>
      <c r="E16" s="4" t="s">
        <v>135</v>
      </c>
      <c r="F16" s="4" t="s">
        <v>136</v>
      </c>
      <c r="G16" s="6" t="s">
        <v>163</v>
      </c>
      <c r="H16" s="8">
        <v>0</v>
      </c>
      <c r="I16" s="5" t="s">
        <v>138</v>
      </c>
      <c r="J16" s="5" t="s">
        <v>147</v>
      </c>
      <c r="K16" s="5" t="s">
        <v>140</v>
      </c>
      <c r="L16" s="5" t="s">
        <v>148</v>
      </c>
      <c r="M16" s="8">
        <v>13862</v>
      </c>
      <c r="N16" s="5" t="s">
        <v>149</v>
      </c>
    </row>
    <row r="17" spans="1:14" ht="26.4" x14ac:dyDescent="0.3">
      <c r="A17" s="1"/>
      <c r="B17" s="5" t="s">
        <v>143</v>
      </c>
      <c r="C17" s="5" t="s">
        <v>161</v>
      </c>
      <c r="D17" s="5" t="s">
        <v>164</v>
      </c>
      <c r="E17" s="4" t="s">
        <v>135</v>
      </c>
      <c r="F17" s="4" t="s">
        <v>136</v>
      </c>
      <c r="G17" s="6" t="s">
        <v>162</v>
      </c>
      <c r="H17" s="8">
        <v>0</v>
      </c>
      <c r="I17" s="5" t="s">
        <v>138</v>
      </c>
      <c r="J17" s="5" t="s">
        <v>147</v>
      </c>
      <c r="K17" s="5" t="s">
        <v>140</v>
      </c>
      <c r="L17" s="5" t="s">
        <v>148</v>
      </c>
      <c r="M17" s="8">
        <v>13861</v>
      </c>
      <c r="N17" s="5" t="s">
        <v>149</v>
      </c>
    </row>
    <row r="18" spans="1:14" ht="26.4" x14ac:dyDescent="0.3">
      <c r="A18" s="1"/>
      <c r="B18" s="5" t="s">
        <v>143</v>
      </c>
      <c r="C18" s="5" t="s">
        <v>161</v>
      </c>
      <c r="D18" s="5" t="s">
        <v>153</v>
      </c>
      <c r="E18" s="4" t="s">
        <v>135</v>
      </c>
      <c r="F18" s="4" t="s">
        <v>136</v>
      </c>
      <c r="G18" s="6" t="s">
        <v>163</v>
      </c>
      <c r="H18" s="8">
        <v>0</v>
      </c>
      <c r="I18" s="5" t="s">
        <v>138</v>
      </c>
      <c r="J18" s="5" t="s">
        <v>147</v>
      </c>
      <c r="K18" s="5" t="s">
        <v>140</v>
      </c>
      <c r="L18" s="5" t="s">
        <v>148</v>
      </c>
      <c r="M18" s="8">
        <v>13863</v>
      </c>
      <c r="N18" s="5" t="s">
        <v>149</v>
      </c>
    </row>
    <row r="19" spans="1:14" ht="39.6" x14ac:dyDescent="0.3">
      <c r="A19" s="1"/>
      <c r="B19" s="5" t="s">
        <v>143</v>
      </c>
      <c r="C19" s="5" t="s">
        <v>161</v>
      </c>
      <c r="D19" s="5" t="s">
        <v>165</v>
      </c>
      <c r="E19" s="4" t="s">
        <v>135</v>
      </c>
      <c r="F19" s="4" t="s">
        <v>136</v>
      </c>
      <c r="G19" s="6" t="s">
        <v>166</v>
      </c>
      <c r="H19" s="8">
        <v>0</v>
      </c>
      <c r="I19" s="5" t="s">
        <v>138</v>
      </c>
      <c r="J19" s="5" t="s">
        <v>139</v>
      </c>
      <c r="K19" s="5" t="s">
        <v>140</v>
      </c>
      <c r="L19" s="5" t="s">
        <v>148</v>
      </c>
      <c r="M19" s="8">
        <v>13750</v>
      </c>
      <c r="N19" s="5" t="s">
        <v>149</v>
      </c>
    </row>
    <row r="20" spans="1:14" ht="26.4" x14ac:dyDescent="0.3">
      <c r="A20" s="1"/>
      <c r="B20" s="5" t="s">
        <v>143</v>
      </c>
      <c r="C20" s="5" t="s">
        <v>161</v>
      </c>
      <c r="D20" s="5" t="s">
        <v>167</v>
      </c>
      <c r="E20" s="4" t="s">
        <v>135</v>
      </c>
      <c r="F20" s="4" t="s">
        <v>136</v>
      </c>
      <c r="G20" s="6" t="s">
        <v>168</v>
      </c>
      <c r="H20" s="8">
        <v>0</v>
      </c>
      <c r="I20" s="5" t="s">
        <v>138</v>
      </c>
      <c r="J20" s="5" t="s">
        <v>147</v>
      </c>
      <c r="K20" s="5" t="s">
        <v>140</v>
      </c>
      <c r="L20" s="5" t="s">
        <v>141</v>
      </c>
      <c r="M20" s="8">
        <v>13746</v>
      </c>
      <c r="N20" s="5" t="s">
        <v>149</v>
      </c>
    </row>
    <row r="21" spans="1:14" x14ac:dyDescent="0.3">
      <c r="A21" s="1"/>
      <c r="B21" s="5" t="s">
        <v>143</v>
      </c>
      <c r="C21" s="5" t="s">
        <v>161</v>
      </c>
      <c r="D21" s="5" t="s">
        <v>169</v>
      </c>
      <c r="E21" s="4" t="s">
        <v>135</v>
      </c>
      <c r="F21" s="4" t="s">
        <v>136</v>
      </c>
      <c r="G21" s="6" t="s">
        <v>170</v>
      </c>
      <c r="H21" s="8">
        <v>0</v>
      </c>
      <c r="I21" s="5" t="s">
        <v>138</v>
      </c>
      <c r="J21" s="5" t="s">
        <v>139</v>
      </c>
      <c r="K21" s="5" t="s">
        <v>140</v>
      </c>
      <c r="L21" s="5" t="s">
        <v>141</v>
      </c>
      <c r="M21" s="8">
        <v>13771</v>
      </c>
      <c r="N21" s="5" t="s">
        <v>149</v>
      </c>
    </row>
    <row r="22" spans="1:14" x14ac:dyDescent="0.3">
      <c r="A22" s="1"/>
      <c r="B22" s="5" t="s">
        <v>171</v>
      </c>
      <c r="C22" s="5" t="s">
        <v>172</v>
      </c>
      <c r="D22" s="5" t="s">
        <v>173</v>
      </c>
      <c r="E22" s="4" t="s">
        <v>174</v>
      </c>
      <c r="F22" s="4" t="s">
        <v>175</v>
      </c>
      <c r="G22" s="6" t="s">
        <v>176</v>
      </c>
      <c r="H22" s="8">
        <v>0</v>
      </c>
      <c r="I22" s="5" t="s">
        <v>138</v>
      </c>
      <c r="J22" s="5" t="s">
        <v>147</v>
      </c>
      <c r="K22" s="5" t="s">
        <v>140</v>
      </c>
      <c r="L22" s="5" t="s">
        <v>177</v>
      </c>
      <c r="M22" s="8">
        <v>19908</v>
      </c>
      <c r="N22" s="5" t="s">
        <v>149</v>
      </c>
    </row>
    <row r="23" spans="1:14" x14ac:dyDescent="0.3">
      <c r="A23" s="1"/>
      <c r="B23" s="5" t="s">
        <v>171</v>
      </c>
      <c r="C23" s="5" t="s">
        <v>172</v>
      </c>
      <c r="D23" s="5" t="s">
        <v>178</v>
      </c>
      <c r="E23" s="4" t="s">
        <v>174</v>
      </c>
      <c r="F23" s="4" t="s">
        <v>175</v>
      </c>
      <c r="G23" s="6" t="s">
        <v>179</v>
      </c>
      <c r="H23" s="8">
        <v>0</v>
      </c>
      <c r="I23" s="5" t="s">
        <v>138</v>
      </c>
      <c r="J23" s="5" t="s">
        <v>147</v>
      </c>
      <c r="K23" s="5" t="s">
        <v>140</v>
      </c>
      <c r="L23" s="5" t="s">
        <v>177</v>
      </c>
      <c r="M23" s="8">
        <v>19907</v>
      </c>
      <c r="N23" s="5" t="s">
        <v>149</v>
      </c>
    </row>
    <row r="24" spans="1:14" x14ac:dyDescent="0.3">
      <c r="A24" s="1"/>
      <c r="B24" s="5" t="s">
        <v>171</v>
      </c>
      <c r="C24" s="5" t="s">
        <v>180</v>
      </c>
      <c r="D24" s="5" t="s">
        <v>181</v>
      </c>
      <c r="E24" s="4" t="s">
        <v>182</v>
      </c>
      <c r="F24" s="4" t="s">
        <v>183</v>
      </c>
      <c r="G24" s="6" t="s">
        <v>184</v>
      </c>
      <c r="H24" s="8">
        <v>0</v>
      </c>
      <c r="I24" s="5" t="s">
        <v>138</v>
      </c>
      <c r="J24" s="5" t="s">
        <v>147</v>
      </c>
      <c r="K24" s="5" t="s">
        <v>140</v>
      </c>
      <c r="L24" s="5" t="s">
        <v>177</v>
      </c>
      <c r="M24" s="8">
        <v>14696</v>
      </c>
      <c r="N24" s="5" t="s">
        <v>149</v>
      </c>
    </row>
    <row r="25" spans="1:14" x14ac:dyDescent="0.3">
      <c r="A25" s="1"/>
      <c r="B25" s="5" t="s">
        <v>171</v>
      </c>
      <c r="C25" s="5" t="s">
        <v>180</v>
      </c>
      <c r="D25" s="5" t="s">
        <v>185</v>
      </c>
      <c r="E25" s="4" t="s">
        <v>182</v>
      </c>
      <c r="F25" s="4" t="s">
        <v>183</v>
      </c>
      <c r="G25" s="6" t="s">
        <v>184</v>
      </c>
      <c r="H25" s="8">
        <v>0</v>
      </c>
      <c r="I25" s="5" t="s">
        <v>138</v>
      </c>
      <c r="J25" s="5" t="s">
        <v>147</v>
      </c>
      <c r="K25" s="5" t="s">
        <v>140</v>
      </c>
      <c r="L25" s="5" t="s">
        <v>177</v>
      </c>
      <c r="M25" s="8">
        <v>14697</v>
      </c>
      <c r="N25" s="5" t="s">
        <v>149</v>
      </c>
    </row>
    <row r="26" spans="1:14" x14ac:dyDescent="0.3">
      <c r="A26" s="1"/>
      <c r="B26" s="5" t="s">
        <v>186</v>
      </c>
      <c r="C26" s="5" t="s">
        <v>187</v>
      </c>
      <c r="D26" s="5" t="s">
        <v>110</v>
      </c>
      <c r="E26" s="4" t="s">
        <v>135</v>
      </c>
      <c r="F26" s="4" t="s">
        <v>136</v>
      </c>
      <c r="G26" s="6" t="s">
        <v>188</v>
      </c>
      <c r="H26" s="8">
        <v>0.4</v>
      </c>
      <c r="I26" s="5" t="s">
        <v>138</v>
      </c>
      <c r="J26" s="5" t="s">
        <v>139</v>
      </c>
      <c r="K26" s="5" t="s">
        <v>140</v>
      </c>
      <c r="L26" s="5" t="s">
        <v>177</v>
      </c>
      <c r="M26" s="8">
        <v>13133</v>
      </c>
      <c r="N26" s="5" t="s">
        <v>142</v>
      </c>
    </row>
    <row r="27" spans="1:14" x14ac:dyDescent="0.3">
      <c r="A27" s="1"/>
      <c r="B27" s="5" t="s">
        <v>189</v>
      </c>
      <c r="C27" s="5" t="s">
        <v>190</v>
      </c>
      <c r="D27" s="5" t="s">
        <v>46</v>
      </c>
      <c r="E27" s="4" t="s">
        <v>191</v>
      </c>
      <c r="F27" s="4" t="s">
        <v>136</v>
      </c>
      <c r="G27" s="6" t="s">
        <v>192</v>
      </c>
      <c r="H27" s="8">
        <v>113.5</v>
      </c>
      <c r="I27" s="5" t="s">
        <v>138</v>
      </c>
      <c r="J27" s="5" t="s">
        <v>139</v>
      </c>
      <c r="K27" s="5" t="s">
        <v>140</v>
      </c>
      <c r="L27" s="5" t="s">
        <v>177</v>
      </c>
      <c r="M27" s="8">
        <v>12602</v>
      </c>
      <c r="N27" s="5" t="s">
        <v>142</v>
      </c>
    </row>
    <row r="28" spans="1:14" x14ac:dyDescent="0.3">
      <c r="A28" s="1"/>
      <c r="B28" s="5" t="s">
        <v>189</v>
      </c>
      <c r="C28" s="5" t="s">
        <v>190</v>
      </c>
      <c r="D28" s="5" t="s">
        <v>193</v>
      </c>
      <c r="E28" s="4" t="s">
        <v>194</v>
      </c>
      <c r="F28" s="4" t="s">
        <v>136</v>
      </c>
      <c r="G28" s="6" t="s">
        <v>195</v>
      </c>
      <c r="H28" s="8">
        <v>0</v>
      </c>
      <c r="I28" s="5" t="s">
        <v>138</v>
      </c>
      <c r="J28" s="5" t="s">
        <v>139</v>
      </c>
      <c r="K28" s="5" t="s">
        <v>140</v>
      </c>
      <c r="L28" s="5" t="s">
        <v>177</v>
      </c>
      <c r="M28" s="8">
        <v>12605</v>
      </c>
      <c r="N28" s="5" t="s">
        <v>149</v>
      </c>
    </row>
    <row r="29" spans="1:14" x14ac:dyDescent="0.3">
      <c r="A29" s="1"/>
      <c r="B29" s="5" t="s">
        <v>196</v>
      </c>
      <c r="C29" s="5" t="s">
        <v>197</v>
      </c>
      <c r="D29" s="5" t="s">
        <v>198</v>
      </c>
      <c r="E29" s="4" t="s">
        <v>135</v>
      </c>
      <c r="F29" s="4" t="s">
        <v>136</v>
      </c>
      <c r="G29" s="6" t="s">
        <v>199</v>
      </c>
      <c r="H29" s="8">
        <v>0</v>
      </c>
      <c r="I29" s="5" t="s">
        <v>138</v>
      </c>
      <c r="J29" s="5" t="s">
        <v>147</v>
      </c>
      <c r="K29" s="5" t="s">
        <v>140</v>
      </c>
      <c r="L29" s="5" t="s">
        <v>141</v>
      </c>
      <c r="M29" s="8">
        <v>24130</v>
      </c>
      <c r="N29" s="5" t="s">
        <v>149</v>
      </c>
    </row>
    <row r="30" spans="1:14" x14ac:dyDescent="0.3">
      <c r="A30" s="1"/>
      <c r="B30" s="5" t="s">
        <v>196</v>
      </c>
      <c r="C30" s="5" t="s">
        <v>197</v>
      </c>
      <c r="D30" s="5" t="s">
        <v>200</v>
      </c>
      <c r="E30" s="4" t="s">
        <v>135</v>
      </c>
      <c r="F30" s="4" t="s">
        <v>136</v>
      </c>
      <c r="G30" s="6" t="s">
        <v>199</v>
      </c>
      <c r="H30" s="8">
        <v>0</v>
      </c>
      <c r="I30" s="5" t="s">
        <v>138</v>
      </c>
      <c r="J30" s="5" t="s">
        <v>147</v>
      </c>
      <c r="K30" s="5" t="s">
        <v>140</v>
      </c>
      <c r="L30" s="5" t="s">
        <v>141</v>
      </c>
      <c r="M30" s="8">
        <v>24140</v>
      </c>
      <c r="N30" s="5" t="s">
        <v>149</v>
      </c>
    </row>
    <row r="31" spans="1:14" x14ac:dyDescent="0.3">
      <c r="A31" s="1"/>
      <c r="B31" s="5" t="s">
        <v>196</v>
      </c>
      <c r="C31" s="5" t="s">
        <v>201</v>
      </c>
      <c r="D31" s="5" t="s">
        <v>202</v>
      </c>
      <c r="E31" s="4" t="s">
        <v>135</v>
      </c>
      <c r="F31" s="4" t="s">
        <v>136</v>
      </c>
      <c r="G31" s="6" t="s">
        <v>199</v>
      </c>
      <c r="H31" s="8">
        <v>0</v>
      </c>
      <c r="I31" s="5" t="s">
        <v>138</v>
      </c>
      <c r="J31" s="5" t="s">
        <v>147</v>
      </c>
      <c r="K31" s="5" t="s">
        <v>140</v>
      </c>
      <c r="L31" s="5" t="s">
        <v>141</v>
      </c>
      <c r="M31" s="8">
        <v>24126</v>
      </c>
      <c r="N31" s="5" t="s">
        <v>149</v>
      </c>
    </row>
    <row r="32" spans="1:14" x14ac:dyDescent="0.3">
      <c r="A32" s="1"/>
      <c r="B32" s="5" t="s">
        <v>196</v>
      </c>
      <c r="C32" s="5" t="s">
        <v>203</v>
      </c>
      <c r="D32" s="5" t="s">
        <v>204</v>
      </c>
      <c r="E32" s="4" t="s">
        <v>135</v>
      </c>
      <c r="F32" s="4" t="s">
        <v>136</v>
      </c>
      <c r="G32" s="6" t="s">
        <v>199</v>
      </c>
      <c r="H32" s="8">
        <v>0</v>
      </c>
      <c r="I32" s="5" t="s">
        <v>138</v>
      </c>
      <c r="J32" s="5" t="s">
        <v>147</v>
      </c>
      <c r="K32" s="5" t="s">
        <v>140</v>
      </c>
      <c r="L32" s="5" t="s">
        <v>141</v>
      </c>
      <c r="M32" s="8">
        <v>24122</v>
      </c>
      <c r="N32" s="5" t="s">
        <v>149</v>
      </c>
    </row>
    <row r="33" spans="1:14" x14ac:dyDescent="0.3">
      <c r="A33" s="1"/>
      <c r="B33" s="5" t="s">
        <v>196</v>
      </c>
      <c r="C33" s="5" t="s">
        <v>203</v>
      </c>
      <c r="D33" s="5" t="s">
        <v>205</v>
      </c>
      <c r="E33" s="4" t="s">
        <v>135</v>
      </c>
      <c r="F33" s="4" t="s">
        <v>136</v>
      </c>
      <c r="G33" s="6" t="s">
        <v>199</v>
      </c>
      <c r="H33" s="8">
        <v>0</v>
      </c>
      <c r="I33" s="5" t="s">
        <v>138</v>
      </c>
      <c r="J33" s="5" t="s">
        <v>147</v>
      </c>
      <c r="K33" s="5" t="s">
        <v>140</v>
      </c>
      <c r="L33" s="5" t="s">
        <v>141</v>
      </c>
      <c r="M33" s="8">
        <v>24117</v>
      </c>
      <c r="N33" s="5" t="s">
        <v>149</v>
      </c>
    </row>
    <row r="34" spans="1:14" x14ac:dyDescent="0.3">
      <c r="A34" s="1"/>
      <c r="B34" s="5" t="s">
        <v>196</v>
      </c>
      <c r="C34" s="5" t="s">
        <v>206</v>
      </c>
      <c r="D34" s="5" t="s">
        <v>207</v>
      </c>
      <c r="E34" s="4" t="s">
        <v>135</v>
      </c>
      <c r="F34" s="4" t="s">
        <v>136</v>
      </c>
      <c r="G34" s="6" t="s">
        <v>199</v>
      </c>
      <c r="H34" s="8">
        <v>0</v>
      </c>
      <c r="I34" s="5" t="s">
        <v>138</v>
      </c>
      <c r="J34" s="5" t="s">
        <v>147</v>
      </c>
      <c r="K34" s="5" t="s">
        <v>140</v>
      </c>
      <c r="L34" s="5" t="s">
        <v>141</v>
      </c>
      <c r="M34" s="8">
        <v>24072</v>
      </c>
      <c r="N34" s="5" t="s">
        <v>149</v>
      </c>
    </row>
    <row r="35" spans="1:14" x14ac:dyDescent="0.3">
      <c r="A35" s="1"/>
      <c r="B35" s="5" t="s">
        <v>196</v>
      </c>
      <c r="C35" s="5" t="s">
        <v>208</v>
      </c>
      <c r="D35" s="5" t="s">
        <v>209</v>
      </c>
      <c r="E35" s="4" t="s">
        <v>135</v>
      </c>
      <c r="F35" s="4" t="s">
        <v>136</v>
      </c>
      <c r="G35" s="6" t="s">
        <v>199</v>
      </c>
      <c r="H35" s="8">
        <v>0</v>
      </c>
      <c r="I35" s="5" t="s">
        <v>138</v>
      </c>
      <c r="J35" s="5" t="s">
        <v>147</v>
      </c>
      <c r="K35" s="5" t="s">
        <v>140</v>
      </c>
      <c r="L35" s="5" t="s">
        <v>141</v>
      </c>
      <c r="M35" s="8">
        <v>24080</v>
      </c>
      <c r="N35" s="5" t="s">
        <v>149</v>
      </c>
    </row>
    <row r="36" spans="1:14" x14ac:dyDescent="0.3">
      <c r="A36" s="1"/>
      <c r="B36" s="5" t="s">
        <v>196</v>
      </c>
      <c r="C36" s="5" t="s">
        <v>208</v>
      </c>
      <c r="D36" s="5" t="s">
        <v>210</v>
      </c>
      <c r="E36" s="4" t="s">
        <v>135</v>
      </c>
      <c r="F36" s="4" t="s">
        <v>136</v>
      </c>
      <c r="G36" s="6" t="s">
        <v>199</v>
      </c>
      <c r="H36" s="8">
        <v>0</v>
      </c>
      <c r="I36" s="5" t="s">
        <v>138</v>
      </c>
      <c r="J36" s="5" t="s">
        <v>147</v>
      </c>
      <c r="K36" s="5" t="s">
        <v>140</v>
      </c>
      <c r="L36" s="5" t="s">
        <v>141</v>
      </c>
      <c r="M36" s="8">
        <v>24083</v>
      </c>
      <c r="N36" s="5" t="s">
        <v>149</v>
      </c>
    </row>
    <row r="37" spans="1:14" x14ac:dyDescent="0.3">
      <c r="A37" s="1"/>
      <c r="B37" s="5" t="s">
        <v>196</v>
      </c>
      <c r="C37" s="5" t="s">
        <v>208</v>
      </c>
      <c r="D37" s="5" t="s">
        <v>211</v>
      </c>
      <c r="E37" s="4" t="s">
        <v>135</v>
      </c>
      <c r="F37" s="4" t="s">
        <v>136</v>
      </c>
      <c r="G37" s="6" t="s">
        <v>199</v>
      </c>
      <c r="H37" s="8">
        <v>0</v>
      </c>
      <c r="I37" s="5" t="s">
        <v>138</v>
      </c>
      <c r="J37" s="5" t="s">
        <v>147</v>
      </c>
      <c r="K37" s="5" t="s">
        <v>140</v>
      </c>
      <c r="L37" s="5" t="s">
        <v>141</v>
      </c>
      <c r="M37" s="8">
        <v>24086</v>
      </c>
      <c r="N37" s="5" t="s">
        <v>149</v>
      </c>
    </row>
    <row r="38" spans="1:14" x14ac:dyDescent="0.3">
      <c r="A38" s="1"/>
      <c r="B38" s="5" t="s">
        <v>196</v>
      </c>
      <c r="C38" s="5" t="s">
        <v>208</v>
      </c>
      <c r="D38" s="5" t="s">
        <v>212</v>
      </c>
      <c r="E38" s="4" t="s">
        <v>135</v>
      </c>
      <c r="F38" s="4" t="s">
        <v>136</v>
      </c>
      <c r="G38" s="6" t="s">
        <v>199</v>
      </c>
      <c r="H38" s="8">
        <v>0</v>
      </c>
      <c r="I38" s="5" t="s">
        <v>138</v>
      </c>
      <c r="J38" s="5" t="s">
        <v>147</v>
      </c>
      <c r="K38" s="5" t="s">
        <v>140</v>
      </c>
      <c r="L38" s="5" t="s">
        <v>141</v>
      </c>
      <c r="M38" s="8">
        <v>24097</v>
      </c>
      <c r="N38" s="5" t="s">
        <v>149</v>
      </c>
    </row>
    <row r="39" spans="1:14" x14ac:dyDescent="0.3">
      <c r="A39" s="1"/>
      <c r="B39" s="5" t="s">
        <v>14</v>
      </c>
      <c r="C39" s="5" t="s">
        <v>213</v>
      </c>
      <c r="D39" s="5" t="s">
        <v>214</v>
      </c>
      <c r="E39" s="4" t="s">
        <v>135</v>
      </c>
      <c r="F39" s="4" t="s">
        <v>136</v>
      </c>
      <c r="G39" s="6" t="s">
        <v>215</v>
      </c>
      <c r="H39" s="8">
        <v>0</v>
      </c>
      <c r="I39" s="5" t="s">
        <v>216</v>
      </c>
      <c r="J39" s="5" t="s">
        <v>147</v>
      </c>
      <c r="K39" s="5" t="s">
        <v>140</v>
      </c>
      <c r="L39" s="5" t="s">
        <v>141</v>
      </c>
      <c r="M39" s="8">
        <v>316</v>
      </c>
      <c r="N39" s="5" t="s">
        <v>149</v>
      </c>
    </row>
    <row r="40" spans="1:14" x14ac:dyDescent="0.3">
      <c r="A40" s="1"/>
      <c r="B40" s="5" t="s">
        <v>14</v>
      </c>
      <c r="C40" s="5" t="s">
        <v>217</v>
      </c>
      <c r="D40" s="5" t="s">
        <v>218</v>
      </c>
      <c r="E40" s="4" t="s">
        <v>219</v>
      </c>
      <c r="F40" s="4" t="s">
        <v>220</v>
      </c>
      <c r="G40" s="6" t="s">
        <v>221</v>
      </c>
      <c r="H40" s="8">
        <v>0</v>
      </c>
      <c r="I40" s="5" t="s">
        <v>138</v>
      </c>
      <c r="J40" s="5" t="s">
        <v>139</v>
      </c>
      <c r="K40" s="5" t="s">
        <v>140</v>
      </c>
      <c r="L40" s="5" t="s">
        <v>177</v>
      </c>
      <c r="M40" s="8">
        <v>18619</v>
      </c>
      <c r="N40" s="5" t="s">
        <v>149</v>
      </c>
    </row>
    <row r="41" spans="1:14" x14ac:dyDescent="0.3">
      <c r="A41" s="1"/>
      <c r="B41" s="5" t="s">
        <v>23</v>
      </c>
      <c r="C41" s="5" t="s">
        <v>24</v>
      </c>
      <c r="D41" s="5" t="s">
        <v>46</v>
      </c>
      <c r="E41" s="4" t="s">
        <v>222</v>
      </c>
      <c r="F41" s="4" t="s">
        <v>223</v>
      </c>
      <c r="G41" s="6" t="s">
        <v>224</v>
      </c>
      <c r="H41" s="8">
        <v>0.2</v>
      </c>
      <c r="I41" s="5" t="s">
        <v>138</v>
      </c>
      <c r="J41" s="5" t="s">
        <v>139</v>
      </c>
      <c r="K41" s="5" t="s">
        <v>140</v>
      </c>
      <c r="L41" s="5" t="s">
        <v>177</v>
      </c>
      <c r="M41" s="8">
        <v>114</v>
      </c>
      <c r="N41" s="5" t="s">
        <v>142</v>
      </c>
    </row>
    <row r="42" spans="1:14" ht="26.4" x14ac:dyDescent="0.3">
      <c r="A42" s="1"/>
      <c r="B42" s="5" t="s">
        <v>23</v>
      </c>
      <c r="C42" s="5" t="s">
        <v>24</v>
      </c>
      <c r="D42" s="5" t="s">
        <v>26</v>
      </c>
      <c r="E42" s="4" t="s">
        <v>225</v>
      </c>
      <c r="F42" s="4" t="s">
        <v>226</v>
      </c>
      <c r="G42" s="6" t="s">
        <v>227</v>
      </c>
      <c r="H42" s="8">
        <v>0.2</v>
      </c>
      <c r="I42" s="5" t="s">
        <v>216</v>
      </c>
      <c r="J42" s="5" t="s">
        <v>139</v>
      </c>
      <c r="K42" s="5" t="s">
        <v>140</v>
      </c>
      <c r="L42" s="5" t="s">
        <v>141</v>
      </c>
      <c r="M42" s="8">
        <v>115</v>
      </c>
      <c r="N42" s="5" t="s">
        <v>142</v>
      </c>
    </row>
    <row r="43" spans="1:14" x14ac:dyDescent="0.3">
      <c r="A43" s="1"/>
      <c r="B43" s="5" t="s">
        <v>23</v>
      </c>
      <c r="C43" s="5" t="s">
        <v>24</v>
      </c>
      <c r="D43" s="5" t="s">
        <v>46</v>
      </c>
      <c r="E43" s="4" t="s">
        <v>223</v>
      </c>
      <c r="F43" s="4" t="s">
        <v>228</v>
      </c>
      <c r="G43" s="6" t="s">
        <v>229</v>
      </c>
      <c r="H43" s="8">
        <v>0</v>
      </c>
      <c r="I43" s="5" t="s">
        <v>138</v>
      </c>
      <c r="J43" s="5" t="s">
        <v>147</v>
      </c>
      <c r="K43" s="5" t="s">
        <v>140</v>
      </c>
      <c r="L43" s="5" t="s">
        <v>230</v>
      </c>
      <c r="M43" s="8">
        <v>114</v>
      </c>
      <c r="N43" s="5" t="s">
        <v>142</v>
      </c>
    </row>
    <row r="44" spans="1:14" x14ac:dyDescent="0.3">
      <c r="A44" s="1"/>
      <c r="B44" s="5" t="s">
        <v>23</v>
      </c>
      <c r="C44" s="5" t="s">
        <v>231</v>
      </c>
      <c r="D44" s="5" t="s">
        <v>110</v>
      </c>
      <c r="E44" s="4" t="s">
        <v>135</v>
      </c>
      <c r="F44" s="4" t="s">
        <v>136</v>
      </c>
      <c r="G44" s="6" t="s">
        <v>232</v>
      </c>
      <c r="H44" s="8">
        <v>8.9</v>
      </c>
      <c r="I44" s="5" t="s">
        <v>138</v>
      </c>
      <c r="J44" s="5" t="s">
        <v>139</v>
      </c>
      <c r="K44" s="5" t="s">
        <v>140</v>
      </c>
      <c r="L44" s="5" t="s">
        <v>177</v>
      </c>
      <c r="M44" s="8">
        <v>188</v>
      </c>
      <c r="N44" s="5" t="s">
        <v>142</v>
      </c>
    </row>
    <row r="45" spans="1:14" ht="26.4" x14ac:dyDescent="0.3">
      <c r="A45" s="1"/>
      <c r="B45" s="5" t="s">
        <v>23</v>
      </c>
      <c r="C45" s="5" t="s">
        <v>233</v>
      </c>
      <c r="D45" s="5" t="s">
        <v>234</v>
      </c>
      <c r="E45" s="4" t="s">
        <v>135</v>
      </c>
      <c r="F45" s="4" t="s">
        <v>136</v>
      </c>
      <c r="G45" s="6" t="s">
        <v>235</v>
      </c>
      <c r="H45" s="8">
        <v>0</v>
      </c>
      <c r="I45" s="5" t="s">
        <v>138</v>
      </c>
      <c r="J45" s="5" t="s">
        <v>147</v>
      </c>
      <c r="K45" s="5" t="s">
        <v>140</v>
      </c>
      <c r="L45" s="5" t="s">
        <v>141</v>
      </c>
      <c r="M45" s="8">
        <v>11052</v>
      </c>
      <c r="N45" s="5" t="s">
        <v>149</v>
      </c>
    </row>
    <row r="46" spans="1:14" x14ac:dyDescent="0.3">
      <c r="A46" s="1"/>
      <c r="B46" s="5" t="s">
        <v>236</v>
      </c>
      <c r="C46" s="5" t="s">
        <v>237</v>
      </c>
      <c r="D46" s="5" t="s">
        <v>238</v>
      </c>
      <c r="E46" s="4" t="s">
        <v>135</v>
      </c>
      <c r="F46" s="4" t="s">
        <v>136</v>
      </c>
      <c r="G46" s="6" t="s">
        <v>239</v>
      </c>
      <c r="H46" s="8">
        <v>0</v>
      </c>
      <c r="I46" s="5" t="s">
        <v>138</v>
      </c>
      <c r="J46" s="5" t="s">
        <v>139</v>
      </c>
      <c r="K46" s="5" t="s">
        <v>140</v>
      </c>
      <c r="L46" s="5" t="s">
        <v>240</v>
      </c>
      <c r="M46" s="8">
        <v>12592</v>
      </c>
      <c r="N46" s="5" t="s">
        <v>149</v>
      </c>
    </row>
    <row r="47" spans="1:14" x14ac:dyDescent="0.3">
      <c r="A47" s="1"/>
      <c r="B47" s="5" t="s">
        <v>52</v>
      </c>
      <c r="C47" s="5" t="s">
        <v>241</v>
      </c>
      <c r="D47" s="5" t="s">
        <v>242</v>
      </c>
      <c r="E47" s="4" t="s">
        <v>243</v>
      </c>
      <c r="F47" s="4" t="s">
        <v>244</v>
      </c>
      <c r="G47" s="6" t="s">
        <v>245</v>
      </c>
      <c r="H47" s="8">
        <v>0</v>
      </c>
      <c r="I47" s="5" t="s">
        <v>138</v>
      </c>
      <c r="J47" s="5" t="s">
        <v>147</v>
      </c>
      <c r="K47" s="5" t="s">
        <v>140</v>
      </c>
      <c r="L47" s="5" t="s">
        <v>230</v>
      </c>
      <c r="M47" s="8">
        <v>16925</v>
      </c>
      <c r="N47" s="5" t="s">
        <v>142</v>
      </c>
    </row>
    <row r="48" spans="1:14" x14ac:dyDescent="0.3">
      <c r="A48" s="1"/>
      <c r="B48" s="5" t="s">
        <v>60</v>
      </c>
      <c r="C48" s="5" t="s">
        <v>246</v>
      </c>
      <c r="D48" s="5" t="s">
        <v>247</v>
      </c>
      <c r="E48" s="4" t="s">
        <v>135</v>
      </c>
      <c r="F48" s="4" t="s">
        <v>136</v>
      </c>
      <c r="G48" s="6" t="s">
        <v>248</v>
      </c>
      <c r="H48" s="8">
        <v>0</v>
      </c>
      <c r="I48" s="5" t="s">
        <v>138</v>
      </c>
      <c r="J48" s="5" t="s">
        <v>139</v>
      </c>
      <c r="K48" s="5" t="s">
        <v>140</v>
      </c>
      <c r="L48" s="5" t="s">
        <v>240</v>
      </c>
      <c r="M48" s="8">
        <v>17794</v>
      </c>
      <c r="N48" s="5" t="s">
        <v>149</v>
      </c>
    </row>
    <row r="49" spans="1:14" ht="26.4" x14ac:dyDescent="0.3">
      <c r="A49" s="1"/>
      <c r="B49" s="5" t="s">
        <v>60</v>
      </c>
      <c r="C49" s="5" t="s">
        <v>249</v>
      </c>
      <c r="D49" s="5" t="s">
        <v>55</v>
      </c>
      <c r="E49" s="4" t="s">
        <v>135</v>
      </c>
      <c r="F49" s="4" t="s">
        <v>136</v>
      </c>
      <c r="G49" s="6" t="s">
        <v>250</v>
      </c>
      <c r="H49" s="8">
        <v>31.4</v>
      </c>
      <c r="I49" s="5" t="s">
        <v>138</v>
      </c>
      <c r="J49" s="5" t="s">
        <v>147</v>
      </c>
      <c r="K49" s="5" t="s">
        <v>140</v>
      </c>
      <c r="L49" s="5" t="s">
        <v>240</v>
      </c>
      <c r="M49" s="8">
        <v>22190</v>
      </c>
      <c r="N49" s="5" t="s">
        <v>142</v>
      </c>
    </row>
    <row r="50" spans="1:14" ht="26.4" x14ac:dyDescent="0.3">
      <c r="A50" s="1"/>
      <c r="B50" s="5" t="s">
        <v>60</v>
      </c>
      <c r="C50" s="5" t="s">
        <v>251</v>
      </c>
      <c r="D50" s="5" t="s">
        <v>55</v>
      </c>
      <c r="E50" s="4" t="s">
        <v>135</v>
      </c>
      <c r="F50" s="4" t="s">
        <v>136</v>
      </c>
      <c r="G50" s="6" t="s">
        <v>252</v>
      </c>
      <c r="H50" s="8">
        <v>5.2</v>
      </c>
      <c r="I50" s="5" t="s">
        <v>138</v>
      </c>
      <c r="J50" s="5" t="s">
        <v>147</v>
      </c>
      <c r="K50" s="5" t="s">
        <v>140</v>
      </c>
      <c r="L50" s="5" t="s">
        <v>240</v>
      </c>
      <c r="M50" s="8">
        <v>22659</v>
      </c>
      <c r="N50" s="5" t="s">
        <v>142</v>
      </c>
    </row>
    <row r="51" spans="1:14" x14ac:dyDescent="0.3">
      <c r="A51" s="1"/>
      <c r="B51" s="5" t="s">
        <v>60</v>
      </c>
      <c r="C51" s="5" t="s">
        <v>253</v>
      </c>
      <c r="D51" s="5" t="s">
        <v>254</v>
      </c>
      <c r="E51" s="4" t="s">
        <v>255</v>
      </c>
      <c r="F51" s="4" t="s">
        <v>136</v>
      </c>
      <c r="G51" s="6" t="s">
        <v>256</v>
      </c>
      <c r="H51" s="8">
        <v>0</v>
      </c>
      <c r="I51" s="5" t="s">
        <v>138</v>
      </c>
      <c r="J51" s="5" t="s">
        <v>139</v>
      </c>
      <c r="K51" s="5" t="s">
        <v>140</v>
      </c>
      <c r="L51" s="5" t="s">
        <v>177</v>
      </c>
      <c r="M51" s="8">
        <v>8459</v>
      </c>
      <c r="N51" s="5" t="s">
        <v>149</v>
      </c>
    </row>
    <row r="52" spans="1:14" x14ac:dyDescent="0.3">
      <c r="A52" s="1"/>
      <c r="B52" s="5" t="s">
        <v>60</v>
      </c>
      <c r="C52" s="5" t="s">
        <v>257</v>
      </c>
      <c r="D52" s="5" t="s">
        <v>46</v>
      </c>
      <c r="E52" s="4" t="s">
        <v>135</v>
      </c>
      <c r="F52" s="4" t="s">
        <v>136</v>
      </c>
      <c r="G52" s="6" t="s">
        <v>258</v>
      </c>
      <c r="H52" s="8">
        <v>0</v>
      </c>
      <c r="I52" s="5" t="s">
        <v>138</v>
      </c>
      <c r="J52" s="5" t="s">
        <v>139</v>
      </c>
      <c r="K52" s="5" t="s">
        <v>140</v>
      </c>
      <c r="L52" s="5" t="s">
        <v>240</v>
      </c>
      <c r="M52" s="8">
        <v>200</v>
      </c>
      <c r="N52" s="5" t="s">
        <v>142</v>
      </c>
    </row>
    <row r="53" spans="1:14" ht="26.4" x14ac:dyDescent="0.3">
      <c r="A53" s="1"/>
      <c r="B53" s="5" t="s">
        <v>60</v>
      </c>
      <c r="C53" s="5" t="s">
        <v>257</v>
      </c>
      <c r="D53" s="5" t="s">
        <v>46</v>
      </c>
      <c r="E53" s="4" t="s">
        <v>135</v>
      </c>
      <c r="F53" s="4" t="s">
        <v>136</v>
      </c>
      <c r="G53" s="6" t="s">
        <v>259</v>
      </c>
      <c r="H53" s="8">
        <v>45</v>
      </c>
      <c r="I53" s="5" t="s">
        <v>138</v>
      </c>
      <c r="J53" s="5" t="s">
        <v>139</v>
      </c>
      <c r="K53" s="5" t="s">
        <v>140</v>
      </c>
      <c r="L53" s="5" t="s">
        <v>177</v>
      </c>
      <c r="M53" s="8">
        <v>200</v>
      </c>
      <c r="N53" s="5" t="s">
        <v>142</v>
      </c>
    </row>
    <row r="54" spans="1:14" ht="39.6" x14ac:dyDescent="0.3">
      <c r="A54" s="1"/>
      <c r="B54" s="5" t="s">
        <v>260</v>
      </c>
      <c r="C54" s="5" t="s">
        <v>261</v>
      </c>
      <c r="D54" s="5" t="s">
        <v>262</v>
      </c>
      <c r="E54" s="4" t="s">
        <v>135</v>
      </c>
      <c r="F54" s="4" t="s">
        <v>136</v>
      </c>
      <c r="G54" s="6" t="s">
        <v>263</v>
      </c>
      <c r="H54" s="8">
        <v>0</v>
      </c>
      <c r="I54" s="5" t="s">
        <v>138</v>
      </c>
      <c r="J54" s="5" t="s">
        <v>147</v>
      </c>
      <c r="K54" s="5" t="s">
        <v>140</v>
      </c>
      <c r="L54" s="5" t="s">
        <v>141</v>
      </c>
      <c r="M54" s="8">
        <v>14464</v>
      </c>
      <c r="N54" s="5" t="s">
        <v>149</v>
      </c>
    </row>
    <row r="55" spans="1:14" x14ac:dyDescent="0.3">
      <c r="A55" s="1"/>
      <c r="B55" s="5" t="s">
        <v>260</v>
      </c>
      <c r="C55" s="5" t="s">
        <v>264</v>
      </c>
      <c r="D55" s="5" t="s">
        <v>265</v>
      </c>
      <c r="E55" s="4" t="s">
        <v>194</v>
      </c>
      <c r="F55" s="4" t="s">
        <v>266</v>
      </c>
      <c r="G55" s="6" t="s">
        <v>267</v>
      </c>
      <c r="H55" s="8">
        <v>0</v>
      </c>
      <c r="I55" s="5" t="s">
        <v>138</v>
      </c>
      <c r="J55" s="5" t="s">
        <v>147</v>
      </c>
      <c r="K55" s="5" t="s">
        <v>140</v>
      </c>
      <c r="L55" s="5" t="s">
        <v>177</v>
      </c>
      <c r="M55" s="8">
        <v>12922</v>
      </c>
      <c r="N55" s="5" t="s">
        <v>149</v>
      </c>
    </row>
    <row r="56" spans="1:14" ht="52.8" x14ac:dyDescent="0.3">
      <c r="A56" s="1"/>
      <c r="B56" s="5" t="s">
        <v>268</v>
      </c>
      <c r="C56" s="5" t="s">
        <v>269</v>
      </c>
      <c r="D56" s="5" t="s">
        <v>46</v>
      </c>
      <c r="E56" s="4" t="s">
        <v>270</v>
      </c>
      <c r="F56" s="4" t="s">
        <v>271</v>
      </c>
      <c r="G56" s="6" t="s">
        <v>272</v>
      </c>
      <c r="H56" s="8">
        <v>0</v>
      </c>
      <c r="I56" s="5" t="s">
        <v>138</v>
      </c>
      <c r="J56" s="5" t="s">
        <v>147</v>
      </c>
      <c r="K56" s="5" t="s">
        <v>140</v>
      </c>
      <c r="L56" s="5" t="s">
        <v>230</v>
      </c>
      <c r="M56" s="8">
        <v>24608</v>
      </c>
      <c r="N56" s="5" t="s">
        <v>142</v>
      </c>
    </row>
    <row r="57" spans="1:14" x14ac:dyDescent="0.3">
      <c r="A57" s="1"/>
      <c r="B57" s="5" t="s">
        <v>273</v>
      </c>
      <c r="C57" s="5" t="s">
        <v>274</v>
      </c>
      <c r="D57" s="5" t="s">
        <v>275</v>
      </c>
      <c r="E57" s="4" t="s">
        <v>135</v>
      </c>
      <c r="F57" s="4" t="s">
        <v>276</v>
      </c>
      <c r="G57" s="6" t="s">
        <v>277</v>
      </c>
      <c r="H57" s="8">
        <v>0</v>
      </c>
      <c r="I57" s="5" t="s">
        <v>138</v>
      </c>
      <c r="J57" s="5" t="s">
        <v>139</v>
      </c>
      <c r="K57" s="5" t="s">
        <v>140</v>
      </c>
      <c r="L57" s="5" t="s">
        <v>240</v>
      </c>
      <c r="M57" s="8">
        <v>10157</v>
      </c>
      <c r="N57" s="5" t="s">
        <v>149</v>
      </c>
    </row>
    <row r="58" spans="1:14" ht="52.8" x14ac:dyDescent="0.3">
      <c r="A58" s="1"/>
      <c r="B58" s="5" t="s">
        <v>273</v>
      </c>
      <c r="C58" s="5" t="s">
        <v>278</v>
      </c>
      <c r="D58" s="5" t="s">
        <v>17</v>
      </c>
      <c r="E58" s="4" t="s">
        <v>135</v>
      </c>
      <c r="F58" s="4" t="s">
        <v>136</v>
      </c>
      <c r="G58" s="6" t="s">
        <v>279</v>
      </c>
      <c r="H58" s="8">
        <v>0</v>
      </c>
      <c r="I58" s="5" t="s">
        <v>138</v>
      </c>
      <c r="J58" s="5" t="s">
        <v>147</v>
      </c>
      <c r="K58" s="5" t="s">
        <v>140</v>
      </c>
      <c r="L58" s="5" t="s">
        <v>177</v>
      </c>
      <c r="M58" s="8">
        <v>1029</v>
      </c>
      <c r="N58" s="5" t="s">
        <v>149</v>
      </c>
    </row>
    <row r="59" spans="1:14" ht="52.8" x14ac:dyDescent="0.3">
      <c r="A59" s="1"/>
      <c r="B59" s="5" t="s">
        <v>273</v>
      </c>
      <c r="C59" s="5" t="s">
        <v>278</v>
      </c>
      <c r="D59" s="5" t="s">
        <v>17</v>
      </c>
      <c r="E59" s="4" t="s">
        <v>135</v>
      </c>
      <c r="F59" s="4" t="s">
        <v>136</v>
      </c>
      <c r="G59" s="6" t="s">
        <v>280</v>
      </c>
      <c r="H59" s="8">
        <v>0</v>
      </c>
      <c r="I59" s="5" t="s">
        <v>138</v>
      </c>
      <c r="J59" s="5" t="s">
        <v>147</v>
      </c>
      <c r="K59" s="5" t="s">
        <v>140</v>
      </c>
      <c r="L59" s="5" t="s">
        <v>177</v>
      </c>
      <c r="M59" s="8">
        <v>1029</v>
      </c>
      <c r="N59" s="5" t="s">
        <v>149</v>
      </c>
    </row>
    <row r="60" spans="1:14" ht="52.8" x14ac:dyDescent="0.3">
      <c r="A60" s="1"/>
      <c r="B60" s="5" t="s">
        <v>273</v>
      </c>
      <c r="C60" s="5" t="s">
        <v>278</v>
      </c>
      <c r="D60" s="5" t="s">
        <v>17</v>
      </c>
      <c r="E60" s="4" t="s">
        <v>281</v>
      </c>
      <c r="F60" s="4" t="s">
        <v>282</v>
      </c>
      <c r="G60" s="6" t="s">
        <v>283</v>
      </c>
      <c r="H60" s="8">
        <v>0</v>
      </c>
      <c r="I60" s="5" t="s">
        <v>138</v>
      </c>
      <c r="J60" s="5" t="s">
        <v>147</v>
      </c>
      <c r="K60" s="5" t="s">
        <v>140</v>
      </c>
      <c r="L60" s="5" t="s">
        <v>177</v>
      </c>
      <c r="M60" s="8">
        <v>1029</v>
      </c>
      <c r="N60" s="5" t="s">
        <v>149</v>
      </c>
    </row>
    <row r="61" spans="1:14" x14ac:dyDescent="0.3">
      <c r="A61" s="1"/>
      <c r="B61" s="5" t="s">
        <v>75</v>
      </c>
      <c r="C61" s="5" t="s">
        <v>284</v>
      </c>
      <c r="D61" s="5" t="s">
        <v>285</v>
      </c>
      <c r="E61" s="4" t="s">
        <v>286</v>
      </c>
      <c r="F61" s="4" t="s">
        <v>287</v>
      </c>
      <c r="G61" s="6" t="s">
        <v>288</v>
      </c>
      <c r="H61" s="8">
        <v>0</v>
      </c>
      <c r="I61" s="5" t="s">
        <v>138</v>
      </c>
      <c r="J61" s="5" t="s">
        <v>139</v>
      </c>
      <c r="K61" s="5" t="s">
        <v>140</v>
      </c>
      <c r="L61" s="5" t="s">
        <v>177</v>
      </c>
      <c r="M61" s="8">
        <v>18643</v>
      </c>
      <c r="N61" s="5" t="s">
        <v>149</v>
      </c>
    </row>
    <row r="62" spans="1:14" x14ac:dyDescent="0.3">
      <c r="A62" s="1"/>
      <c r="B62" s="5" t="s">
        <v>75</v>
      </c>
      <c r="C62" s="5" t="s">
        <v>289</v>
      </c>
      <c r="D62" s="5" t="s">
        <v>55</v>
      </c>
      <c r="E62" s="4" t="s">
        <v>135</v>
      </c>
      <c r="F62" s="4" t="s">
        <v>290</v>
      </c>
      <c r="G62" s="6" t="s">
        <v>291</v>
      </c>
      <c r="H62" s="8">
        <v>0</v>
      </c>
      <c r="I62" s="5" t="s">
        <v>138</v>
      </c>
      <c r="J62" s="5" t="s">
        <v>147</v>
      </c>
      <c r="K62" s="5" t="s">
        <v>140</v>
      </c>
      <c r="L62" s="5" t="s">
        <v>230</v>
      </c>
      <c r="M62" s="8">
        <v>12720</v>
      </c>
      <c r="N62" s="5" t="s">
        <v>142</v>
      </c>
    </row>
    <row r="63" spans="1:14" x14ac:dyDescent="0.3">
      <c r="A63" s="1"/>
      <c r="B63" s="5" t="s">
        <v>75</v>
      </c>
      <c r="C63" s="5" t="s">
        <v>289</v>
      </c>
      <c r="D63" s="5" t="s">
        <v>55</v>
      </c>
      <c r="E63" s="4" t="s">
        <v>290</v>
      </c>
      <c r="F63" s="4" t="s">
        <v>292</v>
      </c>
      <c r="G63" s="6" t="s">
        <v>293</v>
      </c>
      <c r="H63" s="8">
        <v>0</v>
      </c>
      <c r="I63" s="5" t="s">
        <v>138</v>
      </c>
      <c r="J63" s="5" t="s">
        <v>147</v>
      </c>
      <c r="K63" s="5" t="s">
        <v>140</v>
      </c>
      <c r="L63" s="5" t="s">
        <v>230</v>
      </c>
      <c r="M63" s="8">
        <v>12720</v>
      </c>
      <c r="N63" s="5" t="s">
        <v>142</v>
      </c>
    </row>
    <row r="64" spans="1:14" x14ac:dyDescent="0.3">
      <c r="A64" s="1"/>
      <c r="B64" s="5" t="s">
        <v>294</v>
      </c>
      <c r="C64" s="5" t="s">
        <v>295</v>
      </c>
      <c r="D64" s="5" t="s">
        <v>17</v>
      </c>
      <c r="E64" s="4" t="s">
        <v>135</v>
      </c>
      <c r="F64" s="4" t="s">
        <v>194</v>
      </c>
      <c r="G64" s="6" t="s">
        <v>296</v>
      </c>
      <c r="H64" s="8">
        <v>0</v>
      </c>
      <c r="I64" s="5" t="s">
        <v>138</v>
      </c>
      <c r="J64" s="5" t="s">
        <v>147</v>
      </c>
      <c r="K64" s="5" t="s">
        <v>140</v>
      </c>
      <c r="L64" s="5" t="s">
        <v>177</v>
      </c>
      <c r="M64" s="8">
        <v>19962</v>
      </c>
      <c r="N64" s="5" t="s">
        <v>149</v>
      </c>
    </row>
    <row r="65" spans="1:14" ht="26.4" x14ac:dyDescent="0.3">
      <c r="A65" s="1"/>
      <c r="B65" s="5" t="s">
        <v>297</v>
      </c>
      <c r="C65" s="5" t="s">
        <v>298</v>
      </c>
      <c r="D65" s="5" t="s">
        <v>299</v>
      </c>
      <c r="E65" s="4" t="s">
        <v>135</v>
      </c>
      <c r="F65" s="4" t="s">
        <v>136</v>
      </c>
      <c r="G65" s="6" t="s">
        <v>300</v>
      </c>
      <c r="H65" s="8">
        <v>0</v>
      </c>
      <c r="I65" s="5" t="s">
        <v>138</v>
      </c>
      <c r="J65" s="5" t="s">
        <v>139</v>
      </c>
      <c r="K65" s="5" t="s">
        <v>140</v>
      </c>
      <c r="L65" s="5" t="s">
        <v>301</v>
      </c>
      <c r="M65" s="8">
        <v>8834</v>
      </c>
      <c r="N65" s="5" t="s">
        <v>149</v>
      </c>
    </row>
    <row r="66" spans="1:14" ht="39.6" x14ac:dyDescent="0.3">
      <c r="A66" s="1"/>
      <c r="B66" s="5" t="s">
        <v>302</v>
      </c>
      <c r="C66" s="5" t="s">
        <v>303</v>
      </c>
      <c r="D66" s="5" t="s">
        <v>304</v>
      </c>
      <c r="E66" s="4" t="s">
        <v>135</v>
      </c>
      <c r="F66" s="4" t="s">
        <v>136</v>
      </c>
      <c r="G66" s="6" t="s">
        <v>305</v>
      </c>
      <c r="H66" s="8">
        <v>0</v>
      </c>
      <c r="I66" s="5" t="s">
        <v>138</v>
      </c>
      <c r="J66" s="5" t="s">
        <v>139</v>
      </c>
      <c r="K66" s="5" t="s">
        <v>140</v>
      </c>
      <c r="L66" s="5" t="s">
        <v>141</v>
      </c>
      <c r="M66" s="8">
        <v>22979</v>
      </c>
      <c r="N66" s="5" t="s">
        <v>149</v>
      </c>
    </row>
    <row r="67" spans="1:14" x14ac:dyDescent="0.3">
      <c r="A67" s="1"/>
      <c r="B67" s="5" t="s">
        <v>306</v>
      </c>
      <c r="C67" s="5" t="s">
        <v>307</v>
      </c>
      <c r="D67" s="5" t="s">
        <v>55</v>
      </c>
      <c r="E67" s="4" t="s">
        <v>135</v>
      </c>
      <c r="F67" s="4" t="s">
        <v>136</v>
      </c>
      <c r="G67" s="6" t="s">
        <v>308</v>
      </c>
      <c r="H67" s="8">
        <v>179.37</v>
      </c>
      <c r="I67" s="5" t="s">
        <v>138</v>
      </c>
      <c r="J67" s="5" t="s">
        <v>147</v>
      </c>
      <c r="K67" s="5" t="s">
        <v>140</v>
      </c>
      <c r="L67" s="5" t="s">
        <v>177</v>
      </c>
      <c r="M67" s="8">
        <v>15107</v>
      </c>
      <c r="N67" s="5" t="s">
        <v>142</v>
      </c>
    </row>
    <row r="68" spans="1:14" ht="39.6" x14ac:dyDescent="0.3">
      <c r="A68" s="1"/>
      <c r="B68" s="5" t="s">
        <v>306</v>
      </c>
      <c r="C68" s="5" t="s">
        <v>309</v>
      </c>
      <c r="D68" s="5" t="s">
        <v>310</v>
      </c>
      <c r="E68" s="4" t="s">
        <v>135</v>
      </c>
      <c r="F68" s="4" t="s">
        <v>311</v>
      </c>
      <c r="G68" s="6" t="s">
        <v>312</v>
      </c>
      <c r="H68" s="8">
        <v>0</v>
      </c>
      <c r="I68" s="5" t="s">
        <v>138</v>
      </c>
      <c r="J68" s="5" t="s">
        <v>139</v>
      </c>
      <c r="K68" s="5" t="s">
        <v>140</v>
      </c>
      <c r="L68" s="5" t="s">
        <v>177</v>
      </c>
      <c r="M68" s="8">
        <v>14978</v>
      </c>
      <c r="N68" s="5" t="s">
        <v>149</v>
      </c>
    </row>
    <row r="69" spans="1:14" ht="26.4" x14ac:dyDescent="0.3">
      <c r="A69" s="1"/>
      <c r="B69" s="5" t="s">
        <v>306</v>
      </c>
      <c r="C69" s="5" t="s">
        <v>309</v>
      </c>
      <c r="D69" s="5" t="s">
        <v>17</v>
      </c>
      <c r="E69" s="4" t="s">
        <v>135</v>
      </c>
      <c r="F69" s="4" t="s">
        <v>136</v>
      </c>
      <c r="G69" s="6" t="s">
        <v>313</v>
      </c>
      <c r="H69" s="8">
        <v>0</v>
      </c>
      <c r="I69" s="5" t="s">
        <v>138</v>
      </c>
      <c r="J69" s="5" t="s">
        <v>147</v>
      </c>
      <c r="K69" s="5" t="s">
        <v>140</v>
      </c>
      <c r="L69" s="5" t="s">
        <v>141</v>
      </c>
      <c r="M69" s="8">
        <v>14953</v>
      </c>
      <c r="N69" s="5" t="s">
        <v>149</v>
      </c>
    </row>
    <row r="70" spans="1:14" ht="26.4" x14ac:dyDescent="0.3">
      <c r="A70" s="1"/>
      <c r="B70" s="5" t="s">
        <v>306</v>
      </c>
      <c r="C70" s="5" t="s">
        <v>314</v>
      </c>
      <c r="D70" s="5" t="s">
        <v>315</v>
      </c>
      <c r="E70" s="4" t="s">
        <v>135</v>
      </c>
      <c r="F70" s="4" t="s">
        <v>316</v>
      </c>
      <c r="G70" s="6" t="s">
        <v>317</v>
      </c>
      <c r="H70" s="8">
        <v>0</v>
      </c>
      <c r="I70" s="5" t="s">
        <v>138</v>
      </c>
      <c r="J70" s="5" t="s">
        <v>147</v>
      </c>
      <c r="K70" s="5" t="s">
        <v>140</v>
      </c>
      <c r="L70" s="5" t="s">
        <v>177</v>
      </c>
      <c r="M70" s="8">
        <v>14956</v>
      </c>
      <c r="N70" s="5" t="s">
        <v>149</v>
      </c>
    </row>
    <row r="71" spans="1:14" ht="26.4" x14ac:dyDescent="0.3">
      <c r="A71" s="1"/>
      <c r="B71" s="5" t="s">
        <v>306</v>
      </c>
      <c r="C71" s="5" t="s">
        <v>314</v>
      </c>
      <c r="D71" s="5" t="s">
        <v>315</v>
      </c>
      <c r="E71" s="4" t="s">
        <v>135</v>
      </c>
      <c r="F71" s="4" t="s">
        <v>136</v>
      </c>
      <c r="G71" s="6" t="s">
        <v>318</v>
      </c>
      <c r="H71" s="8">
        <v>0</v>
      </c>
      <c r="I71" s="5" t="s">
        <v>138</v>
      </c>
      <c r="J71" s="5" t="s">
        <v>147</v>
      </c>
      <c r="K71" s="5" t="s">
        <v>140</v>
      </c>
      <c r="L71" s="5" t="s">
        <v>141</v>
      </c>
      <c r="M71" s="8">
        <v>14956</v>
      </c>
      <c r="N71" s="5" t="s">
        <v>149</v>
      </c>
    </row>
    <row r="72" spans="1:14" x14ac:dyDescent="0.3">
      <c r="A72" s="1"/>
      <c r="B72" s="5" t="s">
        <v>93</v>
      </c>
      <c r="C72" s="5" t="s">
        <v>319</v>
      </c>
      <c r="D72" s="5" t="s">
        <v>320</v>
      </c>
      <c r="E72" s="4" t="s">
        <v>135</v>
      </c>
      <c r="F72" s="4" t="s">
        <v>136</v>
      </c>
      <c r="G72" s="6" t="s">
        <v>321</v>
      </c>
      <c r="H72" s="8">
        <v>66</v>
      </c>
      <c r="I72" s="5" t="s">
        <v>138</v>
      </c>
      <c r="J72" s="5" t="s">
        <v>139</v>
      </c>
      <c r="K72" s="5" t="s">
        <v>140</v>
      </c>
      <c r="L72" s="5" t="s">
        <v>177</v>
      </c>
      <c r="M72" s="8">
        <v>25</v>
      </c>
      <c r="N72" s="5" t="s">
        <v>142</v>
      </c>
    </row>
    <row r="73" spans="1:14" x14ac:dyDescent="0.3">
      <c r="A73" s="1"/>
      <c r="B73" s="5" t="s">
        <v>93</v>
      </c>
      <c r="C73" s="5" t="s">
        <v>322</v>
      </c>
      <c r="D73" s="5" t="s">
        <v>95</v>
      </c>
      <c r="E73" s="4" t="s">
        <v>323</v>
      </c>
      <c r="F73" s="4" t="s">
        <v>324</v>
      </c>
      <c r="G73" s="6" t="s">
        <v>325</v>
      </c>
      <c r="H73" s="8">
        <v>0</v>
      </c>
      <c r="I73" s="5" t="s">
        <v>138</v>
      </c>
      <c r="J73" s="5" t="s">
        <v>147</v>
      </c>
      <c r="K73" s="5" t="s">
        <v>140</v>
      </c>
      <c r="L73" s="5" t="s">
        <v>177</v>
      </c>
      <c r="M73" s="8">
        <v>33</v>
      </c>
      <c r="N73" s="5" t="s">
        <v>142</v>
      </c>
    </row>
    <row r="74" spans="1:14" x14ac:dyDescent="0.3">
      <c r="A74" s="1"/>
      <c r="B74" s="5" t="s">
        <v>93</v>
      </c>
      <c r="C74" s="5" t="s">
        <v>326</v>
      </c>
      <c r="D74" s="5" t="s">
        <v>327</v>
      </c>
      <c r="E74" s="4" t="s">
        <v>135</v>
      </c>
      <c r="F74" s="4" t="s">
        <v>136</v>
      </c>
      <c r="G74" s="6" t="s">
        <v>328</v>
      </c>
      <c r="H74" s="8">
        <v>12</v>
      </c>
      <c r="I74" s="5" t="s">
        <v>138</v>
      </c>
      <c r="J74" s="5" t="s">
        <v>139</v>
      </c>
      <c r="K74" s="5" t="s">
        <v>140</v>
      </c>
      <c r="L74" s="5" t="s">
        <v>177</v>
      </c>
      <c r="M74" s="8">
        <v>21023</v>
      </c>
      <c r="N74" s="5" t="s">
        <v>142</v>
      </c>
    </row>
    <row r="75" spans="1:14" x14ac:dyDescent="0.3">
      <c r="A75" s="1"/>
      <c r="B75" s="5" t="s">
        <v>93</v>
      </c>
      <c r="C75" s="5" t="s">
        <v>326</v>
      </c>
      <c r="D75" s="5" t="s">
        <v>58</v>
      </c>
      <c r="E75" s="4" t="s">
        <v>135</v>
      </c>
      <c r="F75" s="4" t="s">
        <v>136</v>
      </c>
      <c r="G75" s="6" t="s">
        <v>329</v>
      </c>
      <c r="H75" s="8">
        <v>150</v>
      </c>
      <c r="I75" s="5" t="s">
        <v>138</v>
      </c>
      <c r="J75" s="5" t="s">
        <v>139</v>
      </c>
      <c r="K75" s="5" t="s">
        <v>140</v>
      </c>
      <c r="L75" s="5" t="s">
        <v>177</v>
      </c>
      <c r="M75" s="8">
        <v>14</v>
      </c>
      <c r="N75" s="5" t="s">
        <v>142</v>
      </c>
    </row>
    <row r="76" spans="1:14" x14ac:dyDescent="0.3">
      <c r="A76" s="1"/>
      <c r="B76" s="5" t="s">
        <v>93</v>
      </c>
      <c r="C76" s="5" t="s">
        <v>326</v>
      </c>
      <c r="D76" s="5" t="s">
        <v>330</v>
      </c>
      <c r="E76" s="4" t="s">
        <v>135</v>
      </c>
      <c r="F76" s="4" t="s">
        <v>136</v>
      </c>
      <c r="G76" s="6" t="s">
        <v>331</v>
      </c>
      <c r="H76" s="8">
        <v>0</v>
      </c>
      <c r="I76" s="5" t="s">
        <v>138</v>
      </c>
      <c r="J76" s="5" t="s">
        <v>139</v>
      </c>
      <c r="K76" s="5" t="s">
        <v>140</v>
      </c>
      <c r="L76" s="5" t="s">
        <v>177</v>
      </c>
      <c r="M76" s="8">
        <v>10891</v>
      </c>
      <c r="N76" s="5" t="s">
        <v>149</v>
      </c>
    </row>
    <row r="77" spans="1:14" x14ac:dyDescent="0.3">
      <c r="A77" s="1"/>
      <c r="B77" s="5" t="s">
        <v>332</v>
      </c>
      <c r="C77" s="5" t="s">
        <v>333</v>
      </c>
      <c r="D77" s="5" t="s">
        <v>46</v>
      </c>
      <c r="E77" s="4" t="s">
        <v>135</v>
      </c>
      <c r="F77" s="4" t="s">
        <v>136</v>
      </c>
      <c r="G77" s="6" t="s">
        <v>334</v>
      </c>
      <c r="H77" s="8">
        <v>1.2</v>
      </c>
      <c r="I77" s="5" t="s">
        <v>138</v>
      </c>
      <c r="J77" s="5" t="s">
        <v>139</v>
      </c>
      <c r="K77" s="5" t="s">
        <v>140</v>
      </c>
      <c r="L77" s="5" t="s">
        <v>177</v>
      </c>
      <c r="M77" s="8">
        <v>18814</v>
      </c>
      <c r="N77" s="5" t="s">
        <v>142</v>
      </c>
    </row>
    <row r="78" spans="1:14" x14ac:dyDescent="0.3">
      <c r="A78" s="1"/>
      <c r="B78" s="5" t="s">
        <v>332</v>
      </c>
      <c r="C78" s="5" t="s">
        <v>333</v>
      </c>
      <c r="D78" s="5" t="s">
        <v>110</v>
      </c>
      <c r="E78" s="4" t="s">
        <v>335</v>
      </c>
      <c r="F78" s="4" t="s">
        <v>136</v>
      </c>
      <c r="G78" s="6" t="s">
        <v>336</v>
      </c>
      <c r="H78" s="8">
        <v>1.2</v>
      </c>
      <c r="I78" s="5" t="s">
        <v>138</v>
      </c>
      <c r="J78" s="5" t="s">
        <v>139</v>
      </c>
      <c r="K78" s="5" t="s">
        <v>140</v>
      </c>
      <c r="L78" s="5" t="s">
        <v>177</v>
      </c>
      <c r="M78" s="8">
        <v>18813</v>
      </c>
      <c r="N78" s="5" t="s">
        <v>142</v>
      </c>
    </row>
    <row r="79" spans="1:14" x14ac:dyDescent="0.3">
      <c r="A79" s="1"/>
      <c r="B79" s="5" t="s">
        <v>337</v>
      </c>
      <c r="C79" s="5" t="s">
        <v>338</v>
      </c>
      <c r="D79" s="5" t="s">
        <v>339</v>
      </c>
      <c r="E79" s="4" t="s">
        <v>340</v>
      </c>
      <c r="F79" s="4" t="s">
        <v>341</v>
      </c>
      <c r="G79" s="6" t="s">
        <v>342</v>
      </c>
      <c r="H79" s="8">
        <v>0</v>
      </c>
      <c r="I79" s="5" t="s">
        <v>138</v>
      </c>
      <c r="J79" s="5" t="s">
        <v>139</v>
      </c>
      <c r="K79" s="5" t="s">
        <v>140</v>
      </c>
      <c r="L79" s="5" t="s">
        <v>177</v>
      </c>
      <c r="M79" s="8">
        <v>11855</v>
      </c>
      <c r="N79" s="5" t="s">
        <v>149</v>
      </c>
    </row>
    <row r="80" spans="1:14" x14ac:dyDescent="0.3">
      <c r="A80" s="1"/>
      <c r="B80" s="5" t="s">
        <v>337</v>
      </c>
      <c r="C80" s="5" t="s">
        <v>338</v>
      </c>
      <c r="D80" s="5" t="s">
        <v>343</v>
      </c>
      <c r="E80" s="4" t="s">
        <v>344</v>
      </c>
      <c r="F80" s="4" t="s">
        <v>345</v>
      </c>
      <c r="G80" s="6" t="s">
        <v>346</v>
      </c>
      <c r="H80" s="8">
        <v>0</v>
      </c>
      <c r="I80" s="5" t="s">
        <v>138</v>
      </c>
      <c r="J80" s="5" t="s">
        <v>139</v>
      </c>
      <c r="K80" s="5" t="s">
        <v>140</v>
      </c>
      <c r="L80" s="5" t="s">
        <v>230</v>
      </c>
      <c r="M80" s="8">
        <v>19935</v>
      </c>
      <c r="N80" s="5" t="s">
        <v>149</v>
      </c>
    </row>
    <row r="81" spans="1:14" ht="26.4" x14ac:dyDescent="0.3">
      <c r="A81" s="1"/>
      <c r="B81" s="5" t="s">
        <v>30</v>
      </c>
      <c r="C81" s="5" t="s">
        <v>347</v>
      </c>
      <c r="D81" s="5" t="s">
        <v>348</v>
      </c>
      <c r="E81" s="4" t="s">
        <v>135</v>
      </c>
      <c r="F81" s="4" t="s">
        <v>136</v>
      </c>
      <c r="G81" s="6" t="s">
        <v>349</v>
      </c>
      <c r="H81" s="8">
        <v>0</v>
      </c>
      <c r="I81" s="5" t="s">
        <v>138</v>
      </c>
      <c r="J81" s="5" t="s">
        <v>139</v>
      </c>
      <c r="K81" s="5" t="s">
        <v>140</v>
      </c>
      <c r="L81" s="5" t="s">
        <v>141</v>
      </c>
      <c r="M81" s="8">
        <v>24124</v>
      </c>
      <c r="N81" s="5" t="s">
        <v>149</v>
      </c>
    </row>
    <row r="82" spans="1:14" x14ac:dyDescent="0.3">
      <c r="A82" s="1"/>
      <c r="B82" s="5" t="s">
        <v>30</v>
      </c>
      <c r="C82" s="5" t="s">
        <v>350</v>
      </c>
      <c r="D82" s="5" t="s">
        <v>351</v>
      </c>
      <c r="E82" s="4" t="s">
        <v>135</v>
      </c>
      <c r="F82" s="4" t="s">
        <v>136</v>
      </c>
      <c r="G82" s="6" t="s">
        <v>352</v>
      </c>
      <c r="H82" s="8">
        <v>0</v>
      </c>
      <c r="I82" s="5" t="s">
        <v>138</v>
      </c>
      <c r="J82" s="5" t="s">
        <v>139</v>
      </c>
      <c r="K82" s="5" t="s">
        <v>140</v>
      </c>
      <c r="L82" s="5" t="s">
        <v>240</v>
      </c>
      <c r="M82" s="8">
        <v>11133</v>
      </c>
      <c r="N82" s="5" t="s">
        <v>149</v>
      </c>
    </row>
    <row r="83" spans="1:14" x14ac:dyDescent="0.3">
      <c r="A83" s="1"/>
      <c r="B83" s="5" t="s">
        <v>30</v>
      </c>
      <c r="C83" s="5" t="s">
        <v>350</v>
      </c>
      <c r="D83" s="5" t="s">
        <v>351</v>
      </c>
      <c r="E83" s="4" t="s">
        <v>135</v>
      </c>
      <c r="F83" s="4" t="s">
        <v>136</v>
      </c>
      <c r="G83" s="6" t="s">
        <v>353</v>
      </c>
      <c r="H83" s="8">
        <v>0</v>
      </c>
      <c r="I83" s="5" t="s">
        <v>138</v>
      </c>
      <c r="J83" s="5" t="s">
        <v>139</v>
      </c>
      <c r="K83" s="5" t="s">
        <v>140</v>
      </c>
      <c r="L83" s="5" t="s">
        <v>240</v>
      </c>
      <c r="M83" s="8">
        <v>11133</v>
      </c>
      <c r="N83" s="5" t="s">
        <v>149</v>
      </c>
    </row>
    <row r="84" spans="1:14" x14ac:dyDescent="0.3">
      <c r="A84" s="1"/>
      <c r="B84" s="5" t="s">
        <v>30</v>
      </c>
      <c r="C84" s="5" t="s">
        <v>354</v>
      </c>
      <c r="D84" s="5" t="s">
        <v>355</v>
      </c>
      <c r="E84" s="4" t="s">
        <v>135</v>
      </c>
      <c r="F84" s="4" t="s">
        <v>136</v>
      </c>
      <c r="G84" s="6" t="s">
        <v>356</v>
      </c>
      <c r="H84" s="8">
        <v>0</v>
      </c>
      <c r="I84" s="5" t="s">
        <v>138</v>
      </c>
      <c r="J84" s="5" t="s">
        <v>139</v>
      </c>
      <c r="K84" s="5" t="s">
        <v>140</v>
      </c>
      <c r="L84" s="5" t="s">
        <v>141</v>
      </c>
      <c r="M84" s="8">
        <v>352</v>
      </c>
      <c r="N84" s="5" t="s">
        <v>149</v>
      </c>
    </row>
    <row r="85" spans="1:14" ht="66" x14ac:dyDescent="0.3">
      <c r="A85" s="1"/>
      <c r="B85" s="5" t="s">
        <v>30</v>
      </c>
      <c r="C85" s="5" t="s">
        <v>354</v>
      </c>
      <c r="D85" s="5" t="s">
        <v>357</v>
      </c>
      <c r="E85" s="4" t="s">
        <v>135</v>
      </c>
      <c r="F85" s="4" t="s">
        <v>136</v>
      </c>
      <c r="G85" s="6" t="s">
        <v>358</v>
      </c>
      <c r="H85" s="8">
        <v>0</v>
      </c>
      <c r="I85" s="5" t="s">
        <v>138</v>
      </c>
      <c r="J85" s="5" t="s">
        <v>139</v>
      </c>
      <c r="K85" s="5" t="s">
        <v>140</v>
      </c>
      <c r="L85" s="5" t="s">
        <v>141</v>
      </c>
      <c r="M85" s="8">
        <v>8939</v>
      </c>
      <c r="N85" s="5" t="s">
        <v>149</v>
      </c>
    </row>
    <row r="86" spans="1:14" ht="26.4" x14ac:dyDescent="0.3">
      <c r="A86" s="1"/>
      <c r="B86" s="5" t="s">
        <v>30</v>
      </c>
      <c r="C86" s="5" t="s">
        <v>359</v>
      </c>
      <c r="D86" s="5" t="s">
        <v>360</v>
      </c>
      <c r="E86" s="4" t="s">
        <v>361</v>
      </c>
      <c r="F86" s="4" t="s">
        <v>362</v>
      </c>
      <c r="G86" s="6" t="s">
        <v>363</v>
      </c>
      <c r="H86" s="8">
        <v>0</v>
      </c>
      <c r="I86" s="5" t="s">
        <v>138</v>
      </c>
      <c r="J86" s="5" t="s">
        <v>139</v>
      </c>
      <c r="K86" s="5" t="s">
        <v>140</v>
      </c>
      <c r="L86" s="5" t="s">
        <v>177</v>
      </c>
      <c r="M86" s="8">
        <v>10970</v>
      </c>
      <c r="N86" s="5" t="s">
        <v>149</v>
      </c>
    </row>
    <row r="87" spans="1:14" ht="26.4" x14ac:dyDescent="0.3">
      <c r="A87" s="1"/>
      <c r="B87" s="5" t="s">
        <v>30</v>
      </c>
      <c r="C87" s="5" t="s">
        <v>359</v>
      </c>
      <c r="D87" s="5" t="s">
        <v>360</v>
      </c>
      <c r="E87" s="4" t="s">
        <v>361</v>
      </c>
      <c r="F87" s="4" t="s">
        <v>362</v>
      </c>
      <c r="G87" s="6" t="s">
        <v>364</v>
      </c>
      <c r="H87" s="8">
        <v>0</v>
      </c>
      <c r="I87" s="5" t="s">
        <v>138</v>
      </c>
      <c r="J87" s="5" t="s">
        <v>139</v>
      </c>
      <c r="K87" s="5" t="s">
        <v>140</v>
      </c>
      <c r="L87" s="5" t="s">
        <v>177</v>
      </c>
      <c r="M87" s="8">
        <v>10970</v>
      </c>
      <c r="N87" s="5" t="s">
        <v>149</v>
      </c>
    </row>
    <row r="88" spans="1:14" ht="26.4" x14ac:dyDescent="0.3">
      <c r="A88" s="1"/>
      <c r="B88" s="5" t="s">
        <v>30</v>
      </c>
      <c r="C88" s="5" t="s">
        <v>365</v>
      </c>
      <c r="D88" s="5" t="s">
        <v>366</v>
      </c>
      <c r="E88" s="4" t="s">
        <v>135</v>
      </c>
      <c r="F88" s="4" t="s">
        <v>136</v>
      </c>
      <c r="G88" s="6" t="s">
        <v>367</v>
      </c>
      <c r="H88" s="8">
        <v>0</v>
      </c>
      <c r="I88" s="5" t="s">
        <v>138</v>
      </c>
      <c r="J88" s="5" t="s">
        <v>147</v>
      </c>
      <c r="K88" s="5" t="s">
        <v>140</v>
      </c>
      <c r="L88" s="5" t="s">
        <v>141</v>
      </c>
      <c r="M88" s="8">
        <v>23258</v>
      </c>
      <c r="N88" s="5" t="s">
        <v>149</v>
      </c>
    </row>
    <row r="89" spans="1:14" ht="52.8" x14ac:dyDescent="0.3">
      <c r="A89" s="1"/>
      <c r="B89" s="5" t="s">
        <v>30</v>
      </c>
      <c r="C89" s="5" t="s">
        <v>237</v>
      </c>
      <c r="D89" s="5" t="s">
        <v>368</v>
      </c>
      <c r="E89" s="4" t="s">
        <v>369</v>
      </c>
      <c r="F89" s="4" t="s">
        <v>370</v>
      </c>
      <c r="G89" s="6" t="s">
        <v>371</v>
      </c>
      <c r="H89" s="8">
        <v>0</v>
      </c>
      <c r="I89" s="5" t="s">
        <v>138</v>
      </c>
      <c r="J89" s="5" t="s">
        <v>147</v>
      </c>
      <c r="K89" s="5" t="s">
        <v>140</v>
      </c>
      <c r="L89" s="5" t="s">
        <v>141</v>
      </c>
      <c r="M89" s="8">
        <v>923</v>
      </c>
      <c r="N89" s="5" t="s">
        <v>149</v>
      </c>
    </row>
    <row r="90" spans="1:14" ht="52.8" x14ac:dyDescent="0.3">
      <c r="A90" s="1"/>
      <c r="B90" s="5" t="s">
        <v>30</v>
      </c>
      <c r="C90" s="5" t="s">
        <v>372</v>
      </c>
      <c r="D90" s="5" t="s">
        <v>373</v>
      </c>
      <c r="E90" s="4" t="s">
        <v>135</v>
      </c>
      <c r="F90" s="4" t="s">
        <v>136</v>
      </c>
      <c r="G90" s="6" t="s">
        <v>374</v>
      </c>
      <c r="H90" s="8">
        <v>0</v>
      </c>
      <c r="I90" s="5" t="s">
        <v>138</v>
      </c>
      <c r="J90" s="5" t="s">
        <v>139</v>
      </c>
      <c r="K90" s="5" t="s">
        <v>140</v>
      </c>
      <c r="L90" s="5" t="s">
        <v>141</v>
      </c>
      <c r="M90" s="8">
        <v>834</v>
      </c>
      <c r="N90" s="5" t="s">
        <v>149</v>
      </c>
    </row>
    <row r="91" spans="1:14" ht="52.8" x14ac:dyDescent="0.3">
      <c r="A91" s="1"/>
      <c r="B91" s="5" t="s">
        <v>30</v>
      </c>
      <c r="C91" s="5" t="s">
        <v>372</v>
      </c>
      <c r="D91" s="5" t="s">
        <v>375</v>
      </c>
      <c r="E91" s="4" t="s">
        <v>135</v>
      </c>
      <c r="F91" s="4" t="s">
        <v>136</v>
      </c>
      <c r="G91" s="6" t="s">
        <v>376</v>
      </c>
      <c r="H91" s="8">
        <v>0</v>
      </c>
      <c r="I91" s="5" t="s">
        <v>138</v>
      </c>
      <c r="J91" s="5" t="s">
        <v>139</v>
      </c>
      <c r="K91" s="5" t="s">
        <v>140</v>
      </c>
      <c r="L91" s="5" t="s">
        <v>141</v>
      </c>
      <c r="M91" s="8">
        <v>9267</v>
      </c>
      <c r="N91" s="5" t="s">
        <v>149</v>
      </c>
    </row>
    <row r="92" spans="1:14" ht="39.6" x14ac:dyDescent="0.3">
      <c r="A92" s="1"/>
      <c r="B92" s="5" t="s">
        <v>30</v>
      </c>
      <c r="C92" s="5" t="s">
        <v>377</v>
      </c>
      <c r="D92" s="5" t="s">
        <v>378</v>
      </c>
      <c r="E92" s="4" t="s">
        <v>135</v>
      </c>
      <c r="F92" s="4" t="s">
        <v>136</v>
      </c>
      <c r="G92" s="6" t="s">
        <v>379</v>
      </c>
      <c r="H92" s="8">
        <v>0</v>
      </c>
      <c r="I92" s="5" t="s">
        <v>138</v>
      </c>
      <c r="J92" s="5" t="s">
        <v>147</v>
      </c>
      <c r="K92" s="5" t="s">
        <v>140</v>
      </c>
      <c r="L92" s="5" t="s">
        <v>141</v>
      </c>
      <c r="M92" s="8">
        <v>1987</v>
      </c>
      <c r="N92" s="5" t="s">
        <v>149</v>
      </c>
    </row>
    <row r="93" spans="1:14" ht="52.8" x14ac:dyDescent="0.3">
      <c r="A93" s="1"/>
      <c r="B93" s="5" t="s">
        <v>30</v>
      </c>
      <c r="C93" s="5" t="s">
        <v>380</v>
      </c>
      <c r="D93" s="5" t="s">
        <v>381</v>
      </c>
      <c r="E93" s="4" t="s">
        <v>135</v>
      </c>
      <c r="F93" s="4" t="s">
        <v>136</v>
      </c>
      <c r="G93" s="6" t="s">
        <v>382</v>
      </c>
      <c r="H93" s="8">
        <v>0</v>
      </c>
      <c r="I93" s="5" t="s">
        <v>138</v>
      </c>
      <c r="J93" s="5" t="s">
        <v>139</v>
      </c>
      <c r="K93" s="5" t="s">
        <v>140</v>
      </c>
      <c r="L93" s="5" t="s">
        <v>141</v>
      </c>
      <c r="M93" s="8">
        <v>8680</v>
      </c>
      <c r="N93" s="5" t="s">
        <v>149</v>
      </c>
    </row>
    <row r="94" spans="1:14" ht="26.4" x14ac:dyDescent="0.3">
      <c r="A94" s="1"/>
      <c r="B94" s="5" t="s">
        <v>30</v>
      </c>
      <c r="C94" s="5" t="s">
        <v>380</v>
      </c>
      <c r="D94" s="5" t="s">
        <v>383</v>
      </c>
      <c r="E94" s="4" t="s">
        <v>384</v>
      </c>
      <c r="F94" s="4" t="s">
        <v>385</v>
      </c>
      <c r="G94" s="6" t="s">
        <v>386</v>
      </c>
      <c r="H94" s="8">
        <v>0</v>
      </c>
      <c r="I94" s="5" t="s">
        <v>138</v>
      </c>
      <c r="J94" s="5" t="s">
        <v>139</v>
      </c>
      <c r="K94" s="5" t="s">
        <v>140</v>
      </c>
      <c r="L94" s="5" t="s">
        <v>230</v>
      </c>
      <c r="M94" s="8">
        <v>24082</v>
      </c>
      <c r="N94" s="5" t="s">
        <v>149</v>
      </c>
    </row>
    <row r="95" spans="1:14" x14ac:dyDescent="0.3">
      <c r="A95" s="1"/>
      <c r="B95" s="5" t="s">
        <v>30</v>
      </c>
      <c r="C95" s="5" t="s">
        <v>387</v>
      </c>
      <c r="D95" s="5" t="s">
        <v>388</v>
      </c>
      <c r="E95" s="4" t="s">
        <v>389</v>
      </c>
      <c r="F95" s="4" t="s">
        <v>390</v>
      </c>
      <c r="G95" s="6" t="s">
        <v>391</v>
      </c>
      <c r="H95" s="8">
        <v>0</v>
      </c>
      <c r="I95" s="5" t="s">
        <v>138</v>
      </c>
      <c r="J95" s="5" t="s">
        <v>139</v>
      </c>
      <c r="K95" s="5" t="s">
        <v>140</v>
      </c>
      <c r="L95" s="5" t="s">
        <v>240</v>
      </c>
      <c r="M95" s="8">
        <v>1798</v>
      </c>
      <c r="N95" s="5" t="s">
        <v>149</v>
      </c>
    </row>
    <row r="96" spans="1:14" ht="26.4" x14ac:dyDescent="0.3">
      <c r="A96" s="1"/>
      <c r="B96" s="5" t="s">
        <v>30</v>
      </c>
      <c r="C96" s="5" t="s">
        <v>392</v>
      </c>
      <c r="D96" s="5" t="s">
        <v>393</v>
      </c>
      <c r="E96" s="4" t="s">
        <v>394</v>
      </c>
      <c r="F96" s="4" t="s">
        <v>395</v>
      </c>
      <c r="G96" s="6" t="s">
        <v>396</v>
      </c>
      <c r="H96" s="8">
        <v>0</v>
      </c>
      <c r="I96" s="5" t="s">
        <v>138</v>
      </c>
      <c r="J96" s="5" t="s">
        <v>147</v>
      </c>
      <c r="K96" s="5" t="s">
        <v>140</v>
      </c>
      <c r="L96" s="5" t="s">
        <v>141</v>
      </c>
      <c r="M96" s="8">
        <v>1802</v>
      </c>
      <c r="N96" s="5" t="s">
        <v>149</v>
      </c>
    </row>
    <row r="97" spans="1:14" ht="52.8" x14ac:dyDescent="0.3">
      <c r="A97" s="1"/>
      <c r="B97" s="5" t="s">
        <v>30</v>
      </c>
      <c r="C97" s="5" t="s">
        <v>392</v>
      </c>
      <c r="D97" s="5" t="s">
        <v>393</v>
      </c>
      <c r="E97" s="4" t="s">
        <v>394</v>
      </c>
      <c r="F97" s="4" t="s">
        <v>395</v>
      </c>
      <c r="G97" s="6" t="s">
        <v>397</v>
      </c>
      <c r="H97" s="8">
        <v>0</v>
      </c>
      <c r="I97" s="5" t="s">
        <v>138</v>
      </c>
      <c r="J97" s="5" t="s">
        <v>147</v>
      </c>
      <c r="K97" s="5" t="s">
        <v>140</v>
      </c>
      <c r="L97" s="5" t="s">
        <v>177</v>
      </c>
      <c r="M97" s="8">
        <v>1802</v>
      </c>
      <c r="N97" s="5" t="s">
        <v>149</v>
      </c>
    </row>
    <row r="98" spans="1:14" ht="92.4" x14ac:dyDescent="0.3">
      <c r="A98" s="1"/>
      <c r="B98" s="5" t="s">
        <v>30</v>
      </c>
      <c r="C98" s="5" t="s">
        <v>278</v>
      </c>
      <c r="D98" s="5" t="s">
        <v>398</v>
      </c>
      <c r="E98" s="4" t="s">
        <v>135</v>
      </c>
      <c r="F98" s="4" t="s">
        <v>136</v>
      </c>
      <c r="G98" s="6" t="s">
        <v>399</v>
      </c>
      <c r="H98" s="8">
        <v>0</v>
      </c>
      <c r="I98" s="5" t="s">
        <v>138</v>
      </c>
      <c r="J98" s="5" t="s">
        <v>139</v>
      </c>
      <c r="K98" s="5" t="s">
        <v>140</v>
      </c>
      <c r="L98" s="5" t="s">
        <v>177</v>
      </c>
      <c r="M98" s="8">
        <v>12879</v>
      </c>
      <c r="N98" s="5" t="s">
        <v>149</v>
      </c>
    </row>
    <row r="99" spans="1:14" x14ac:dyDescent="0.3">
      <c r="A99" s="1"/>
      <c r="B99" s="5" t="s">
        <v>107</v>
      </c>
      <c r="C99" s="5" t="s">
        <v>400</v>
      </c>
      <c r="D99" s="5" t="s">
        <v>110</v>
      </c>
      <c r="E99" s="4" t="s">
        <v>135</v>
      </c>
      <c r="F99" s="4" t="s">
        <v>401</v>
      </c>
      <c r="G99" s="6" t="s">
        <v>402</v>
      </c>
      <c r="H99" s="8">
        <v>87</v>
      </c>
      <c r="I99" s="5" t="s">
        <v>138</v>
      </c>
      <c r="J99" s="5" t="s">
        <v>139</v>
      </c>
      <c r="K99" s="5" t="s">
        <v>140</v>
      </c>
      <c r="L99" s="5" t="s">
        <v>240</v>
      </c>
      <c r="M99" s="8">
        <v>14965</v>
      </c>
      <c r="N99" s="5" t="s">
        <v>142</v>
      </c>
    </row>
    <row r="100" spans="1:14" ht="26.4" x14ac:dyDescent="0.3">
      <c r="A100" s="1"/>
      <c r="B100" s="5" t="s">
        <v>107</v>
      </c>
      <c r="C100" s="5" t="s">
        <v>403</v>
      </c>
      <c r="D100" s="5" t="s">
        <v>46</v>
      </c>
      <c r="E100" s="4" t="s">
        <v>135</v>
      </c>
      <c r="F100" s="4" t="s">
        <v>136</v>
      </c>
      <c r="G100" s="6" t="s">
        <v>404</v>
      </c>
      <c r="H100" s="8">
        <v>12.92</v>
      </c>
      <c r="I100" s="5" t="s">
        <v>138</v>
      </c>
      <c r="J100" s="5" t="s">
        <v>139</v>
      </c>
      <c r="K100" s="5" t="s">
        <v>140</v>
      </c>
      <c r="L100" s="5" t="s">
        <v>177</v>
      </c>
      <c r="M100" s="8">
        <v>40</v>
      </c>
      <c r="N100" s="5" t="s">
        <v>142</v>
      </c>
    </row>
    <row r="101" spans="1:14" x14ac:dyDescent="0.3">
      <c r="A101" s="1"/>
      <c r="B101" s="5" t="s">
        <v>107</v>
      </c>
      <c r="C101" s="5" t="s">
        <v>405</v>
      </c>
      <c r="D101" s="5" t="s">
        <v>406</v>
      </c>
      <c r="E101" s="4" t="s">
        <v>407</v>
      </c>
      <c r="F101" s="4" t="s">
        <v>408</v>
      </c>
      <c r="G101" s="6" t="s">
        <v>409</v>
      </c>
      <c r="H101" s="8">
        <v>0</v>
      </c>
      <c r="I101" s="5" t="s">
        <v>138</v>
      </c>
      <c r="J101" s="5" t="s">
        <v>139</v>
      </c>
      <c r="K101" s="5" t="s">
        <v>140</v>
      </c>
      <c r="L101" s="5" t="s">
        <v>177</v>
      </c>
      <c r="M101" s="8">
        <v>15385</v>
      </c>
      <c r="N101" s="5" t="s">
        <v>149</v>
      </c>
    </row>
    <row r="102" spans="1:14" x14ac:dyDescent="0.3">
      <c r="A102" s="1"/>
      <c r="B102" s="5" t="s">
        <v>107</v>
      </c>
      <c r="C102" s="5" t="s">
        <v>405</v>
      </c>
      <c r="D102" s="5" t="s">
        <v>55</v>
      </c>
      <c r="E102" s="4" t="s">
        <v>410</v>
      </c>
      <c r="F102" s="4" t="s">
        <v>411</v>
      </c>
      <c r="G102" s="6" t="s">
        <v>409</v>
      </c>
      <c r="H102" s="8">
        <v>9.09</v>
      </c>
      <c r="I102" s="5" t="s">
        <v>138</v>
      </c>
      <c r="J102" s="5" t="s">
        <v>139</v>
      </c>
      <c r="K102" s="5" t="s">
        <v>140</v>
      </c>
      <c r="L102" s="5" t="s">
        <v>177</v>
      </c>
      <c r="M102" s="8">
        <v>283</v>
      </c>
      <c r="N102" s="5" t="s">
        <v>142</v>
      </c>
    </row>
    <row r="103" spans="1:14" x14ac:dyDescent="0.3">
      <c r="A103" s="1"/>
      <c r="B103" s="5" t="s">
        <v>107</v>
      </c>
      <c r="C103" s="5" t="s">
        <v>405</v>
      </c>
      <c r="D103" s="5" t="s">
        <v>46</v>
      </c>
      <c r="E103" s="4" t="s">
        <v>412</v>
      </c>
      <c r="F103" s="4" t="s">
        <v>411</v>
      </c>
      <c r="G103" s="6" t="s">
        <v>413</v>
      </c>
      <c r="H103" s="8">
        <v>3.05</v>
      </c>
      <c r="I103" s="5" t="s">
        <v>138</v>
      </c>
      <c r="J103" s="5" t="s">
        <v>139</v>
      </c>
      <c r="K103" s="5" t="s">
        <v>140</v>
      </c>
      <c r="L103" s="5" t="s">
        <v>177</v>
      </c>
      <c r="M103" s="8">
        <v>44</v>
      </c>
      <c r="N103" s="5" t="s">
        <v>142</v>
      </c>
    </row>
    <row r="104" spans="1:14" x14ac:dyDescent="0.3">
      <c r="A104" s="1"/>
      <c r="B104" s="5" t="s">
        <v>107</v>
      </c>
      <c r="C104" s="5" t="s">
        <v>414</v>
      </c>
      <c r="D104" s="5" t="s">
        <v>415</v>
      </c>
      <c r="E104" s="4" t="s">
        <v>135</v>
      </c>
      <c r="F104" s="4" t="s">
        <v>136</v>
      </c>
      <c r="G104" s="6" t="s">
        <v>416</v>
      </c>
      <c r="H104" s="8">
        <v>0</v>
      </c>
      <c r="I104" s="5" t="s">
        <v>138</v>
      </c>
      <c r="J104" s="5" t="s">
        <v>139</v>
      </c>
      <c r="K104" s="5" t="s">
        <v>140</v>
      </c>
      <c r="L104" s="5" t="s">
        <v>240</v>
      </c>
      <c r="M104" s="8">
        <v>681</v>
      </c>
      <c r="N104" s="5" t="s">
        <v>149</v>
      </c>
    </row>
    <row r="105" spans="1:14" ht="26.4" x14ac:dyDescent="0.3">
      <c r="A105" s="1"/>
      <c r="B105" s="5" t="s">
        <v>107</v>
      </c>
      <c r="C105" s="5" t="s">
        <v>417</v>
      </c>
      <c r="D105" s="5" t="s">
        <v>418</v>
      </c>
      <c r="E105" s="4" t="s">
        <v>135</v>
      </c>
      <c r="F105" s="4" t="s">
        <v>136</v>
      </c>
      <c r="G105" s="6" t="s">
        <v>419</v>
      </c>
      <c r="H105" s="8">
        <v>0</v>
      </c>
      <c r="I105" s="5" t="s">
        <v>138</v>
      </c>
      <c r="J105" s="5" t="s">
        <v>147</v>
      </c>
      <c r="K105" s="5" t="s">
        <v>140</v>
      </c>
      <c r="L105" s="5" t="s">
        <v>141</v>
      </c>
      <c r="M105" s="8">
        <v>679</v>
      </c>
      <c r="N105" s="5" t="s">
        <v>149</v>
      </c>
    </row>
    <row r="106" spans="1:14" x14ac:dyDescent="0.3">
      <c r="A106" s="1"/>
      <c r="B106" s="5" t="s">
        <v>107</v>
      </c>
      <c r="C106" s="5" t="s">
        <v>420</v>
      </c>
      <c r="D106" s="5" t="s">
        <v>110</v>
      </c>
      <c r="E106" s="4" t="s">
        <v>135</v>
      </c>
      <c r="F106" s="4" t="s">
        <v>136</v>
      </c>
      <c r="G106" s="6" t="s">
        <v>421</v>
      </c>
      <c r="H106" s="8">
        <v>22.07</v>
      </c>
      <c r="I106" s="5" t="s">
        <v>138</v>
      </c>
      <c r="J106" s="5" t="s">
        <v>139</v>
      </c>
      <c r="K106" s="5" t="s">
        <v>140</v>
      </c>
      <c r="L106" s="5" t="s">
        <v>177</v>
      </c>
      <c r="M106" s="8">
        <v>50</v>
      </c>
      <c r="N106" s="5" t="s">
        <v>142</v>
      </c>
    </row>
    <row r="107" spans="1:14" x14ac:dyDescent="0.3">
      <c r="A107" s="1"/>
      <c r="B107" s="5" t="s">
        <v>116</v>
      </c>
      <c r="C107" s="5" t="s">
        <v>422</v>
      </c>
      <c r="D107" s="5" t="s">
        <v>55</v>
      </c>
      <c r="E107" s="4" t="s">
        <v>135</v>
      </c>
      <c r="F107" s="4" t="s">
        <v>136</v>
      </c>
      <c r="G107" s="6" t="s">
        <v>423</v>
      </c>
      <c r="H107" s="8">
        <v>0</v>
      </c>
      <c r="I107" s="5" t="s">
        <v>138</v>
      </c>
      <c r="J107" s="5" t="s">
        <v>147</v>
      </c>
      <c r="K107" s="5" t="s">
        <v>140</v>
      </c>
      <c r="L107" s="5" t="s">
        <v>141</v>
      </c>
      <c r="M107" s="8">
        <v>258</v>
      </c>
      <c r="N107" s="5" t="s">
        <v>142</v>
      </c>
    </row>
    <row r="108" spans="1:14" ht="26.4" x14ac:dyDescent="0.3">
      <c r="A108" s="1"/>
      <c r="B108" s="5" t="s">
        <v>424</v>
      </c>
      <c r="C108" s="5" t="s">
        <v>425</v>
      </c>
      <c r="D108" s="5" t="s">
        <v>426</v>
      </c>
      <c r="E108" s="4" t="s">
        <v>135</v>
      </c>
      <c r="F108" s="4" t="s">
        <v>136</v>
      </c>
      <c r="G108" s="6" t="s">
        <v>427</v>
      </c>
      <c r="H108" s="8">
        <v>0</v>
      </c>
      <c r="I108" s="5" t="s">
        <v>138</v>
      </c>
      <c r="J108" s="5" t="s">
        <v>139</v>
      </c>
      <c r="K108" s="5" t="s">
        <v>140</v>
      </c>
      <c r="L108" s="5" t="s">
        <v>141</v>
      </c>
      <c r="M108" s="8">
        <v>22636</v>
      </c>
      <c r="N108" s="5" t="s">
        <v>149</v>
      </c>
    </row>
    <row r="109" spans="1:14" ht="26.4" x14ac:dyDescent="0.3">
      <c r="A109" s="1"/>
      <c r="B109" s="5" t="s">
        <v>424</v>
      </c>
      <c r="C109" s="5" t="s">
        <v>425</v>
      </c>
      <c r="D109" s="5" t="s">
        <v>426</v>
      </c>
      <c r="E109" s="4" t="s">
        <v>428</v>
      </c>
      <c r="F109" s="4" t="s">
        <v>429</v>
      </c>
      <c r="G109" s="6" t="s">
        <v>430</v>
      </c>
      <c r="H109" s="8">
        <v>0</v>
      </c>
      <c r="I109" s="5" t="s">
        <v>138</v>
      </c>
      <c r="J109" s="5" t="s">
        <v>139</v>
      </c>
      <c r="K109" s="5" t="s">
        <v>140</v>
      </c>
      <c r="L109" s="5" t="s">
        <v>240</v>
      </c>
      <c r="M109" s="8">
        <v>22636</v>
      </c>
      <c r="N109" s="5" t="s">
        <v>149</v>
      </c>
    </row>
    <row r="110" spans="1:14" x14ac:dyDescent="0.3">
      <c r="A110" s="1"/>
      <c r="B110" s="5" t="s">
        <v>424</v>
      </c>
      <c r="C110" s="5" t="s">
        <v>425</v>
      </c>
      <c r="D110" s="5" t="s">
        <v>431</v>
      </c>
      <c r="E110" s="4" t="s">
        <v>432</v>
      </c>
      <c r="F110" s="4" t="s">
        <v>433</v>
      </c>
      <c r="G110" s="6" t="s">
        <v>434</v>
      </c>
      <c r="H110" s="8">
        <v>0</v>
      </c>
      <c r="I110" s="5" t="s">
        <v>138</v>
      </c>
      <c r="J110" s="5" t="s">
        <v>139</v>
      </c>
      <c r="K110" s="5" t="s">
        <v>140</v>
      </c>
      <c r="L110" s="5" t="s">
        <v>240</v>
      </c>
      <c r="M110" s="8">
        <v>22635</v>
      </c>
      <c r="N110" s="5" t="s">
        <v>149</v>
      </c>
    </row>
    <row r="111" spans="1:14" ht="39.6" x14ac:dyDescent="0.3">
      <c r="A111" s="1"/>
      <c r="B111" s="5" t="s">
        <v>424</v>
      </c>
      <c r="C111" s="5" t="s">
        <v>435</v>
      </c>
      <c r="D111" s="5" t="s">
        <v>436</v>
      </c>
      <c r="E111" s="4" t="s">
        <v>135</v>
      </c>
      <c r="F111" s="4" t="s">
        <v>136</v>
      </c>
      <c r="G111" s="6" t="s">
        <v>437</v>
      </c>
      <c r="H111" s="8">
        <v>0</v>
      </c>
      <c r="I111" s="5" t="s">
        <v>138</v>
      </c>
      <c r="J111" s="5" t="s">
        <v>147</v>
      </c>
      <c r="K111" s="5" t="s">
        <v>140</v>
      </c>
      <c r="L111" s="5" t="s">
        <v>141</v>
      </c>
      <c r="M111" s="8">
        <v>13658</v>
      </c>
      <c r="N111" s="5" t="s">
        <v>149</v>
      </c>
    </row>
    <row r="112" spans="1:14" ht="39.6" x14ac:dyDescent="0.3">
      <c r="A112" s="1"/>
      <c r="B112" s="5" t="s">
        <v>424</v>
      </c>
      <c r="C112" s="5" t="s">
        <v>438</v>
      </c>
      <c r="D112" s="5" t="s">
        <v>439</v>
      </c>
      <c r="E112" s="4" t="s">
        <v>135</v>
      </c>
      <c r="F112" s="4" t="s">
        <v>136</v>
      </c>
      <c r="G112" s="6" t="s">
        <v>440</v>
      </c>
      <c r="H112" s="8">
        <v>0</v>
      </c>
      <c r="I112" s="5" t="s">
        <v>138</v>
      </c>
      <c r="J112" s="5" t="s">
        <v>147</v>
      </c>
      <c r="K112" s="5" t="s">
        <v>140</v>
      </c>
      <c r="L112" s="5" t="s">
        <v>141</v>
      </c>
      <c r="M112" s="8">
        <v>17377</v>
      </c>
      <c r="N112" s="5" t="s">
        <v>149</v>
      </c>
    </row>
    <row r="113" spans="1:14" ht="39.6" x14ac:dyDescent="0.3">
      <c r="A113" s="1"/>
      <c r="B113" s="5" t="s">
        <v>424</v>
      </c>
      <c r="C113" s="5" t="s">
        <v>438</v>
      </c>
      <c r="D113" s="5" t="s">
        <v>285</v>
      </c>
      <c r="E113" s="4" t="s">
        <v>286</v>
      </c>
      <c r="F113" s="4" t="s">
        <v>441</v>
      </c>
      <c r="G113" s="6" t="s">
        <v>442</v>
      </c>
      <c r="H113" s="8">
        <v>0</v>
      </c>
      <c r="I113" s="5" t="s">
        <v>138</v>
      </c>
      <c r="J113" s="5" t="s">
        <v>139</v>
      </c>
      <c r="K113" s="5" t="s">
        <v>140</v>
      </c>
      <c r="L113" s="5" t="s">
        <v>240</v>
      </c>
      <c r="M113" s="8">
        <v>17621</v>
      </c>
      <c r="N113" s="5" t="s">
        <v>149</v>
      </c>
    </row>
    <row r="114" spans="1:14" x14ac:dyDescent="0.3">
      <c r="A114" s="1"/>
      <c r="B114" s="5" t="s">
        <v>424</v>
      </c>
      <c r="C114" s="5" t="s">
        <v>438</v>
      </c>
      <c r="D114" s="5" t="s">
        <v>443</v>
      </c>
      <c r="E114" s="4" t="s">
        <v>444</v>
      </c>
      <c r="F114" s="4" t="s">
        <v>445</v>
      </c>
      <c r="G114" s="6" t="s">
        <v>446</v>
      </c>
      <c r="H114" s="8">
        <v>0</v>
      </c>
      <c r="I114" s="5" t="s">
        <v>138</v>
      </c>
      <c r="J114" s="5" t="s">
        <v>139</v>
      </c>
      <c r="K114" s="5" t="s">
        <v>140</v>
      </c>
      <c r="L114" s="5" t="s">
        <v>141</v>
      </c>
      <c r="M114" s="8">
        <v>17371</v>
      </c>
      <c r="N114" s="5" t="s">
        <v>149</v>
      </c>
    </row>
    <row r="115" spans="1:14" x14ac:dyDescent="0.3">
      <c r="A115" s="1"/>
      <c r="B115" s="5" t="s">
        <v>424</v>
      </c>
      <c r="C115" s="5" t="s">
        <v>438</v>
      </c>
      <c r="D115" s="5" t="s">
        <v>447</v>
      </c>
      <c r="E115" s="4" t="s">
        <v>448</v>
      </c>
      <c r="F115" s="4" t="s">
        <v>449</v>
      </c>
      <c r="G115" s="6" t="s">
        <v>446</v>
      </c>
      <c r="H115" s="8">
        <v>0</v>
      </c>
      <c r="I115" s="5" t="s">
        <v>138</v>
      </c>
      <c r="J115" s="5" t="s">
        <v>139</v>
      </c>
      <c r="K115" s="5" t="s">
        <v>140</v>
      </c>
      <c r="L115" s="5" t="s">
        <v>141</v>
      </c>
      <c r="M115" s="8">
        <v>17372</v>
      </c>
      <c r="N115" s="5" t="s">
        <v>149</v>
      </c>
    </row>
    <row r="116" spans="1:14" ht="39.6" x14ac:dyDescent="0.3">
      <c r="A116" s="1"/>
      <c r="B116" s="5" t="s">
        <v>424</v>
      </c>
      <c r="C116" s="5" t="s">
        <v>438</v>
      </c>
      <c r="D116" s="5" t="s">
        <v>17</v>
      </c>
      <c r="E116" s="4" t="s">
        <v>450</v>
      </c>
      <c r="F116" s="4" t="s">
        <v>451</v>
      </c>
      <c r="G116" s="6" t="s">
        <v>452</v>
      </c>
      <c r="H116" s="8">
        <v>0</v>
      </c>
      <c r="I116" s="5" t="s">
        <v>138</v>
      </c>
      <c r="J116" s="5" t="s">
        <v>147</v>
      </c>
      <c r="K116" s="5" t="s">
        <v>140</v>
      </c>
      <c r="L116" s="5" t="s">
        <v>240</v>
      </c>
      <c r="M116" s="8">
        <v>17370</v>
      </c>
      <c r="N116" s="5" t="s">
        <v>149</v>
      </c>
    </row>
    <row r="117" spans="1:14" ht="52.8" x14ac:dyDescent="0.3">
      <c r="A117" s="1"/>
      <c r="B117" s="5" t="s">
        <v>424</v>
      </c>
      <c r="C117" s="5" t="s">
        <v>453</v>
      </c>
      <c r="D117" s="5" t="s">
        <v>454</v>
      </c>
      <c r="E117" s="4" t="s">
        <v>135</v>
      </c>
      <c r="F117" s="4" t="s">
        <v>136</v>
      </c>
      <c r="G117" s="6" t="s">
        <v>455</v>
      </c>
      <c r="H117" s="8">
        <v>0</v>
      </c>
      <c r="I117" s="5" t="s">
        <v>138</v>
      </c>
      <c r="J117" s="5" t="s">
        <v>139</v>
      </c>
      <c r="K117" s="5" t="s">
        <v>140</v>
      </c>
      <c r="L117" s="5" t="s">
        <v>240</v>
      </c>
      <c r="M117" s="8">
        <v>22609</v>
      </c>
      <c r="N117" s="5" t="s">
        <v>149</v>
      </c>
    </row>
    <row r="118" spans="1:14" ht="39.6" x14ac:dyDescent="0.3">
      <c r="A118" s="1"/>
      <c r="B118" s="5" t="s">
        <v>424</v>
      </c>
      <c r="C118" s="5" t="s">
        <v>453</v>
      </c>
      <c r="D118" s="5" t="s">
        <v>454</v>
      </c>
      <c r="E118" s="4" t="s">
        <v>135</v>
      </c>
      <c r="F118" s="4" t="s">
        <v>136</v>
      </c>
      <c r="G118" s="6" t="s">
        <v>456</v>
      </c>
      <c r="H118" s="8">
        <v>0</v>
      </c>
      <c r="I118" s="5" t="s">
        <v>138</v>
      </c>
      <c r="J118" s="5" t="s">
        <v>139</v>
      </c>
      <c r="K118" s="5" t="s">
        <v>140</v>
      </c>
      <c r="L118" s="5" t="s">
        <v>141</v>
      </c>
      <c r="M118" s="8">
        <v>22609</v>
      </c>
      <c r="N118" s="5" t="s">
        <v>149</v>
      </c>
    </row>
    <row r="119" spans="1:14" ht="26.4" x14ac:dyDescent="0.3">
      <c r="A119" s="1"/>
      <c r="B119" s="5" t="s">
        <v>424</v>
      </c>
      <c r="C119" s="5" t="s">
        <v>453</v>
      </c>
      <c r="D119" s="5" t="s">
        <v>454</v>
      </c>
      <c r="E119" s="4" t="s">
        <v>135</v>
      </c>
      <c r="F119" s="4" t="s">
        <v>136</v>
      </c>
      <c r="G119" s="6" t="s">
        <v>457</v>
      </c>
      <c r="H119" s="8">
        <v>0</v>
      </c>
      <c r="I119" s="5" t="s">
        <v>138</v>
      </c>
      <c r="J119" s="5" t="s">
        <v>139</v>
      </c>
      <c r="K119" s="5" t="s">
        <v>140</v>
      </c>
      <c r="L119" s="5" t="s">
        <v>240</v>
      </c>
      <c r="M119" s="8">
        <v>22609</v>
      </c>
      <c r="N119" s="5" t="s">
        <v>149</v>
      </c>
    </row>
    <row r="120" spans="1:14" ht="26.4" x14ac:dyDescent="0.3">
      <c r="A120" s="1"/>
      <c r="B120" s="5" t="s">
        <v>424</v>
      </c>
      <c r="C120" s="5" t="s">
        <v>458</v>
      </c>
      <c r="D120" s="5" t="s">
        <v>459</v>
      </c>
      <c r="E120" s="4" t="s">
        <v>286</v>
      </c>
      <c r="F120" s="4" t="s">
        <v>441</v>
      </c>
      <c r="G120" s="6" t="s">
        <v>460</v>
      </c>
      <c r="H120" s="8">
        <v>0</v>
      </c>
      <c r="I120" s="5" t="s">
        <v>138</v>
      </c>
      <c r="J120" s="5" t="s">
        <v>139</v>
      </c>
      <c r="K120" s="5" t="s">
        <v>140</v>
      </c>
      <c r="L120" s="5" t="s">
        <v>141</v>
      </c>
      <c r="M120" s="8">
        <v>17619</v>
      </c>
      <c r="N120" s="5" t="s">
        <v>149</v>
      </c>
    </row>
    <row r="121" spans="1:14" x14ac:dyDescent="0.3">
      <c r="A121" s="1"/>
      <c r="B121" s="5" t="s">
        <v>424</v>
      </c>
      <c r="C121" s="5" t="s">
        <v>461</v>
      </c>
      <c r="D121" s="5" t="s">
        <v>462</v>
      </c>
      <c r="E121" s="4" t="s">
        <v>463</v>
      </c>
      <c r="F121" s="4" t="s">
        <v>464</v>
      </c>
      <c r="G121" s="6" t="s">
        <v>465</v>
      </c>
      <c r="H121" s="8">
        <v>0</v>
      </c>
      <c r="I121" s="5" t="s">
        <v>138</v>
      </c>
      <c r="J121" s="5" t="s">
        <v>139</v>
      </c>
      <c r="K121" s="5" t="s">
        <v>140</v>
      </c>
      <c r="L121" s="5" t="s">
        <v>240</v>
      </c>
      <c r="M121" s="8">
        <v>13584</v>
      </c>
      <c r="N121" s="5" t="s">
        <v>149</v>
      </c>
    </row>
    <row r="122" spans="1:14" ht="26.4" x14ac:dyDescent="0.3">
      <c r="A122" s="1"/>
      <c r="B122" s="5" t="s">
        <v>424</v>
      </c>
      <c r="C122" s="5" t="s">
        <v>461</v>
      </c>
      <c r="D122" s="5" t="s">
        <v>462</v>
      </c>
      <c r="E122" s="4" t="s">
        <v>463</v>
      </c>
      <c r="F122" s="4" t="s">
        <v>464</v>
      </c>
      <c r="G122" s="6" t="s">
        <v>466</v>
      </c>
      <c r="H122" s="8">
        <v>0</v>
      </c>
      <c r="I122" s="5" t="s">
        <v>138</v>
      </c>
      <c r="J122" s="5" t="s">
        <v>139</v>
      </c>
      <c r="K122" s="5" t="s">
        <v>140</v>
      </c>
      <c r="L122" s="5" t="s">
        <v>177</v>
      </c>
      <c r="M122" s="8">
        <v>13584</v>
      </c>
      <c r="N122" s="5" t="s">
        <v>149</v>
      </c>
    </row>
    <row r="123" spans="1:14" ht="52.8" x14ac:dyDescent="0.3">
      <c r="A123" s="1"/>
      <c r="B123" s="5" t="s">
        <v>424</v>
      </c>
      <c r="C123" s="5" t="s">
        <v>467</v>
      </c>
      <c r="D123" s="5" t="s">
        <v>214</v>
      </c>
      <c r="E123" s="4" t="s">
        <v>135</v>
      </c>
      <c r="F123" s="4" t="s">
        <v>136</v>
      </c>
      <c r="G123" s="6" t="s">
        <v>468</v>
      </c>
      <c r="H123" s="8">
        <v>0</v>
      </c>
      <c r="I123" s="5" t="s">
        <v>138</v>
      </c>
      <c r="J123" s="5" t="s">
        <v>147</v>
      </c>
      <c r="K123" s="5" t="s">
        <v>140</v>
      </c>
      <c r="L123" s="5" t="s">
        <v>141</v>
      </c>
      <c r="M123" s="8">
        <v>10581</v>
      </c>
      <c r="N123" s="5" t="s">
        <v>149</v>
      </c>
    </row>
    <row r="124" spans="1:14" ht="39.6" x14ac:dyDescent="0.3">
      <c r="A124" s="1"/>
      <c r="B124" s="5" t="s">
        <v>424</v>
      </c>
      <c r="C124" s="5" t="s">
        <v>467</v>
      </c>
      <c r="D124" s="5" t="s">
        <v>469</v>
      </c>
      <c r="E124" s="4" t="s">
        <v>135</v>
      </c>
      <c r="F124" s="4" t="s">
        <v>136</v>
      </c>
      <c r="G124" s="6" t="s">
        <v>470</v>
      </c>
      <c r="H124" s="8">
        <v>0</v>
      </c>
      <c r="I124" s="5" t="s">
        <v>138</v>
      </c>
      <c r="J124" s="5" t="s">
        <v>147</v>
      </c>
      <c r="K124" s="5" t="s">
        <v>140</v>
      </c>
      <c r="L124" s="5" t="s">
        <v>141</v>
      </c>
      <c r="M124" s="8">
        <v>13179</v>
      </c>
      <c r="N124" s="5" t="s">
        <v>149</v>
      </c>
    </row>
    <row r="125" spans="1:14" x14ac:dyDescent="0.3">
      <c r="A125" s="1"/>
      <c r="B125" s="5" t="s">
        <v>424</v>
      </c>
      <c r="C125" s="5" t="s">
        <v>467</v>
      </c>
      <c r="D125" s="5" t="s">
        <v>471</v>
      </c>
      <c r="E125" s="4" t="s">
        <v>472</v>
      </c>
      <c r="F125" s="4" t="s">
        <v>473</v>
      </c>
      <c r="G125" s="6" t="s">
        <v>474</v>
      </c>
      <c r="H125" s="8">
        <v>0</v>
      </c>
      <c r="I125" s="5" t="s">
        <v>138</v>
      </c>
      <c r="J125" s="5" t="s">
        <v>139</v>
      </c>
      <c r="K125" s="5" t="s">
        <v>140</v>
      </c>
      <c r="L125" s="5" t="s">
        <v>141</v>
      </c>
      <c r="M125" s="8">
        <v>17453</v>
      </c>
      <c r="N125" s="5" t="s">
        <v>149</v>
      </c>
    </row>
    <row r="126" spans="1:14" ht="26.4" x14ac:dyDescent="0.3">
      <c r="A126" s="1"/>
      <c r="B126" s="5" t="s">
        <v>424</v>
      </c>
      <c r="C126" s="5" t="s">
        <v>475</v>
      </c>
      <c r="D126" s="5" t="s">
        <v>214</v>
      </c>
      <c r="E126" s="4" t="s">
        <v>135</v>
      </c>
      <c r="F126" s="4" t="s">
        <v>136</v>
      </c>
      <c r="G126" s="6" t="s">
        <v>476</v>
      </c>
      <c r="H126" s="8">
        <v>0</v>
      </c>
      <c r="I126" s="5" t="s">
        <v>138</v>
      </c>
      <c r="J126" s="5" t="s">
        <v>147</v>
      </c>
      <c r="K126" s="5" t="s">
        <v>140</v>
      </c>
      <c r="L126" s="5" t="s">
        <v>141</v>
      </c>
      <c r="M126" s="8">
        <v>15032</v>
      </c>
      <c r="N126" s="5" t="s">
        <v>149</v>
      </c>
    </row>
    <row r="127" spans="1:14" ht="52.8" x14ac:dyDescent="0.3">
      <c r="A127" s="1"/>
      <c r="B127" s="5" t="s">
        <v>424</v>
      </c>
      <c r="C127" s="5" t="s">
        <v>475</v>
      </c>
      <c r="D127" s="5" t="s">
        <v>477</v>
      </c>
      <c r="E127" s="4" t="s">
        <v>478</v>
      </c>
      <c r="F127" s="4" t="s">
        <v>479</v>
      </c>
      <c r="G127" s="6" t="s">
        <v>480</v>
      </c>
      <c r="H127" s="8">
        <v>0</v>
      </c>
      <c r="I127" s="5" t="s">
        <v>138</v>
      </c>
      <c r="J127" s="5" t="s">
        <v>147</v>
      </c>
      <c r="K127" s="5" t="s">
        <v>140</v>
      </c>
      <c r="L127" s="5" t="s">
        <v>240</v>
      </c>
      <c r="M127" s="8">
        <v>15047</v>
      </c>
      <c r="N127" s="5" t="s">
        <v>149</v>
      </c>
    </row>
    <row r="128" spans="1:14" ht="52.8" x14ac:dyDescent="0.3">
      <c r="A128" s="1"/>
      <c r="B128" s="5" t="s">
        <v>424</v>
      </c>
      <c r="C128" s="5" t="s">
        <v>481</v>
      </c>
      <c r="D128" s="5" t="s">
        <v>482</v>
      </c>
      <c r="E128" s="4" t="s">
        <v>135</v>
      </c>
      <c r="F128" s="4" t="s">
        <v>136</v>
      </c>
      <c r="G128" s="6" t="s">
        <v>483</v>
      </c>
      <c r="H128" s="8">
        <v>0</v>
      </c>
      <c r="I128" s="5" t="s">
        <v>138</v>
      </c>
      <c r="J128" s="5" t="s">
        <v>147</v>
      </c>
      <c r="K128" s="5" t="s">
        <v>140</v>
      </c>
      <c r="L128" s="5" t="s">
        <v>141</v>
      </c>
      <c r="M128" s="8">
        <v>17433</v>
      </c>
      <c r="N128" s="5" t="s">
        <v>149</v>
      </c>
    </row>
    <row r="129" spans="1:14" ht="39.6" x14ac:dyDescent="0.3">
      <c r="A129" s="1"/>
      <c r="B129" s="5" t="s">
        <v>424</v>
      </c>
      <c r="C129" s="5" t="s">
        <v>481</v>
      </c>
      <c r="D129" s="5" t="s">
        <v>484</v>
      </c>
      <c r="E129" s="4" t="s">
        <v>135</v>
      </c>
      <c r="F129" s="4" t="s">
        <v>136</v>
      </c>
      <c r="G129" s="6" t="s">
        <v>485</v>
      </c>
      <c r="H129" s="8">
        <v>0</v>
      </c>
      <c r="I129" s="5" t="s">
        <v>138</v>
      </c>
      <c r="J129" s="5" t="s">
        <v>147</v>
      </c>
      <c r="K129" s="5" t="s">
        <v>140</v>
      </c>
      <c r="L129" s="5" t="s">
        <v>141</v>
      </c>
      <c r="M129" s="8">
        <v>17424</v>
      </c>
      <c r="N129" s="5" t="s">
        <v>149</v>
      </c>
    </row>
    <row r="130" spans="1:14" ht="26.4" x14ac:dyDescent="0.3">
      <c r="A130" s="1"/>
      <c r="B130" s="5" t="s">
        <v>424</v>
      </c>
      <c r="C130" s="5" t="s">
        <v>481</v>
      </c>
      <c r="D130" s="5" t="s">
        <v>486</v>
      </c>
      <c r="E130" s="4" t="s">
        <v>135</v>
      </c>
      <c r="F130" s="4" t="s">
        <v>136</v>
      </c>
      <c r="G130" s="6" t="s">
        <v>487</v>
      </c>
      <c r="H130" s="8">
        <v>0</v>
      </c>
      <c r="I130" s="5" t="s">
        <v>138</v>
      </c>
      <c r="J130" s="5" t="s">
        <v>139</v>
      </c>
      <c r="K130" s="5" t="s">
        <v>140</v>
      </c>
      <c r="L130" s="5" t="s">
        <v>141</v>
      </c>
      <c r="M130" s="8">
        <v>17437</v>
      </c>
      <c r="N130" s="5" t="s">
        <v>149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488</v>
      </c>
      <c r="B5" s="1"/>
      <c r="C5" s="1"/>
      <c r="D5" s="1"/>
      <c r="E5" s="1"/>
    </row>
    <row r="6" spans="1:6" ht="34.950000000000003" customHeight="1" x14ac:dyDescent="0.3">
      <c r="A6" s="3" t="s">
        <v>3</v>
      </c>
      <c r="B6" s="3" t="s">
        <v>5</v>
      </c>
      <c r="C6" s="3" t="s">
        <v>4</v>
      </c>
      <c r="D6" s="3" t="s">
        <v>6</v>
      </c>
      <c r="E6" s="3" t="s">
        <v>489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F21" sqref="F21"/>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7" t="s">
        <v>490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491</v>
      </c>
      <c r="FM5" s="199"/>
      <c r="FN5" s="199"/>
      <c r="FO5" s="199"/>
      <c r="FP5" s="199"/>
      <c r="FQ5" s="199"/>
      <c r="FR5" s="199"/>
      <c r="FS5" s="199"/>
      <c r="FT5" s="199"/>
    </row>
    <row r="6" spans="1:176" ht="22.05" hidden="1" customHeight="1" x14ac:dyDescent="0.3">
      <c r="A6" s="196" t="s">
        <v>37</v>
      </c>
      <c r="B6" s="196" t="s">
        <v>492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6" t="s">
        <v>493</v>
      </c>
      <c r="FK6" s="1"/>
      <c r="FL6" s="10">
        <v>221</v>
      </c>
      <c r="FM6" s="10">
        <v>222</v>
      </c>
      <c r="FN6" s="10">
        <v>224</v>
      </c>
      <c r="FO6" s="10">
        <v>2187</v>
      </c>
      <c r="FP6" s="10">
        <v>227</v>
      </c>
      <c r="FQ6" s="10">
        <v>49400</v>
      </c>
      <c r="FR6" s="10">
        <v>199</v>
      </c>
      <c r="FS6" s="10">
        <v>200</v>
      </c>
      <c r="FT6" s="199" t="s">
        <v>494</v>
      </c>
    </row>
    <row r="7" spans="1:176" ht="15" hidden="1" customHeight="1" x14ac:dyDescent="0.3">
      <c r="A7" s="196"/>
      <c r="B7" s="196"/>
      <c r="C7" s="9" t="s">
        <v>495</v>
      </c>
      <c r="D7" s="9" t="s">
        <v>496</v>
      </c>
      <c r="E7" s="9" t="s">
        <v>496</v>
      </c>
      <c r="F7" s="9" t="s">
        <v>497</v>
      </c>
      <c r="G7" s="9" t="s">
        <v>497</v>
      </c>
      <c r="H7" s="9" t="s">
        <v>497</v>
      </c>
      <c r="I7" s="9" t="s">
        <v>497</v>
      </c>
      <c r="J7" s="9" t="s">
        <v>496</v>
      </c>
      <c r="K7" s="9" t="s">
        <v>496</v>
      </c>
      <c r="L7" s="9" t="s">
        <v>496</v>
      </c>
      <c r="M7" s="9" t="s">
        <v>496</v>
      </c>
      <c r="N7" s="9" t="s">
        <v>496</v>
      </c>
      <c r="O7" s="9" t="s">
        <v>496</v>
      </c>
      <c r="P7" s="9" t="s">
        <v>496</v>
      </c>
      <c r="Q7" s="9" t="s">
        <v>496</v>
      </c>
      <c r="R7" s="9" t="s">
        <v>496</v>
      </c>
      <c r="S7" s="9" t="s">
        <v>496</v>
      </c>
      <c r="T7" s="9" t="s">
        <v>496</v>
      </c>
      <c r="U7" s="9" t="s">
        <v>496</v>
      </c>
      <c r="V7" s="9" t="s">
        <v>496</v>
      </c>
      <c r="W7" s="9" t="s">
        <v>496</v>
      </c>
      <c r="X7" s="9" t="s">
        <v>495</v>
      </c>
      <c r="Y7" s="9" t="s">
        <v>495</v>
      </c>
      <c r="Z7" s="9" t="s">
        <v>495</v>
      </c>
      <c r="AA7" s="9" t="s">
        <v>496</v>
      </c>
      <c r="AB7" s="9" t="s">
        <v>495</v>
      </c>
      <c r="AC7" s="9" t="s">
        <v>495</v>
      </c>
      <c r="AD7" s="9" t="s">
        <v>495</v>
      </c>
      <c r="AE7" s="9" t="s">
        <v>495</v>
      </c>
      <c r="AF7" s="9" t="s">
        <v>495</v>
      </c>
      <c r="AG7" s="9" t="s">
        <v>495</v>
      </c>
      <c r="AH7" s="9" t="s">
        <v>495</v>
      </c>
      <c r="AI7" s="9" t="s">
        <v>495</v>
      </c>
      <c r="AJ7" s="9" t="s">
        <v>496</v>
      </c>
      <c r="AK7" s="9" t="s">
        <v>497</v>
      </c>
      <c r="AL7" s="9" t="s">
        <v>497</v>
      </c>
      <c r="AM7" s="9" t="s">
        <v>497</v>
      </c>
      <c r="AN7" s="9" t="s">
        <v>496</v>
      </c>
      <c r="AO7" s="9" t="s">
        <v>496</v>
      </c>
      <c r="AP7" s="9" t="s">
        <v>496</v>
      </c>
      <c r="AQ7" s="9" t="s">
        <v>496</v>
      </c>
      <c r="AR7" s="9" t="s">
        <v>496</v>
      </c>
      <c r="AS7" s="9" t="s">
        <v>496</v>
      </c>
      <c r="AT7" s="9" t="s">
        <v>496</v>
      </c>
      <c r="AU7" s="9" t="s">
        <v>495</v>
      </c>
      <c r="AV7" s="9" t="s">
        <v>496</v>
      </c>
      <c r="AW7" s="9" t="s">
        <v>496</v>
      </c>
      <c r="AX7" s="9" t="s">
        <v>496</v>
      </c>
      <c r="AY7" s="9" t="s">
        <v>496</v>
      </c>
      <c r="AZ7" s="9" t="s">
        <v>496</v>
      </c>
      <c r="BA7" s="9" t="s">
        <v>496</v>
      </c>
      <c r="BB7" s="9" t="s">
        <v>496</v>
      </c>
      <c r="BC7" s="9" t="s">
        <v>496</v>
      </c>
      <c r="BD7" s="9" t="s">
        <v>495</v>
      </c>
      <c r="BE7" s="9" t="s">
        <v>497</v>
      </c>
      <c r="BF7" s="9" t="s">
        <v>496</v>
      </c>
      <c r="BG7" s="9" t="s">
        <v>496</v>
      </c>
      <c r="BH7" s="9" t="s">
        <v>496</v>
      </c>
      <c r="BI7" s="9" t="s">
        <v>496</v>
      </c>
      <c r="BJ7" s="9" t="s">
        <v>497</v>
      </c>
      <c r="BK7" s="9" t="s">
        <v>497</v>
      </c>
      <c r="BL7" s="9" t="s">
        <v>497</v>
      </c>
      <c r="BM7" s="9" t="s">
        <v>495</v>
      </c>
      <c r="BN7" s="9" t="s">
        <v>495</v>
      </c>
      <c r="BO7" s="9" t="s">
        <v>495</v>
      </c>
      <c r="BP7" s="9" t="s">
        <v>496</v>
      </c>
      <c r="BQ7" s="9" t="s">
        <v>496</v>
      </c>
      <c r="BR7" s="9" t="s">
        <v>496</v>
      </c>
      <c r="BS7" s="9" t="s">
        <v>496</v>
      </c>
      <c r="BT7" s="9" t="s">
        <v>496</v>
      </c>
      <c r="BU7" s="9" t="s">
        <v>496</v>
      </c>
      <c r="BV7" s="9" t="s">
        <v>496</v>
      </c>
      <c r="BW7" s="9" t="s">
        <v>495</v>
      </c>
      <c r="BX7" s="9" t="s">
        <v>495</v>
      </c>
      <c r="BY7" s="9" t="s">
        <v>495</v>
      </c>
      <c r="BZ7" s="9" t="s">
        <v>497</v>
      </c>
      <c r="CA7" s="9" t="s">
        <v>495</v>
      </c>
      <c r="CB7" s="9" t="s">
        <v>496</v>
      </c>
      <c r="CC7" s="9" t="s">
        <v>497</v>
      </c>
      <c r="CD7" s="9" t="s">
        <v>496</v>
      </c>
      <c r="CE7" s="9" t="s">
        <v>496</v>
      </c>
      <c r="CF7" s="9" t="s">
        <v>496</v>
      </c>
      <c r="CG7" s="9" t="s">
        <v>496</v>
      </c>
      <c r="CH7" s="9" t="s">
        <v>496</v>
      </c>
      <c r="CI7" s="9" t="s">
        <v>496</v>
      </c>
      <c r="CJ7" s="9" t="s">
        <v>496</v>
      </c>
      <c r="CK7" s="9" t="s">
        <v>496</v>
      </c>
      <c r="CL7" s="9" t="s">
        <v>496</v>
      </c>
      <c r="CM7" s="9" t="s">
        <v>496</v>
      </c>
      <c r="CN7" s="9" t="s">
        <v>496</v>
      </c>
      <c r="CO7" s="9" t="s">
        <v>496</v>
      </c>
      <c r="CP7" s="9" t="s">
        <v>495</v>
      </c>
      <c r="CQ7" s="9" t="s">
        <v>495</v>
      </c>
      <c r="CR7" s="9" t="s">
        <v>495</v>
      </c>
      <c r="CS7" s="9" t="s">
        <v>495</v>
      </c>
      <c r="CT7" s="9" t="s">
        <v>496</v>
      </c>
      <c r="CU7" s="9" t="s">
        <v>496</v>
      </c>
      <c r="CV7" s="9" t="s">
        <v>496</v>
      </c>
      <c r="CW7" s="9" t="s">
        <v>496</v>
      </c>
      <c r="CX7" s="9" t="s">
        <v>495</v>
      </c>
      <c r="CY7" s="9" t="s">
        <v>497</v>
      </c>
      <c r="CZ7" s="9" t="s">
        <v>497</v>
      </c>
      <c r="DA7" s="9" t="s">
        <v>497</v>
      </c>
      <c r="DB7" s="9" t="s">
        <v>497</v>
      </c>
      <c r="DC7" s="9" t="s">
        <v>497</v>
      </c>
      <c r="DD7" s="9" t="s">
        <v>495</v>
      </c>
      <c r="DE7" s="9" t="s">
        <v>496</v>
      </c>
      <c r="DF7" s="9" t="s">
        <v>496</v>
      </c>
      <c r="DG7" s="9" t="s">
        <v>496</v>
      </c>
      <c r="DH7" s="9" t="s">
        <v>497</v>
      </c>
      <c r="DI7" s="9" t="s">
        <v>497</v>
      </c>
      <c r="DJ7" s="9" t="s">
        <v>496</v>
      </c>
      <c r="DK7" s="9" t="s">
        <v>496</v>
      </c>
      <c r="DL7" s="9" t="s">
        <v>495</v>
      </c>
      <c r="DM7" s="9" t="s">
        <v>495</v>
      </c>
      <c r="DN7" s="9" t="s">
        <v>496</v>
      </c>
      <c r="DO7" s="9" t="s">
        <v>496</v>
      </c>
      <c r="DP7" s="9" t="s">
        <v>496</v>
      </c>
      <c r="DQ7" s="9" t="s">
        <v>496</v>
      </c>
      <c r="DR7" s="9" t="s">
        <v>496</v>
      </c>
      <c r="DS7" s="9" t="s">
        <v>496</v>
      </c>
      <c r="DT7" s="9" t="s">
        <v>495</v>
      </c>
      <c r="DU7" s="9" t="s">
        <v>496</v>
      </c>
      <c r="DV7" s="9" t="s">
        <v>496</v>
      </c>
      <c r="DW7" s="9" t="s">
        <v>497</v>
      </c>
      <c r="DX7" s="9" t="s">
        <v>496</v>
      </c>
      <c r="DY7" s="9" t="s">
        <v>496</v>
      </c>
      <c r="DZ7" s="9" t="s">
        <v>497</v>
      </c>
      <c r="EA7" s="9" t="s">
        <v>496</v>
      </c>
      <c r="EB7" s="9" t="s">
        <v>496</v>
      </c>
      <c r="EC7" s="9" t="s">
        <v>496</v>
      </c>
      <c r="ED7" s="9" t="s">
        <v>497</v>
      </c>
      <c r="EE7" s="9" t="s">
        <v>497</v>
      </c>
      <c r="EF7" s="9" t="s">
        <v>495</v>
      </c>
      <c r="EG7" s="9" t="s">
        <v>496</v>
      </c>
      <c r="EH7" s="9" t="s">
        <v>496</v>
      </c>
      <c r="EI7" s="9" t="s">
        <v>496</v>
      </c>
      <c r="EJ7" s="9" t="s">
        <v>496</v>
      </c>
      <c r="EK7" s="9" t="s">
        <v>496</v>
      </c>
      <c r="EL7" s="9" t="s">
        <v>496</v>
      </c>
      <c r="EM7" s="9" t="s">
        <v>495</v>
      </c>
      <c r="EN7" s="9" t="s">
        <v>495</v>
      </c>
      <c r="EO7" s="9" t="s">
        <v>495</v>
      </c>
      <c r="EP7" s="9" t="s">
        <v>495</v>
      </c>
      <c r="EQ7" s="9" t="s">
        <v>497</v>
      </c>
      <c r="ER7" s="9" t="s">
        <v>495</v>
      </c>
      <c r="ES7" s="9" t="s">
        <v>495</v>
      </c>
      <c r="ET7" s="9" t="s">
        <v>495</v>
      </c>
      <c r="EU7" s="9" t="s">
        <v>496</v>
      </c>
      <c r="EV7" s="9" t="s">
        <v>496</v>
      </c>
      <c r="EW7" s="9" t="s">
        <v>496</v>
      </c>
      <c r="EX7" s="9" t="s">
        <v>495</v>
      </c>
      <c r="EY7" s="9" t="s">
        <v>495</v>
      </c>
      <c r="EZ7" s="9" t="s">
        <v>497</v>
      </c>
      <c r="FA7" s="9" t="s">
        <v>496</v>
      </c>
      <c r="FB7" s="9" t="s">
        <v>497</v>
      </c>
      <c r="FC7" s="9" t="s">
        <v>497</v>
      </c>
      <c r="FD7" s="9" t="s">
        <v>497</v>
      </c>
      <c r="FE7" s="9" t="s">
        <v>496</v>
      </c>
      <c r="FF7" s="9" t="s">
        <v>497</v>
      </c>
      <c r="FG7" s="9" t="s">
        <v>497</v>
      </c>
      <c r="FH7" s="9" t="s">
        <v>496</v>
      </c>
      <c r="FI7" s="9" t="s">
        <v>496</v>
      </c>
      <c r="FJ7" s="196"/>
      <c r="FK7" s="1"/>
      <c r="FL7" s="10" t="s">
        <v>497</v>
      </c>
      <c r="FM7" s="10" t="s">
        <v>496</v>
      </c>
      <c r="FN7" s="10" t="s">
        <v>497</v>
      </c>
      <c r="FO7" s="10" t="s">
        <v>497</v>
      </c>
      <c r="FP7" s="10" t="s">
        <v>497</v>
      </c>
      <c r="FQ7" s="10" t="s">
        <v>497</v>
      </c>
      <c r="FR7" s="10" t="s">
        <v>497</v>
      </c>
      <c r="FS7" s="10" t="s">
        <v>497</v>
      </c>
      <c r="FT7" s="199"/>
    </row>
    <row r="8" spans="1:176" ht="15" hidden="1" customHeight="1" x14ac:dyDescent="0.3">
      <c r="A8" s="196"/>
      <c r="B8" s="196"/>
      <c r="C8" s="9" t="s">
        <v>498</v>
      </c>
      <c r="D8" s="9" t="s">
        <v>498</v>
      </c>
      <c r="E8" s="9" t="s">
        <v>498</v>
      </c>
      <c r="F8" s="9" t="s">
        <v>499</v>
      </c>
      <c r="G8" s="9" t="s">
        <v>499</v>
      </c>
      <c r="H8" s="9" t="s">
        <v>498</v>
      </c>
      <c r="I8" s="9" t="s">
        <v>498</v>
      </c>
      <c r="J8" s="9" t="s">
        <v>499</v>
      </c>
      <c r="K8" s="9" t="s">
        <v>499</v>
      </c>
      <c r="L8" s="9" t="s">
        <v>499</v>
      </c>
      <c r="M8" s="9" t="s">
        <v>499</v>
      </c>
      <c r="N8" s="9" t="s">
        <v>499</v>
      </c>
      <c r="O8" s="9" t="s">
        <v>499</v>
      </c>
      <c r="P8" s="9" t="s">
        <v>499</v>
      </c>
      <c r="Q8" s="9" t="s">
        <v>499</v>
      </c>
      <c r="R8" s="9" t="s">
        <v>498</v>
      </c>
      <c r="S8" s="9" t="s">
        <v>498</v>
      </c>
      <c r="T8" s="9" t="s">
        <v>499</v>
      </c>
      <c r="U8" s="9" t="s">
        <v>499</v>
      </c>
      <c r="V8" s="9" t="s">
        <v>499</v>
      </c>
      <c r="W8" s="9" t="s">
        <v>499</v>
      </c>
      <c r="X8" s="9" t="s">
        <v>498</v>
      </c>
      <c r="Y8" s="9" t="s">
        <v>498</v>
      </c>
      <c r="Z8" s="9" t="s">
        <v>498</v>
      </c>
      <c r="AA8" s="9" t="s">
        <v>499</v>
      </c>
      <c r="AB8" s="9" t="s">
        <v>498</v>
      </c>
      <c r="AC8" s="9" t="s">
        <v>498</v>
      </c>
      <c r="AD8" s="9" t="s">
        <v>498</v>
      </c>
      <c r="AE8" s="9" t="s">
        <v>498</v>
      </c>
      <c r="AF8" s="9" t="s">
        <v>499</v>
      </c>
      <c r="AG8" s="9" t="s">
        <v>499</v>
      </c>
      <c r="AH8" s="9" t="s">
        <v>499</v>
      </c>
      <c r="AI8" s="9" t="s">
        <v>498</v>
      </c>
      <c r="AJ8" s="9" t="s">
        <v>498</v>
      </c>
      <c r="AK8" s="9" t="s">
        <v>499</v>
      </c>
      <c r="AL8" s="9" t="s">
        <v>499</v>
      </c>
      <c r="AM8" s="9" t="s">
        <v>499</v>
      </c>
      <c r="AN8" s="9" t="s">
        <v>498</v>
      </c>
      <c r="AO8" s="9" t="s">
        <v>498</v>
      </c>
      <c r="AP8" s="9" t="s">
        <v>498</v>
      </c>
      <c r="AQ8" s="9" t="s">
        <v>498</v>
      </c>
      <c r="AR8" s="9" t="s">
        <v>498</v>
      </c>
      <c r="AS8" s="9" t="s">
        <v>498</v>
      </c>
      <c r="AT8" s="9" t="s">
        <v>498</v>
      </c>
      <c r="AU8" s="9" t="s">
        <v>498</v>
      </c>
      <c r="AV8" s="9" t="s">
        <v>499</v>
      </c>
      <c r="AW8" s="9" t="s">
        <v>499</v>
      </c>
      <c r="AX8" s="9" t="s">
        <v>499</v>
      </c>
      <c r="AY8" s="9" t="s">
        <v>498</v>
      </c>
      <c r="AZ8" s="9" t="s">
        <v>498</v>
      </c>
      <c r="BA8" s="9" t="s">
        <v>498</v>
      </c>
      <c r="BB8" s="9" t="s">
        <v>498</v>
      </c>
      <c r="BC8" s="9" t="s">
        <v>498</v>
      </c>
      <c r="BD8" s="9" t="s">
        <v>498</v>
      </c>
      <c r="BE8" s="9" t="s">
        <v>498</v>
      </c>
      <c r="BF8" s="9" t="s">
        <v>498</v>
      </c>
      <c r="BG8" s="9" t="s">
        <v>498</v>
      </c>
      <c r="BH8" s="9" t="s">
        <v>498</v>
      </c>
      <c r="BI8" s="9" t="s">
        <v>498</v>
      </c>
      <c r="BJ8" s="9" t="s">
        <v>499</v>
      </c>
      <c r="BK8" s="9" t="s">
        <v>499</v>
      </c>
      <c r="BL8" s="9" t="s">
        <v>499</v>
      </c>
      <c r="BM8" s="9" t="s">
        <v>499</v>
      </c>
      <c r="BN8" s="9" t="s">
        <v>499</v>
      </c>
      <c r="BO8" s="9" t="s">
        <v>499</v>
      </c>
      <c r="BP8" s="9" t="s">
        <v>498</v>
      </c>
      <c r="BQ8" s="9" t="s">
        <v>499</v>
      </c>
      <c r="BR8" s="9" t="s">
        <v>499</v>
      </c>
      <c r="BS8" s="9" t="s">
        <v>499</v>
      </c>
      <c r="BT8" s="9" t="s">
        <v>499</v>
      </c>
      <c r="BU8" s="9" t="s">
        <v>499</v>
      </c>
      <c r="BV8" s="9" t="s">
        <v>499</v>
      </c>
      <c r="BW8" s="9" t="s">
        <v>499</v>
      </c>
      <c r="BX8" s="9" t="s">
        <v>499</v>
      </c>
      <c r="BY8" s="9" t="s">
        <v>499</v>
      </c>
      <c r="BZ8" s="9" t="s">
        <v>498</v>
      </c>
      <c r="CA8" s="9" t="s">
        <v>499</v>
      </c>
      <c r="CB8" s="9" t="s">
        <v>499</v>
      </c>
      <c r="CC8" s="9" t="s">
        <v>498</v>
      </c>
      <c r="CD8" s="9" t="s">
        <v>498</v>
      </c>
      <c r="CE8" s="9" t="s">
        <v>498</v>
      </c>
      <c r="CF8" s="9" t="s">
        <v>498</v>
      </c>
      <c r="CG8" s="9" t="s">
        <v>498</v>
      </c>
      <c r="CH8" s="9" t="s">
        <v>498</v>
      </c>
      <c r="CI8" s="9" t="s">
        <v>499</v>
      </c>
      <c r="CJ8" s="9" t="s">
        <v>499</v>
      </c>
      <c r="CK8" s="9" t="s">
        <v>499</v>
      </c>
      <c r="CL8" s="9" t="s">
        <v>499</v>
      </c>
      <c r="CM8" s="9" t="s">
        <v>499</v>
      </c>
      <c r="CN8" s="9" t="s">
        <v>499</v>
      </c>
      <c r="CO8" s="9" t="s">
        <v>499</v>
      </c>
      <c r="CP8" s="9" t="s">
        <v>499</v>
      </c>
      <c r="CQ8" s="9" t="s">
        <v>499</v>
      </c>
      <c r="CR8" s="9" t="s">
        <v>499</v>
      </c>
      <c r="CS8" s="9" t="s">
        <v>499</v>
      </c>
      <c r="CT8" s="9" t="s">
        <v>499</v>
      </c>
      <c r="CU8" s="9" t="s">
        <v>499</v>
      </c>
      <c r="CV8" s="9" t="s">
        <v>500</v>
      </c>
      <c r="CW8" s="9" t="s">
        <v>501</v>
      </c>
      <c r="CX8" s="9" t="s">
        <v>500</v>
      </c>
      <c r="CY8" s="9" t="s">
        <v>501</v>
      </c>
      <c r="CZ8" s="9" t="s">
        <v>500</v>
      </c>
      <c r="DA8" s="9" t="s">
        <v>498</v>
      </c>
      <c r="DB8" s="9" t="s">
        <v>498</v>
      </c>
      <c r="DC8" s="9" t="s">
        <v>498</v>
      </c>
      <c r="DD8" s="9" t="s">
        <v>498</v>
      </c>
      <c r="DE8" s="9" t="s">
        <v>498</v>
      </c>
      <c r="DF8" s="9" t="s">
        <v>498</v>
      </c>
      <c r="DG8" s="9" t="s">
        <v>498</v>
      </c>
      <c r="DH8" s="9" t="s">
        <v>498</v>
      </c>
      <c r="DI8" s="9" t="s">
        <v>498</v>
      </c>
      <c r="DJ8" s="9" t="s">
        <v>498</v>
      </c>
      <c r="DK8" s="9" t="s">
        <v>498</v>
      </c>
      <c r="DL8" s="9" t="s">
        <v>500</v>
      </c>
      <c r="DM8" s="9" t="s">
        <v>500</v>
      </c>
      <c r="DN8" s="9" t="s">
        <v>501</v>
      </c>
      <c r="DO8" s="9" t="s">
        <v>501</v>
      </c>
      <c r="DP8" s="9" t="s">
        <v>499</v>
      </c>
      <c r="DQ8" s="9" t="s">
        <v>499</v>
      </c>
      <c r="DR8" s="9" t="s">
        <v>499</v>
      </c>
      <c r="DS8" s="9" t="s">
        <v>499</v>
      </c>
      <c r="DT8" s="9" t="s">
        <v>500</v>
      </c>
      <c r="DU8" s="9" t="s">
        <v>498</v>
      </c>
      <c r="DV8" s="9" t="s">
        <v>498</v>
      </c>
      <c r="DW8" s="9" t="s">
        <v>498</v>
      </c>
      <c r="DX8" s="9" t="s">
        <v>498</v>
      </c>
      <c r="DY8" s="9" t="s">
        <v>498</v>
      </c>
      <c r="DZ8" s="9" t="s">
        <v>498</v>
      </c>
      <c r="EA8" s="9" t="s">
        <v>498</v>
      </c>
      <c r="EB8" s="9" t="s">
        <v>498</v>
      </c>
      <c r="EC8" s="9" t="s">
        <v>498</v>
      </c>
      <c r="ED8" s="9" t="s">
        <v>501</v>
      </c>
      <c r="EE8" s="9" t="s">
        <v>501</v>
      </c>
      <c r="EF8" s="9" t="s">
        <v>500</v>
      </c>
      <c r="EG8" s="9" t="s">
        <v>501</v>
      </c>
      <c r="EH8" s="9" t="s">
        <v>501</v>
      </c>
      <c r="EI8" s="9" t="s">
        <v>501</v>
      </c>
      <c r="EJ8" s="9" t="s">
        <v>501</v>
      </c>
      <c r="EK8" s="9" t="s">
        <v>498</v>
      </c>
      <c r="EL8" s="9" t="s">
        <v>498</v>
      </c>
      <c r="EM8" s="9" t="s">
        <v>498</v>
      </c>
      <c r="EN8" s="9" t="s">
        <v>498</v>
      </c>
      <c r="EO8" s="9" t="s">
        <v>498</v>
      </c>
      <c r="EP8" s="9" t="s">
        <v>498</v>
      </c>
      <c r="EQ8" s="9" t="s">
        <v>501</v>
      </c>
      <c r="ER8" s="9" t="s">
        <v>500</v>
      </c>
      <c r="ES8" s="9" t="s">
        <v>500</v>
      </c>
      <c r="ET8" s="9" t="s">
        <v>500</v>
      </c>
      <c r="EU8" s="9" t="s">
        <v>498</v>
      </c>
      <c r="EV8" s="9" t="s">
        <v>501</v>
      </c>
      <c r="EW8" s="9" t="s">
        <v>501</v>
      </c>
      <c r="EX8" s="9" t="s">
        <v>500</v>
      </c>
      <c r="EY8" s="9" t="s">
        <v>500</v>
      </c>
      <c r="EZ8" s="9" t="s">
        <v>498</v>
      </c>
      <c r="FA8" s="9" t="s">
        <v>498</v>
      </c>
      <c r="FB8" s="9" t="s">
        <v>499</v>
      </c>
      <c r="FC8" s="9" t="s">
        <v>499</v>
      </c>
      <c r="FD8" s="9" t="s">
        <v>499</v>
      </c>
      <c r="FE8" s="9" t="s">
        <v>499</v>
      </c>
      <c r="FF8" s="9" t="s">
        <v>499</v>
      </c>
      <c r="FG8" s="9" t="s">
        <v>499</v>
      </c>
      <c r="FH8" s="9" t="s">
        <v>499</v>
      </c>
      <c r="FI8" s="9" t="s">
        <v>499</v>
      </c>
      <c r="FJ8" s="196"/>
      <c r="FK8" s="1"/>
      <c r="FL8" s="10" t="s">
        <v>498</v>
      </c>
      <c r="FM8" s="10" t="s">
        <v>498</v>
      </c>
      <c r="FN8" s="10" t="s">
        <v>498</v>
      </c>
      <c r="FO8" s="10" t="s">
        <v>498</v>
      </c>
      <c r="FP8" s="10" t="s">
        <v>499</v>
      </c>
      <c r="FQ8" s="10" t="s">
        <v>499</v>
      </c>
      <c r="FR8" s="10" t="s">
        <v>498</v>
      </c>
      <c r="FS8" s="10" t="s">
        <v>498</v>
      </c>
      <c r="FT8" s="199"/>
    </row>
    <row r="9" spans="1:176" ht="40.049999999999997" customHeight="1" x14ac:dyDescent="0.3">
      <c r="A9" s="196"/>
      <c r="B9" s="196"/>
      <c r="C9" s="11" t="s">
        <v>502</v>
      </c>
      <c r="D9" s="11" t="s">
        <v>503</v>
      </c>
      <c r="E9" s="11" t="s">
        <v>503</v>
      </c>
      <c r="F9" s="11" t="s">
        <v>503</v>
      </c>
      <c r="G9" s="11" t="s">
        <v>503</v>
      </c>
      <c r="H9" s="11" t="s">
        <v>87</v>
      </c>
      <c r="I9" s="11" t="s">
        <v>87</v>
      </c>
      <c r="J9" s="11" t="s">
        <v>116</v>
      </c>
      <c r="K9" s="11" t="s">
        <v>116</v>
      </c>
      <c r="L9" s="11" t="s">
        <v>75</v>
      </c>
      <c r="M9" s="11" t="s">
        <v>75</v>
      </c>
      <c r="N9" s="11" t="s">
        <v>75</v>
      </c>
      <c r="O9" s="11" t="s">
        <v>75</v>
      </c>
      <c r="P9" s="11" t="s">
        <v>75</v>
      </c>
      <c r="Q9" s="11" t="s">
        <v>75</v>
      </c>
      <c r="R9" s="11" t="s">
        <v>75</v>
      </c>
      <c r="S9" s="11" t="s">
        <v>75</v>
      </c>
      <c r="T9" s="11" t="s">
        <v>504</v>
      </c>
      <c r="U9" s="11" t="s">
        <v>504</v>
      </c>
      <c r="V9" s="11" t="s">
        <v>504</v>
      </c>
      <c r="W9" s="11" t="s">
        <v>504</v>
      </c>
      <c r="X9" s="11" t="s">
        <v>505</v>
      </c>
      <c r="Y9" s="11" t="s">
        <v>236</v>
      </c>
      <c r="Z9" s="11" t="s">
        <v>236</v>
      </c>
      <c r="AA9" s="11" t="s">
        <v>236</v>
      </c>
      <c r="AB9" s="11" t="s">
        <v>23</v>
      </c>
      <c r="AC9" s="11" t="s">
        <v>23</v>
      </c>
      <c r="AD9" s="11" t="s">
        <v>23</v>
      </c>
      <c r="AE9" s="11" t="s">
        <v>23</v>
      </c>
      <c r="AF9" s="11" t="s">
        <v>23</v>
      </c>
      <c r="AG9" s="11" t="s">
        <v>23</v>
      </c>
      <c r="AH9" s="11" t="s">
        <v>23</v>
      </c>
      <c r="AI9" s="11" t="s">
        <v>506</v>
      </c>
      <c r="AJ9" s="11" t="s">
        <v>189</v>
      </c>
      <c r="AK9" s="11" t="s">
        <v>306</v>
      </c>
      <c r="AL9" s="11" t="s">
        <v>507</v>
      </c>
      <c r="AM9" s="11" t="s">
        <v>507</v>
      </c>
      <c r="AN9" s="11" t="s">
        <v>508</v>
      </c>
      <c r="AO9" s="11" t="s">
        <v>508</v>
      </c>
      <c r="AP9" s="11" t="s">
        <v>509</v>
      </c>
      <c r="AQ9" s="11" t="s">
        <v>510</v>
      </c>
      <c r="AR9" s="11" t="s">
        <v>510</v>
      </c>
      <c r="AS9" s="11" t="s">
        <v>511</v>
      </c>
      <c r="AT9" s="11" t="s">
        <v>512</v>
      </c>
      <c r="AU9" s="11" t="s">
        <v>513</v>
      </c>
      <c r="AV9" s="11" t="s">
        <v>71</v>
      </c>
      <c r="AW9" s="11" t="s">
        <v>71</v>
      </c>
      <c r="AX9" s="11" t="s">
        <v>71</v>
      </c>
      <c r="AY9" s="11" t="s">
        <v>107</v>
      </c>
      <c r="AZ9" s="11" t="s">
        <v>107</v>
      </c>
      <c r="BA9" s="11" t="s">
        <v>107</v>
      </c>
      <c r="BB9" s="11" t="s">
        <v>107</v>
      </c>
      <c r="BC9" s="11" t="s">
        <v>107</v>
      </c>
      <c r="BD9" s="11" t="s">
        <v>107</v>
      </c>
      <c r="BE9" s="11" t="s">
        <v>107</v>
      </c>
      <c r="BF9" s="11" t="s">
        <v>107</v>
      </c>
      <c r="BG9" s="11" t="s">
        <v>514</v>
      </c>
      <c r="BH9" s="11" t="s">
        <v>514</v>
      </c>
      <c r="BI9" s="11" t="s">
        <v>515</v>
      </c>
      <c r="BJ9" s="11" t="s">
        <v>52</v>
      </c>
      <c r="BK9" s="11" t="s">
        <v>52</v>
      </c>
      <c r="BL9" s="11" t="s">
        <v>52</v>
      </c>
      <c r="BM9" s="11" t="s">
        <v>60</v>
      </c>
      <c r="BN9" s="11" t="s">
        <v>60</v>
      </c>
      <c r="BO9" s="11" t="s">
        <v>60</v>
      </c>
      <c r="BP9" s="11" t="s">
        <v>60</v>
      </c>
      <c r="BQ9" s="11" t="s">
        <v>60</v>
      </c>
      <c r="BR9" s="11" t="s">
        <v>60</v>
      </c>
      <c r="BS9" s="11" t="s">
        <v>60</v>
      </c>
      <c r="BT9" s="11" t="s">
        <v>60</v>
      </c>
      <c r="BU9" s="11" t="s">
        <v>60</v>
      </c>
      <c r="BV9" s="11" t="s">
        <v>60</v>
      </c>
      <c r="BW9" s="11" t="s">
        <v>60</v>
      </c>
      <c r="BX9" s="11" t="s">
        <v>60</v>
      </c>
      <c r="BY9" s="11" t="s">
        <v>60</v>
      </c>
      <c r="BZ9" s="11" t="s">
        <v>60</v>
      </c>
      <c r="CA9" s="11" t="s">
        <v>516</v>
      </c>
      <c r="CB9" s="11" t="s">
        <v>516</v>
      </c>
      <c r="CC9" s="11" t="s">
        <v>517</v>
      </c>
      <c r="CD9" s="11" t="s">
        <v>93</v>
      </c>
      <c r="CE9" s="11" t="s">
        <v>93</v>
      </c>
      <c r="CF9" s="11" t="s">
        <v>93</v>
      </c>
      <c r="CG9" s="11" t="s">
        <v>93</v>
      </c>
      <c r="CH9" s="11" t="s">
        <v>93</v>
      </c>
      <c r="CI9" s="11" t="s">
        <v>93</v>
      </c>
      <c r="CJ9" s="11" t="s">
        <v>93</v>
      </c>
      <c r="CK9" s="11" t="s">
        <v>93</v>
      </c>
      <c r="CL9" s="11" t="s">
        <v>93</v>
      </c>
      <c r="CM9" s="11" t="s">
        <v>93</v>
      </c>
      <c r="CN9" s="11" t="s">
        <v>93</v>
      </c>
      <c r="CO9" s="11" t="s">
        <v>93</v>
      </c>
      <c r="CP9" s="11" t="s">
        <v>104</v>
      </c>
      <c r="CQ9" s="11" t="s">
        <v>104</v>
      </c>
      <c r="CR9" s="11" t="s">
        <v>104</v>
      </c>
      <c r="CS9" s="11" t="s">
        <v>104</v>
      </c>
      <c r="CT9" s="11" t="s">
        <v>112</v>
      </c>
      <c r="CU9" s="11" t="s">
        <v>112</v>
      </c>
      <c r="CV9" s="11" t="s">
        <v>518</v>
      </c>
      <c r="CW9" s="11" t="s">
        <v>519</v>
      </c>
      <c r="CX9" s="11" t="s">
        <v>520</v>
      </c>
      <c r="CY9" s="11" t="s">
        <v>521</v>
      </c>
      <c r="CZ9" s="11" t="s">
        <v>522</v>
      </c>
      <c r="DA9" s="11" t="s">
        <v>523</v>
      </c>
      <c r="DB9" s="11" t="s">
        <v>87</v>
      </c>
      <c r="DC9" s="11" t="s">
        <v>87</v>
      </c>
      <c r="DD9" s="11" t="s">
        <v>506</v>
      </c>
      <c r="DE9" s="11" t="s">
        <v>524</v>
      </c>
      <c r="DF9" s="11" t="s">
        <v>525</v>
      </c>
      <c r="DG9" s="11" t="s">
        <v>526</v>
      </c>
      <c r="DH9" s="11" t="s">
        <v>527</v>
      </c>
      <c r="DI9" s="11" t="s">
        <v>528</v>
      </c>
      <c r="DJ9" s="11" t="s">
        <v>529</v>
      </c>
      <c r="DK9" s="11" t="s">
        <v>530</v>
      </c>
      <c r="DL9" s="11" t="s">
        <v>531</v>
      </c>
      <c r="DM9" s="11" t="s">
        <v>532</v>
      </c>
      <c r="DN9" s="11" t="s">
        <v>533</v>
      </c>
      <c r="DO9" s="11" t="s">
        <v>534</v>
      </c>
      <c r="DP9" s="11" t="s">
        <v>535</v>
      </c>
      <c r="DQ9" s="11" t="s">
        <v>535</v>
      </c>
      <c r="DR9" s="11" t="s">
        <v>535</v>
      </c>
      <c r="DS9" s="11" t="s">
        <v>535</v>
      </c>
      <c r="DT9" s="11" t="s">
        <v>536</v>
      </c>
      <c r="DU9" s="11" t="s">
        <v>537</v>
      </c>
      <c r="DV9" s="11" t="s">
        <v>538</v>
      </c>
      <c r="DW9" s="11" t="s">
        <v>539</v>
      </c>
      <c r="DX9" s="11" t="s">
        <v>186</v>
      </c>
      <c r="DY9" s="11" t="s">
        <v>540</v>
      </c>
      <c r="DZ9" s="11" t="s">
        <v>540</v>
      </c>
      <c r="EA9" s="11" t="s">
        <v>540</v>
      </c>
      <c r="EB9" s="11" t="s">
        <v>540</v>
      </c>
      <c r="EC9" s="11" t="s">
        <v>541</v>
      </c>
      <c r="ED9" s="11" t="s">
        <v>542</v>
      </c>
      <c r="EE9" s="11" t="s">
        <v>542</v>
      </c>
      <c r="EF9" s="11" t="s">
        <v>60</v>
      </c>
      <c r="EG9" s="11" t="s">
        <v>60</v>
      </c>
      <c r="EH9" s="11" t="s">
        <v>60</v>
      </c>
      <c r="EI9" s="11" t="s">
        <v>60</v>
      </c>
      <c r="EJ9" s="11" t="s">
        <v>60</v>
      </c>
      <c r="EK9" s="11" t="s">
        <v>543</v>
      </c>
      <c r="EL9" s="11" t="s">
        <v>543</v>
      </c>
      <c r="EM9" s="11" t="s">
        <v>544</v>
      </c>
      <c r="EN9" s="11" t="s">
        <v>544</v>
      </c>
      <c r="EO9" s="11" t="s">
        <v>544</v>
      </c>
      <c r="EP9" s="11" t="s">
        <v>544</v>
      </c>
      <c r="EQ9" s="11" t="s">
        <v>545</v>
      </c>
      <c r="ER9" s="11" t="s">
        <v>546</v>
      </c>
      <c r="ES9" s="11" t="s">
        <v>547</v>
      </c>
      <c r="ET9" s="11" t="s">
        <v>93</v>
      </c>
      <c r="EU9" s="11" t="s">
        <v>93</v>
      </c>
      <c r="EV9" s="11" t="s">
        <v>93</v>
      </c>
      <c r="EW9" s="11" t="s">
        <v>93</v>
      </c>
      <c r="EX9" s="11" t="s">
        <v>93</v>
      </c>
      <c r="EY9" s="11" t="s">
        <v>548</v>
      </c>
      <c r="EZ9" s="11" t="s">
        <v>549</v>
      </c>
      <c r="FA9" s="11" t="s">
        <v>549</v>
      </c>
      <c r="FB9" s="11" t="s">
        <v>550</v>
      </c>
      <c r="FC9" s="11" t="s">
        <v>551</v>
      </c>
      <c r="FD9" s="11" t="s">
        <v>551</v>
      </c>
      <c r="FE9" s="11" t="s">
        <v>552</v>
      </c>
      <c r="FF9" s="11" t="s">
        <v>133</v>
      </c>
      <c r="FG9" s="11" t="s">
        <v>553</v>
      </c>
      <c r="FH9" s="11" t="s">
        <v>554</v>
      </c>
      <c r="FI9" s="11" t="s">
        <v>554</v>
      </c>
      <c r="FJ9" s="196"/>
      <c r="FK9" s="1"/>
      <c r="FL9" s="12" t="s">
        <v>555</v>
      </c>
      <c r="FM9" s="12" t="s">
        <v>556</v>
      </c>
      <c r="FN9" s="12" t="s">
        <v>557</v>
      </c>
      <c r="FO9" s="12" t="s">
        <v>558</v>
      </c>
      <c r="FP9" s="12" t="s">
        <v>559</v>
      </c>
      <c r="FQ9" s="12" t="s">
        <v>560</v>
      </c>
      <c r="FR9" s="12" t="s">
        <v>549</v>
      </c>
      <c r="FS9" s="12" t="s">
        <v>549</v>
      </c>
      <c r="FT9" s="199"/>
    </row>
    <row r="10" spans="1:176" ht="40.049999999999997" customHeight="1" x14ac:dyDescent="0.3">
      <c r="A10" s="196"/>
      <c r="B10" s="196"/>
      <c r="C10" s="9" t="s">
        <v>269</v>
      </c>
      <c r="D10" s="9" t="s">
        <v>561</v>
      </c>
      <c r="E10" s="9" t="s">
        <v>562</v>
      </c>
      <c r="F10" s="9" t="s">
        <v>563</v>
      </c>
      <c r="G10" s="9" t="s">
        <v>564</v>
      </c>
      <c r="H10" s="9" t="s">
        <v>565</v>
      </c>
      <c r="I10" s="9" t="s">
        <v>566</v>
      </c>
      <c r="J10" s="9" t="s">
        <v>567</v>
      </c>
      <c r="K10" s="9" t="s">
        <v>568</v>
      </c>
      <c r="L10" s="9" t="s">
        <v>569</v>
      </c>
      <c r="M10" s="9" t="s">
        <v>570</v>
      </c>
      <c r="N10" s="9" t="s">
        <v>571</v>
      </c>
      <c r="O10" s="9" t="s">
        <v>572</v>
      </c>
      <c r="P10" s="9" t="s">
        <v>573</v>
      </c>
      <c r="Q10" s="9" t="s">
        <v>574</v>
      </c>
      <c r="R10" s="9" t="s">
        <v>284</v>
      </c>
      <c r="S10" s="9" t="s">
        <v>575</v>
      </c>
      <c r="T10" s="9" t="s">
        <v>576</v>
      </c>
      <c r="U10" s="9" t="s">
        <v>577</v>
      </c>
      <c r="V10" s="9" t="s">
        <v>578</v>
      </c>
      <c r="W10" s="9" t="s">
        <v>579</v>
      </c>
      <c r="X10" s="9" t="s">
        <v>580</v>
      </c>
      <c r="Y10" s="9" t="s">
        <v>581</v>
      </c>
      <c r="Z10" s="9" t="s">
        <v>582</v>
      </c>
      <c r="AA10" s="9" t="s">
        <v>237</v>
      </c>
      <c r="AB10" s="9" t="s">
        <v>583</v>
      </c>
      <c r="AC10" s="9" t="s">
        <v>584</v>
      </c>
      <c r="AD10" s="9" t="s">
        <v>585</v>
      </c>
      <c r="AE10" s="9" t="s">
        <v>231</v>
      </c>
      <c r="AF10" s="9" t="s">
        <v>586</v>
      </c>
      <c r="AG10" s="9" t="s">
        <v>587</v>
      </c>
      <c r="AH10" s="9" t="s">
        <v>588</v>
      </c>
      <c r="AI10" s="9" t="s">
        <v>589</v>
      </c>
      <c r="AJ10" s="9" t="s">
        <v>590</v>
      </c>
      <c r="AK10" s="9" t="s">
        <v>307</v>
      </c>
      <c r="AL10" s="9" t="s">
        <v>591</v>
      </c>
      <c r="AM10" s="9" t="s">
        <v>592</v>
      </c>
      <c r="AN10" s="9" t="s">
        <v>593</v>
      </c>
      <c r="AO10" s="9" t="s">
        <v>594</v>
      </c>
      <c r="AP10" s="9" t="s">
        <v>509</v>
      </c>
      <c r="AQ10" s="9" t="s">
        <v>595</v>
      </c>
      <c r="AR10" s="9" t="s">
        <v>596</v>
      </c>
      <c r="AS10" s="9" t="s">
        <v>597</v>
      </c>
      <c r="AT10" s="9" t="s">
        <v>598</v>
      </c>
      <c r="AU10" s="9" t="s">
        <v>599</v>
      </c>
      <c r="AV10" s="9" t="s">
        <v>600</v>
      </c>
      <c r="AW10" s="9" t="s">
        <v>601</v>
      </c>
      <c r="AX10" s="9" t="s">
        <v>602</v>
      </c>
      <c r="AY10" s="9" t="s">
        <v>420</v>
      </c>
      <c r="AZ10" s="9" t="s">
        <v>405</v>
      </c>
      <c r="BA10" s="9" t="s">
        <v>603</v>
      </c>
      <c r="BB10" s="9" t="s">
        <v>403</v>
      </c>
      <c r="BC10" s="9" t="s">
        <v>604</v>
      </c>
      <c r="BD10" s="9" t="s">
        <v>605</v>
      </c>
      <c r="BE10" s="9" t="s">
        <v>606</v>
      </c>
      <c r="BF10" s="9" t="s">
        <v>400</v>
      </c>
      <c r="BG10" s="9" t="s">
        <v>607</v>
      </c>
      <c r="BH10" s="9" t="s">
        <v>608</v>
      </c>
      <c r="BI10" s="9" t="s">
        <v>609</v>
      </c>
      <c r="BJ10" s="9" t="s">
        <v>610</v>
      </c>
      <c r="BK10" s="9" t="s">
        <v>611</v>
      </c>
      <c r="BL10" s="9" t="s">
        <v>612</v>
      </c>
      <c r="BM10" s="9" t="s">
        <v>613</v>
      </c>
      <c r="BN10" s="9" t="s">
        <v>614</v>
      </c>
      <c r="BO10" s="9" t="s">
        <v>615</v>
      </c>
      <c r="BP10" s="9" t="s">
        <v>257</v>
      </c>
      <c r="BQ10" s="9" t="s">
        <v>616</v>
      </c>
      <c r="BR10" s="9" t="s">
        <v>617</v>
      </c>
      <c r="BS10" s="9" t="s">
        <v>618</v>
      </c>
      <c r="BT10" s="9" t="s">
        <v>619</v>
      </c>
      <c r="BU10" s="9" t="s">
        <v>620</v>
      </c>
      <c r="BV10" s="9" t="s">
        <v>621</v>
      </c>
      <c r="BW10" s="9" t="s">
        <v>622</v>
      </c>
      <c r="BX10" s="9" t="s">
        <v>623</v>
      </c>
      <c r="BY10" s="9" t="s">
        <v>624</v>
      </c>
      <c r="BZ10" s="9" t="s">
        <v>625</v>
      </c>
      <c r="CA10" s="9" t="s">
        <v>626</v>
      </c>
      <c r="CB10" s="9" t="s">
        <v>627</v>
      </c>
      <c r="CC10" s="9" t="s">
        <v>628</v>
      </c>
      <c r="CD10" s="9" t="s">
        <v>319</v>
      </c>
      <c r="CE10" s="9" t="s">
        <v>629</v>
      </c>
      <c r="CF10" s="9" t="s">
        <v>630</v>
      </c>
      <c r="CG10" s="9" t="s">
        <v>631</v>
      </c>
      <c r="CH10" s="9" t="s">
        <v>632</v>
      </c>
      <c r="CI10" s="9" t="s">
        <v>633</v>
      </c>
      <c r="CJ10" s="9" t="s">
        <v>634</v>
      </c>
      <c r="CK10" s="9" t="s">
        <v>635</v>
      </c>
      <c r="CL10" s="9" t="s">
        <v>636</v>
      </c>
      <c r="CM10" s="9" t="s">
        <v>637</v>
      </c>
      <c r="CN10" s="9" t="s">
        <v>638</v>
      </c>
      <c r="CO10" s="9" t="s">
        <v>639</v>
      </c>
      <c r="CP10" s="9" t="s">
        <v>640</v>
      </c>
      <c r="CQ10" s="9" t="s">
        <v>641</v>
      </c>
      <c r="CR10" s="9" t="s">
        <v>642</v>
      </c>
      <c r="CS10" s="9" t="s">
        <v>643</v>
      </c>
      <c r="CT10" s="9" t="s">
        <v>644</v>
      </c>
      <c r="CU10" s="9" t="s">
        <v>645</v>
      </c>
      <c r="CV10" s="9" t="s">
        <v>646</v>
      </c>
      <c r="CW10" s="9" t="s">
        <v>387</v>
      </c>
      <c r="CX10" s="9" t="s">
        <v>647</v>
      </c>
      <c r="CY10" s="9" t="s">
        <v>648</v>
      </c>
      <c r="CZ10" s="9" t="s">
        <v>649</v>
      </c>
      <c r="DA10" s="9" t="s">
        <v>650</v>
      </c>
      <c r="DB10" s="9" t="s">
        <v>651</v>
      </c>
      <c r="DC10" s="9" t="s">
        <v>652</v>
      </c>
      <c r="DD10" s="9" t="s">
        <v>653</v>
      </c>
      <c r="DE10" s="9" t="s">
        <v>654</v>
      </c>
      <c r="DF10" s="9" t="s">
        <v>655</v>
      </c>
      <c r="DG10" s="9" t="s">
        <v>656</v>
      </c>
      <c r="DH10" s="9" t="s">
        <v>657</v>
      </c>
      <c r="DI10" s="9" t="s">
        <v>658</v>
      </c>
      <c r="DJ10" s="9" t="s">
        <v>659</v>
      </c>
      <c r="DK10" s="9" t="s">
        <v>660</v>
      </c>
      <c r="DL10" s="9" t="s">
        <v>661</v>
      </c>
      <c r="DM10" s="9" t="s">
        <v>662</v>
      </c>
      <c r="DN10" s="9" t="s">
        <v>663</v>
      </c>
      <c r="DO10" s="9" t="s">
        <v>664</v>
      </c>
      <c r="DP10" s="9" t="s">
        <v>665</v>
      </c>
      <c r="DQ10" s="9" t="s">
        <v>666</v>
      </c>
      <c r="DR10" s="9" t="s">
        <v>667</v>
      </c>
      <c r="DS10" s="9" t="s">
        <v>668</v>
      </c>
      <c r="DT10" s="9" t="s">
        <v>669</v>
      </c>
      <c r="DU10" s="9" t="s">
        <v>670</v>
      </c>
      <c r="DV10" s="9" t="s">
        <v>671</v>
      </c>
      <c r="DW10" s="9" t="s">
        <v>672</v>
      </c>
      <c r="DX10" s="9" t="s">
        <v>187</v>
      </c>
      <c r="DY10" s="9" t="s">
        <v>673</v>
      </c>
      <c r="DZ10" s="9" t="s">
        <v>674</v>
      </c>
      <c r="EA10" s="9" t="s">
        <v>675</v>
      </c>
      <c r="EB10" s="9" t="s">
        <v>676</v>
      </c>
      <c r="EC10" s="9" t="s">
        <v>677</v>
      </c>
      <c r="ED10" s="9" t="s">
        <v>678</v>
      </c>
      <c r="EE10" s="9" t="s">
        <v>679</v>
      </c>
      <c r="EF10" s="9" t="s">
        <v>246</v>
      </c>
      <c r="EG10" s="9" t="s">
        <v>680</v>
      </c>
      <c r="EH10" s="9" t="s">
        <v>681</v>
      </c>
      <c r="EI10" s="9" t="s">
        <v>682</v>
      </c>
      <c r="EJ10" s="9" t="s">
        <v>683</v>
      </c>
      <c r="EK10" s="9" t="s">
        <v>684</v>
      </c>
      <c r="EL10" s="9" t="s">
        <v>685</v>
      </c>
      <c r="EM10" s="9" t="s">
        <v>686</v>
      </c>
      <c r="EN10" s="9" t="s">
        <v>687</v>
      </c>
      <c r="EO10" s="9" t="s">
        <v>688</v>
      </c>
      <c r="EP10" s="9" t="s">
        <v>689</v>
      </c>
      <c r="EQ10" s="9" t="s">
        <v>690</v>
      </c>
      <c r="ER10" s="9" t="s">
        <v>691</v>
      </c>
      <c r="ES10" s="9" t="s">
        <v>692</v>
      </c>
      <c r="ET10" s="9" t="s">
        <v>693</v>
      </c>
      <c r="EU10" s="9" t="s">
        <v>694</v>
      </c>
      <c r="EV10" s="9" t="s">
        <v>695</v>
      </c>
      <c r="EW10" s="9" t="s">
        <v>696</v>
      </c>
      <c r="EX10" s="9" t="s">
        <v>697</v>
      </c>
      <c r="EY10" s="9" t="s">
        <v>698</v>
      </c>
      <c r="EZ10" s="9" t="s">
        <v>699</v>
      </c>
      <c r="FA10" s="9" t="s">
        <v>700</v>
      </c>
      <c r="FB10" s="9" t="s">
        <v>701</v>
      </c>
      <c r="FC10" s="9" t="s">
        <v>702</v>
      </c>
      <c r="FD10" s="9" t="s">
        <v>703</v>
      </c>
      <c r="FE10" s="9" t="s">
        <v>704</v>
      </c>
      <c r="FF10" s="9" t="s">
        <v>705</v>
      </c>
      <c r="FG10" s="9" t="s">
        <v>706</v>
      </c>
      <c r="FH10" s="9" t="s">
        <v>707</v>
      </c>
      <c r="FI10" s="9" t="s">
        <v>708</v>
      </c>
      <c r="FJ10" s="196" t="s">
        <v>709</v>
      </c>
      <c r="FK10" s="1"/>
      <c r="FL10" s="10" t="s">
        <v>710</v>
      </c>
      <c r="FM10" s="10" t="s">
        <v>711</v>
      </c>
      <c r="FN10" s="10" t="s">
        <v>712</v>
      </c>
      <c r="FO10" s="10" t="s">
        <v>713</v>
      </c>
      <c r="FP10" s="10" t="s">
        <v>714</v>
      </c>
      <c r="FQ10" s="10" t="s">
        <v>715</v>
      </c>
      <c r="FR10" s="10" t="s">
        <v>716</v>
      </c>
      <c r="FS10" s="10" t="s">
        <v>717</v>
      </c>
      <c r="FT10" s="199" t="s">
        <v>709</v>
      </c>
    </row>
    <row r="11" spans="1:176" ht="24" customHeight="1" x14ac:dyDescent="0.3">
      <c r="A11" s="13" t="s">
        <v>41</v>
      </c>
      <c r="B11" s="13" t="s">
        <v>718</v>
      </c>
      <c r="C11" s="14">
        <v>102.5</v>
      </c>
      <c r="D11" s="14">
        <v>648.9</v>
      </c>
      <c r="E11" s="14">
        <v>214.6</v>
      </c>
      <c r="F11" s="14"/>
      <c r="G11" s="14"/>
      <c r="H11" s="14">
        <v>0</v>
      </c>
      <c r="I11" s="14">
        <v>99.8</v>
      </c>
      <c r="J11" s="14"/>
      <c r="K11" s="14"/>
      <c r="L11" s="14">
        <v>153.1</v>
      </c>
      <c r="M11" s="14">
        <v>151.80000000000001</v>
      </c>
      <c r="N11" s="14">
        <v>152.4</v>
      </c>
      <c r="O11" s="14">
        <v>247.8</v>
      </c>
      <c r="P11" s="14">
        <v>216.5</v>
      </c>
      <c r="Q11" s="14">
        <v>111.2</v>
      </c>
      <c r="R11" s="14">
        <v>297.89999999999998</v>
      </c>
      <c r="S11" s="14">
        <v>4.9000000000000004</v>
      </c>
      <c r="T11" s="14"/>
      <c r="U11" s="14"/>
      <c r="V11" s="14"/>
      <c r="W11" s="14"/>
      <c r="X11" s="14">
        <v>138.19999999999999</v>
      </c>
      <c r="Y11" s="14">
        <v>7.1</v>
      </c>
      <c r="Z11" s="14">
        <v>5.4</v>
      </c>
      <c r="AA11" s="14">
        <v>0</v>
      </c>
      <c r="AB11" s="14">
        <v>6.9</v>
      </c>
      <c r="AC11" s="14">
        <v>12.3</v>
      </c>
      <c r="AD11" s="14">
        <v>50.4</v>
      </c>
      <c r="AE11" s="14"/>
      <c r="AF11" s="14"/>
      <c r="AG11" s="14"/>
      <c r="AH11" s="14"/>
      <c r="AI11" s="14">
        <v>60.3</v>
      </c>
      <c r="AJ11" s="14">
        <v>163.9</v>
      </c>
      <c r="AK11" s="14"/>
      <c r="AL11" s="14"/>
      <c r="AM11" s="14"/>
      <c r="AN11" s="14">
        <v>6.5</v>
      </c>
      <c r="AO11" s="14">
        <v>0</v>
      </c>
      <c r="AP11" s="14">
        <v>44.8</v>
      </c>
      <c r="AQ11" s="14">
        <v>49.2</v>
      </c>
      <c r="AR11" s="14">
        <v>27.9</v>
      </c>
      <c r="AS11" s="14">
        <v>18.600000000000001</v>
      </c>
      <c r="AT11" s="14">
        <v>19.8</v>
      </c>
      <c r="AU11" s="14">
        <v>74.400000000000006</v>
      </c>
      <c r="AV11" s="14">
        <v>183.42733000000001</v>
      </c>
      <c r="AW11" s="14">
        <v>184.01084</v>
      </c>
      <c r="AX11" s="14">
        <v>183.89347000000001</v>
      </c>
      <c r="AY11" s="14">
        <v>85.9</v>
      </c>
      <c r="AZ11" s="14">
        <v>7.3</v>
      </c>
      <c r="BA11" s="14">
        <v>1.6</v>
      </c>
      <c r="BB11" s="14">
        <v>33.4</v>
      </c>
      <c r="BC11" s="14">
        <v>34.4</v>
      </c>
      <c r="BD11" s="14">
        <v>3.8</v>
      </c>
      <c r="BE11" s="14">
        <v>0</v>
      </c>
      <c r="BF11" s="14">
        <v>84.2</v>
      </c>
      <c r="BG11" s="14"/>
      <c r="BH11" s="14"/>
      <c r="BI11" s="14">
        <v>22.5</v>
      </c>
      <c r="BJ11" s="14"/>
      <c r="BK11" s="14"/>
      <c r="BL11" s="14">
        <v>47.1</v>
      </c>
      <c r="BM11" s="14"/>
      <c r="BN11" s="14"/>
      <c r="BO11" s="14"/>
      <c r="BP11" s="14">
        <v>65.599999999999994</v>
      </c>
      <c r="BQ11" s="14">
        <v>176.4</v>
      </c>
      <c r="BR11" s="14">
        <v>174.2</v>
      </c>
      <c r="BS11" s="14">
        <v>200</v>
      </c>
      <c r="BT11" s="14">
        <v>273.89999999999998</v>
      </c>
      <c r="BU11" s="14"/>
      <c r="BV11" s="14"/>
      <c r="BW11" s="14"/>
      <c r="BX11" s="14"/>
      <c r="BY11" s="14"/>
      <c r="BZ11" s="14"/>
      <c r="CA11" s="14"/>
      <c r="CB11" s="14"/>
      <c r="CC11" s="14">
        <v>1.3</v>
      </c>
      <c r="CD11" s="14">
        <v>100.8</v>
      </c>
      <c r="CE11" s="14">
        <v>87.7</v>
      </c>
      <c r="CF11" s="14">
        <v>63.2</v>
      </c>
      <c r="CG11" s="14">
        <v>70.900000000000006</v>
      </c>
      <c r="CH11" s="14">
        <v>30.1</v>
      </c>
      <c r="CI11" s="14">
        <v>0</v>
      </c>
      <c r="CJ11" s="14"/>
      <c r="CK11" s="14"/>
      <c r="CL11" s="14">
        <v>145.69999999999999</v>
      </c>
      <c r="CM11" s="14"/>
      <c r="CN11" s="14">
        <v>68.3</v>
      </c>
      <c r="CO11" s="14"/>
      <c r="CP11" s="14"/>
      <c r="CQ11" s="14"/>
      <c r="CR11" s="14"/>
      <c r="CS11" s="14"/>
      <c r="CT11" s="14">
        <v>70.8</v>
      </c>
      <c r="CU11" s="14">
        <v>0.2</v>
      </c>
      <c r="CV11" s="14">
        <v>0</v>
      </c>
      <c r="CW11" s="14">
        <v>91.7</v>
      </c>
      <c r="CX11" s="14">
        <v>0</v>
      </c>
      <c r="CY11" s="14">
        <v>9.1999999999999993</v>
      </c>
      <c r="CZ11" s="14">
        <v>0</v>
      </c>
      <c r="DA11" s="14">
        <v>12.8</v>
      </c>
      <c r="DB11" s="14">
        <v>0</v>
      </c>
      <c r="DC11" s="14">
        <v>0</v>
      </c>
      <c r="DD11" s="14">
        <v>0.5</v>
      </c>
      <c r="DE11" s="14">
        <v>3.2</v>
      </c>
      <c r="DF11" s="14">
        <v>2.6</v>
      </c>
      <c r="DG11" s="14">
        <v>20.3</v>
      </c>
      <c r="DH11" s="14">
        <v>13.9</v>
      </c>
      <c r="DI11" s="14">
        <v>9.9</v>
      </c>
      <c r="DJ11" s="14">
        <v>3.3</v>
      </c>
      <c r="DK11" s="14">
        <v>18.5</v>
      </c>
      <c r="DL11" s="14">
        <v>0</v>
      </c>
      <c r="DM11" s="14">
        <v>0</v>
      </c>
      <c r="DN11" s="14">
        <v>29.3</v>
      </c>
      <c r="DO11" s="14">
        <v>85.6</v>
      </c>
      <c r="DP11" s="14">
        <v>4.5</v>
      </c>
      <c r="DQ11" s="14">
        <v>2.2000000000000002</v>
      </c>
      <c r="DR11" s="14">
        <v>1.1000000000000001</v>
      </c>
      <c r="DS11" s="14">
        <v>2.9</v>
      </c>
      <c r="DT11" s="14">
        <v>0</v>
      </c>
      <c r="DU11" s="14">
        <v>2.4</v>
      </c>
      <c r="DV11" s="14">
        <v>9.5</v>
      </c>
      <c r="DW11" s="14">
        <v>1.7</v>
      </c>
      <c r="DX11" s="14"/>
      <c r="DY11" s="14">
        <v>9.8000000000000007</v>
      </c>
      <c r="DZ11" s="14">
        <v>4.8</v>
      </c>
      <c r="EA11" s="14">
        <v>6.1</v>
      </c>
      <c r="EB11" s="14">
        <v>8</v>
      </c>
      <c r="EC11" s="14">
        <v>15.4</v>
      </c>
      <c r="ED11" s="14">
        <v>24.4</v>
      </c>
      <c r="EE11" s="14">
        <v>22.1</v>
      </c>
      <c r="EF11" s="14"/>
      <c r="EG11" s="14">
        <v>81.7</v>
      </c>
      <c r="EH11" s="14">
        <v>103.4</v>
      </c>
      <c r="EI11" s="14">
        <v>10.1</v>
      </c>
      <c r="EJ11" s="14">
        <v>6.9</v>
      </c>
      <c r="EK11" s="14">
        <v>11</v>
      </c>
      <c r="EL11" s="14">
        <v>3.8</v>
      </c>
      <c r="EM11" s="14">
        <v>7.7</v>
      </c>
      <c r="EN11" s="14">
        <v>6.2</v>
      </c>
      <c r="EO11" s="14">
        <v>6.6</v>
      </c>
      <c r="EP11" s="14">
        <v>6.8</v>
      </c>
      <c r="EQ11" s="14">
        <v>5.6</v>
      </c>
      <c r="ER11" s="14">
        <v>0</v>
      </c>
      <c r="ES11" s="14">
        <v>0</v>
      </c>
      <c r="ET11" s="14">
        <v>0</v>
      </c>
      <c r="EU11" s="14">
        <v>0.6</v>
      </c>
      <c r="EV11" s="14">
        <v>109.8</v>
      </c>
      <c r="EW11" s="14">
        <v>110.1</v>
      </c>
      <c r="EX11" s="14">
        <v>0</v>
      </c>
      <c r="EY11" s="14">
        <v>0</v>
      </c>
      <c r="EZ11" s="14">
        <v>4.4000000000000004</v>
      </c>
      <c r="FA11" s="14">
        <v>18.2</v>
      </c>
      <c r="FB11" s="14">
        <v>9.5</v>
      </c>
      <c r="FC11" s="14">
        <v>42</v>
      </c>
      <c r="FD11" s="14">
        <v>34.5</v>
      </c>
      <c r="FE11" s="14">
        <v>17</v>
      </c>
      <c r="FF11" s="14"/>
      <c r="FG11" s="14">
        <v>6.2</v>
      </c>
      <c r="FH11" s="14"/>
      <c r="FI11" s="14"/>
      <c r="FJ11" s="14">
        <v>6505.5316400000002</v>
      </c>
      <c r="FK11" s="15"/>
      <c r="FL11" s="14">
        <v>23.852910000000001</v>
      </c>
      <c r="FM11" s="14">
        <v>1.696</v>
      </c>
      <c r="FN11" s="14"/>
      <c r="FO11" s="14">
        <v>10.4</v>
      </c>
      <c r="FP11" s="14">
        <v>27.19745</v>
      </c>
      <c r="FQ11" s="14">
        <v>18.923680000000001</v>
      </c>
      <c r="FR11" s="14"/>
      <c r="FS11" s="14">
        <v>15.9</v>
      </c>
      <c r="FT11" s="14">
        <v>97.970039999999997</v>
      </c>
    </row>
    <row r="12" spans="1:176" ht="24" customHeight="1" x14ac:dyDescent="0.3">
      <c r="A12" s="16" t="s">
        <v>41</v>
      </c>
      <c r="B12" s="16" t="s">
        <v>719</v>
      </c>
      <c r="C12" s="17">
        <v>101.3</v>
      </c>
      <c r="D12" s="17">
        <v>649.29999999999995</v>
      </c>
      <c r="E12" s="17">
        <v>214.5</v>
      </c>
      <c r="F12" s="17"/>
      <c r="G12" s="17"/>
      <c r="H12" s="17">
        <v>0</v>
      </c>
      <c r="I12" s="17">
        <v>98.3</v>
      </c>
      <c r="J12" s="17"/>
      <c r="K12" s="17"/>
      <c r="L12" s="17">
        <v>162</v>
      </c>
      <c r="M12" s="17">
        <v>162.19999999999999</v>
      </c>
      <c r="N12" s="17">
        <v>162</v>
      </c>
      <c r="O12" s="17">
        <v>253.6</v>
      </c>
      <c r="P12" s="17">
        <v>216</v>
      </c>
      <c r="Q12" s="17">
        <v>111.5</v>
      </c>
      <c r="R12" s="17">
        <v>299.8</v>
      </c>
      <c r="S12" s="17">
        <v>4.9000000000000004</v>
      </c>
      <c r="T12" s="17"/>
      <c r="U12" s="17"/>
      <c r="V12" s="17"/>
      <c r="W12" s="17"/>
      <c r="X12" s="17">
        <v>140.19999999999999</v>
      </c>
      <c r="Y12" s="17">
        <v>7.1</v>
      </c>
      <c r="Z12" s="17">
        <v>5.4</v>
      </c>
      <c r="AA12" s="17">
        <v>0</v>
      </c>
      <c r="AB12" s="17">
        <v>6.9</v>
      </c>
      <c r="AC12" s="17">
        <v>12.3</v>
      </c>
      <c r="AD12" s="17">
        <v>49.7</v>
      </c>
      <c r="AE12" s="17"/>
      <c r="AF12" s="17"/>
      <c r="AG12" s="17"/>
      <c r="AH12" s="17"/>
      <c r="AI12" s="17">
        <v>60.5</v>
      </c>
      <c r="AJ12" s="17">
        <v>164.2</v>
      </c>
      <c r="AK12" s="17"/>
      <c r="AL12" s="17"/>
      <c r="AM12" s="17"/>
      <c r="AN12" s="17">
        <v>6.5</v>
      </c>
      <c r="AO12" s="17">
        <v>0</v>
      </c>
      <c r="AP12" s="17">
        <v>45</v>
      </c>
      <c r="AQ12" s="17">
        <v>51.6</v>
      </c>
      <c r="AR12" s="17">
        <v>27.9</v>
      </c>
      <c r="AS12" s="17">
        <v>18.600000000000001</v>
      </c>
      <c r="AT12" s="17">
        <v>19.8</v>
      </c>
      <c r="AU12" s="17">
        <v>74.5</v>
      </c>
      <c r="AV12" s="17">
        <v>182.74162999999999</v>
      </c>
      <c r="AW12" s="17">
        <v>183.62314000000001</v>
      </c>
      <c r="AX12" s="17">
        <v>184.47087999999999</v>
      </c>
      <c r="AY12" s="17">
        <v>86.9</v>
      </c>
      <c r="AZ12" s="17">
        <v>7.3</v>
      </c>
      <c r="BA12" s="17">
        <v>1.6</v>
      </c>
      <c r="BB12" s="17">
        <v>33.4</v>
      </c>
      <c r="BC12" s="17">
        <v>34</v>
      </c>
      <c r="BD12" s="17">
        <v>3.8</v>
      </c>
      <c r="BE12" s="17">
        <v>0</v>
      </c>
      <c r="BF12" s="17">
        <v>84.1</v>
      </c>
      <c r="BG12" s="17"/>
      <c r="BH12" s="17"/>
      <c r="BI12" s="17">
        <v>22.6</v>
      </c>
      <c r="BJ12" s="17"/>
      <c r="BK12" s="17"/>
      <c r="BL12" s="17">
        <v>47.4</v>
      </c>
      <c r="BM12" s="17"/>
      <c r="BN12" s="17"/>
      <c r="BO12" s="17"/>
      <c r="BP12" s="17">
        <v>65.8</v>
      </c>
      <c r="BQ12" s="17">
        <v>177.2</v>
      </c>
      <c r="BR12" s="17">
        <v>174.9</v>
      </c>
      <c r="BS12" s="17">
        <v>200</v>
      </c>
      <c r="BT12" s="17">
        <v>274</v>
      </c>
      <c r="BU12" s="17"/>
      <c r="BV12" s="17"/>
      <c r="BW12" s="17"/>
      <c r="BX12" s="17"/>
      <c r="BY12" s="17"/>
      <c r="BZ12" s="17"/>
      <c r="CA12" s="17"/>
      <c r="CB12" s="17"/>
      <c r="CC12" s="17">
        <v>1.2</v>
      </c>
      <c r="CD12" s="17">
        <v>102.2</v>
      </c>
      <c r="CE12" s="17">
        <v>87.7</v>
      </c>
      <c r="CF12" s="17">
        <v>63.2</v>
      </c>
      <c r="CG12" s="17">
        <v>71</v>
      </c>
      <c r="CH12" s="17">
        <v>30</v>
      </c>
      <c r="CI12" s="17">
        <v>0</v>
      </c>
      <c r="CJ12" s="17"/>
      <c r="CK12" s="17"/>
      <c r="CL12" s="17">
        <v>146.19999999999999</v>
      </c>
      <c r="CM12" s="17"/>
      <c r="CN12" s="17">
        <v>69.099999999999994</v>
      </c>
      <c r="CO12" s="17"/>
      <c r="CP12" s="17"/>
      <c r="CQ12" s="17"/>
      <c r="CR12" s="17"/>
      <c r="CS12" s="17"/>
      <c r="CT12" s="17">
        <v>0</v>
      </c>
      <c r="CU12" s="17">
        <v>0</v>
      </c>
      <c r="CV12" s="17">
        <v>0</v>
      </c>
      <c r="CW12" s="17">
        <v>89.2</v>
      </c>
      <c r="CX12" s="17">
        <v>0</v>
      </c>
      <c r="CY12" s="17">
        <v>11.2</v>
      </c>
      <c r="CZ12" s="17">
        <v>0</v>
      </c>
      <c r="DA12" s="17">
        <v>12.6</v>
      </c>
      <c r="DB12" s="17">
        <v>0</v>
      </c>
      <c r="DC12" s="17">
        <v>0</v>
      </c>
      <c r="DD12" s="17">
        <v>0.5</v>
      </c>
      <c r="DE12" s="17">
        <v>3.2</v>
      </c>
      <c r="DF12" s="17">
        <v>2.6</v>
      </c>
      <c r="DG12" s="17">
        <v>20.3</v>
      </c>
      <c r="DH12" s="17">
        <v>14.3</v>
      </c>
      <c r="DI12" s="17">
        <v>9.9</v>
      </c>
      <c r="DJ12" s="17">
        <v>3.3</v>
      </c>
      <c r="DK12" s="17">
        <v>18.5</v>
      </c>
      <c r="DL12" s="17">
        <v>0</v>
      </c>
      <c r="DM12" s="17">
        <v>0</v>
      </c>
      <c r="DN12" s="17">
        <v>30.5</v>
      </c>
      <c r="DO12" s="17">
        <v>78.900000000000006</v>
      </c>
      <c r="DP12" s="17">
        <v>4.5</v>
      </c>
      <c r="DQ12" s="17">
        <v>2.2000000000000002</v>
      </c>
      <c r="DR12" s="17">
        <v>1.1000000000000001</v>
      </c>
      <c r="DS12" s="17">
        <v>2.9</v>
      </c>
      <c r="DT12" s="17">
        <v>0</v>
      </c>
      <c r="DU12" s="17">
        <v>2.4</v>
      </c>
      <c r="DV12" s="17">
        <v>8.1999999999999993</v>
      </c>
      <c r="DW12" s="17">
        <v>1.7</v>
      </c>
      <c r="DX12" s="17"/>
      <c r="DY12" s="17">
        <v>9.8000000000000007</v>
      </c>
      <c r="DZ12" s="17">
        <v>4.7</v>
      </c>
      <c r="EA12" s="17">
        <v>6.3</v>
      </c>
      <c r="EB12" s="17">
        <v>7.7</v>
      </c>
      <c r="EC12" s="17">
        <v>15.7</v>
      </c>
      <c r="ED12" s="17">
        <v>26.8</v>
      </c>
      <c r="EE12" s="17">
        <v>22.2</v>
      </c>
      <c r="EF12" s="17"/>
      <c r="EG12" s="17">
        <v>78.900000000000006</v>
      </c>
      <c r="EH12" s="17">
        <v>102.1</v>
      </c>
      <c r="EI12" s="17">
        <v>12.7</v>
      </c>
      <c r="EJ12" s="17">
        <v>6.3</v>
      </c>
      <c r="EK12" s="17">
        <v>11</v>
      </c>
      <c r="EL12" s="17">
        <v>3.8</v>
      </c>
      <c r="EM12" s="17">
        <v>7.2</v>
      </c>
      <c r="EN12" s="17">
        <v>6.2</v>
      </c>
      <c r="EO12" s="17">
        <v>6.6</v>
      </c>
      <c r="EP12" s="17">
        <v>6.8</v>
      </c>
      <c r="EQ12" s="17">
        <v>7</v>
      </c>
      <c r="ER12" s="17">
        <v>0</v>
      </c>
      <c r="ES12" s="17">
        <v>0</v>
      </c>
      <c r="ET12" s="17">
        <v>0</v>
      </c>
      <c r="EU12" s="17">
        <v>0.6</v>
      </c>
      <c r="EV12" s="17">
        <v>112.6</v>
      </c>
      <c r="EW12" s="17">
        <v>99.4</v>
      </c>
      <c r="EX12" s="17">
        <v>0</v>
      </c>
      <c r="EY12" s="17">
        <v>0</v>
      </c>
      <c r="EZ12" s="17">
        <v>4.4000000000000004</v>
      </c>
      <c r="FA12" s="17">
        <v>18.600000000000001</v>
      </c>
      <c r="FB12" s="17">
        <v>9.6999999999999993</v>
      </c>
      <c r="FC12" s="17">
        <v>42.8</v>
      </c>
      <c r="FD12" s="17">
        <v>34.4</v>
      </c>
      <c r="FE12" s="17">
        <v>17</v>
      </c>
      <c r="FF12" s="17"/>
      <c r="FG12" s="17">
        <v>7.7</v>
      </c>
      <c r="FH12" s="17"/>
      <c r="FI12" s="17"/>
      <c r="FJ12" s="17">
        <v>6467.0356499999998</v>
      </c>
      <c r="FK12" s="15"/>
      <c r="FL12" s="17">
        <v>24.228680000000001</v>
      </c>
      <c r="FM12" s="17">
        <v>0</v>
      </c>
      <c r="FN12" s="17"/>
      <c r="FO12" s="17">
        <v>10.4</v>
      </c>
      <c r="FP12" s="17">
        <v>27.23611</v>
      </c>
      <c r="FQ12" s="17">
        <v>18.92493</v>
      </c>
      <c r="FR12" s="17"/>
      <c r="FS12" s="17">
        <v>16.100000000000001</v>
      </c>
      <c r="FT12" s="17">
        <v>96.889719999999997</v>
      </c>
    </row>
    <row r="13" spans="1:176" ht="24" customHeight="1" x14ac:dyDescent="0.3">
      <c r="A13" s="16" t="s">
        <v>41</v>
      </c>
      <c r="B13" s="16" t="s">
        <v>720</v>
      </c>
      <c r="C13" s="17">
        <v>100.6</v>
      </c>
      <c r="D13" s="17">
        <v>649.79999999999995</v>
      </c>
      <c r="E13" s="17">
        <v>214.4</v>
      </c>
      <c r="F13" s="17"/>
      <c r="G13" s="17"/>
      <c r="H13" s="17">
        <v>0</v>
      </c>
      <c r="I13" s="17">
        <v>99.3</v>
      </c>
      <c r="J13" s="17"/>
      <c r="K13" s="17"/>
      <c r="L13" s="17">
        <v>148.19999999999999</v>
      </c>
      <c r="M13" s="17">
        <v>147.69999999999999</v>
      </c>
      <c r="N13" s="17">
        <v>147.6</v>
      </c>
      <c r="O13" s="17">
        <v>239.5</v>
      </c>
      <c r="P13" s="17">
        <v>213.9</v>
      </c>
      <c r="Q13" s="17">
        <v>111.4</v>
      </c>
      <c r="R13" s="17">
        <v>213.6</v>
      </c>
      <c r="S13" s="17">
        <v>4.9000000000000004</v>
      </c>
      <c r="T13" s="17"/>
      <c r="U13" s="17"/>
      <c r="V13" s="17"/>
      <c r="W13" s="17"/>
      <c r="X13" s="17">
        <v>140.69999999999999</v>
      </c>
      <c r="Y13" s="17">
        <v>7.9</v>
      </c>
      <c r="Z13" s="17">
        <v>5.5</v>
      </c>
      <c r="AA13" s="17">
        <v>0</v>
      </c>
      <c r="AB13" s="17">
        <v>6.9</v>
      </c>
      <c r="AC13" s="17">
        <v>11.5</v>
      </c>
      <c r="AD13" s="17">
        <v>50.4</v>
      </c>
      <c r="AE13" s="17"/>
      <c r="AF13" s="17"/>
      <c r="AG13" s="17"/>
      <c r="AH13" s="17"/>
      <c r="AI13" s="17">
        <v>60.9</v>
      </c>
      <c r="AJ13" s="17">
        <v>165.5</v>
      </c>
      <c r="AK13" s="17"/>
      <c r="AL13" s="17"/>
      <c r="AM13" s="17"/>
      <c r="AN13" s="17">
        <v>6.5</v>
      </c>
      <c r="AO13" s="17">
        <v>0</v>
      </c>
      <c r="AP13" s="17">
        <v>46.8</v>
      </c>
      <c r="AQ13" s="17">
        <v>48.3</v>
      </c>
      <c r="AR13" s="17">
        <v>30.1</v>
      </c>
      <c r="AS13" s="17">
        <v>18.600000000000001</v>
      </c>
      <c r="AT13" s="17">
        <v>19.8</v>
      </c>
      <c r="AU13" s="17">
        <v>79.2</v>
      </c>
      <c r="AV13" s="17">
        <v>183.45227</v>
      </c>
      <c r="AW13" s="17">
        <v>183.38426999999999</v>
      </c>
      <c r="AX13" s="17">
        <v>183.62049999999999</v>
      </c>
      <c r="AY13" s="17">
        <v>86.9</v>
      </c>
      <c r="AZ13" s="17">
        <v>7.3</v>
      </c>
      <c r="BA13" s="17">
        <v>1.6</v>
      </c>
      <c r="BB13" s="17">
        <v>33.4</v>
      </c>
      <c r="BC13" s="17">
        <v>33.700000000000003</v>
      </c>
      <c r="BD13" s="17">
        <v>3.8</v>
      </c>
      <c r="BE13" s="17">
        <v>0</v>
      </c>
      <c r="BF13" s="17">
        <v>84.8</v>
      </c>
      <c r="BG13" s="17"/>
      <c r="BH13" s="17"/>
      <c r="BI13" s="17">
        <v>13</v>
      </c>
      <c r="BJ13" s="17"/>
      <c r="BK13" s="17"/>
      <c r="BL13" s="17">
        <v>47</v>
      </c>
      <c r="BM13" s="17"/>
      <c r="BN13" s="17"/>
      <c r="BO13" s="17"/>
      <c r="BP13" s="17">
        <v>65.7</v>
      </c>
      <c r="BQ13" s="17">
        <v>176</v>
      </c>
      <c r="BR13" s="17">
        <v>174.1</v>
      </c>
      <c r="BS13" s="17">
        <v>200</v>
      </c>
      <c r="BT13" s="17">
        <v>273.60000000000002</v>
      </c>
      <c r="BU13" s="17"/>
      <c r="BV13" s="17"/>
      <c r="BW13" s="17"/>
      <c r="BX13" s="17"/>
      <c r="BY13" s="17"/>
      <c r="BZ13" s="17"/>
      <c r="CA13" s="17"/>
      <c r="CB13" s="17"/>
      <c r="CC13" s="17">
        <v>1.2</v>
      </c>
      <c r="CD13" s="17">
        <v>82.3</v>
      </c>
      <c r="CE13" s="17">
        <v>87.8</v>
      </c>
      <c r="CF13" s="17">
        <v>63.4</v>
      </c>
      <c r="CG13" s="17">
        <v>70.8</v>
      </c>
      <c r="CH13" s="17">
        <v>30.2</v>
      </c>
      <c r="CI13" s="17">
        <v>0</v>
      </c>
      <c r="CJ13" s="17"/>
      <c r="CK13" s="17"/>
      <c r="CL13" s="17">
        <v>145.4</v>
      </c>
      <c r="CM13" s="17"/>
      <c r="CN13" s="17">
        <v>68.3</v>
      </c>
      <c r="CO13" s="17"/>
      <c r="CP13" s="17"/>
      <c r="CQ13" s="17"/>
      <c r="CR13" s="17"/>
      <c r="CS13" s="17"/>
      <c r="CT13" s="17">
        <v>0</v>
      </c>
      <c r="CU13" s="17">
        <v>0</v>
      </c>
      <c r="CV13" s="17">
        <v>0</v>
      </c>
      <c r="CW13" s="17">
        <v>97.1</v>
      </c>
      <c r="CX13" s="17">
        <v>0</v>
      </c>
      <c r="CY13" s="17">
        <v>7.7</v>
      </c>
      <c r="CZ13" s="17">
        <v>0</v>
      </c>
      <c r="DA13" s="17">
        <v>12.6</v>
      </c>
      <c r="DB13" s="17">
        <v>0</v>
      </c>
      <c r="DC13" s="17">
        <v>0</v>
      </c>
      <c r="DD13" s="17">
        <v>0.5</v>
      </c>
      <c r="DE13" s="17">
        <v>3</v>
      </c>
      <c r="DF13" s="17">
        <v>2.6</v>
      </c>
      <c r="DG13" s="17">
        <v>20.399999999999999</v>
      </c>
      <c r="DH13" s="17">
        <v>13.9</v>
      </c>
      <c r="DI13" s="17">
        <v>9.9</v>
      </c>
      <c r="DJ13" s="17">
        <v>3.3</v>
      </c>
      <c r="DK13" s="17">
        <v>18.5</v>
      </c>
      <c r="DL13" s="17">
        <v>0</v>
      </c>
      <c r="DM13" s="17">
        <v>0</v>
      </c>
      <c r="DN13" s="17">
        <v>31.4</v>
      </c>
      <c r="DO13" s="17">
        <v>82.8</v>
      </c>
      <c r="DP13" s="17">
        <v>4.5</v>
      </c>
      <c r="DQ13" s="17">
        <v>2.2000000000000002</v>
      </c>
      <c r="DR13" s="17">
        <v>1.1000000000000001</v>
      </c>
      <c r="DS13" s="17">
        <v>2.9</v>
      </c>
      <c r="DT13" s="17">
        <v>0</v>
      </c>
      <c r="DU13" s="17">
        <v>2.4</v>
      </c>
      <c r="DV13" s="17">
        <v>7</v>
      </c>
      <c r="DW13" s="17">
        <v>1.6</v>
      </c>
      <c r="DX13" s="17"/>
      <c r="DY13" s="17">
        <v>9.8000000000000007</v>
      </c>
      <c r="DZ13" s="17">
        <v>4.7</v>
      </c>
      <c r="EA13" s="17">
        <v>6.4</v>
      </c>
      <c r="EB13" s="17">
        <v>8</v>
      </c>
      <c r="EC13" s="17">
        <v>15.6</v>
      </c>
      <c r="ED13" s="17">
        <v>27.5</v>
      </c>
      <c r="EE13" s="17">
        <v>19</v>
      </c>
      <c r="EF13" s="17"/>
      <c r="EG13" s="17">
        <v>80.7</v>
      </c>
      <c r="EH13" s="17">
        <v>105.6</v>
      </c>
      <c r="EI13" s="17">
        <v>11.4</v>
      </c>
      <c r="EJ13" s="17">
        <v>6.1</v>
      </c>
      <c r="EK13" s="17">
        <v>11</v>
      </c>
      <c r="EL13" s="17">
        <v>3.8</v>
      </c>
      <c r="EM13" s="17">
        <v>7.2</v>
      </c>
      <c r="EN13" s="17">
        <v>6.2</v>
      </c>
      <c r="EO13" s="17">
        <v>6.6</v>
      </c>
      <c r="EP13" s="17">
        <v>6.8</v>
      </c>
      <c r="EQ13" s="17">
        <v>5.8</v>
      </c>
      <c r="ER13" s="17">
        <v>0</v>
      </c>
      <c r="ES13" s="17">
        <v>0</v>
      </c>
      <c r="ET13" s="17">
        <v>0</v>
      </c>
      <c r="EU13" s="17">
        <v>0.6</v>
      </c>
      <c r="EV13" s="17">
        <v>103.4</v>
      </c>
      <c r="EW13" s="17">
        <v>93.1</v>
      </c>
      <c r="EX13" s="17">
        <v>0</v>
      </c>
      <c r="EY13" s="17">
        <v>0</v>
      </c>
      <c r="EZ13" s="17">
        <v>4.4000000000000004</v>
      </c>
      <c r="FA13" s="17">
        <v>18.399999999999999</v>
      </c>
      <c r="FB13" s="17">
        <v>9.8000000000000007</v>
      </c>
      <c r="FC13" s="17">
        <v>43.5</v>
      </c>
      <c r="FD13" s="17">
        <v>35</v>
      </c>
      <c r="FE13" s="17">
        <v>17</v>
      </c>
      <c r="FF13" s="17"/>
      <c r="FG13" s="17">
        <v>7.4</v>
      </c>
      <c r="FH13" s="17"/>
      <c r="FI13" s="17"/>
      <c r="FJ13" s="17">
        <v>6290.4570400000002</v>
      </c>
      <c r="FK13" s="15"/>
      <c r="FL13" s="17">
        <v>24.167100000000001</v>
      </c>
      <c r="FM13" s="17">
        <v>0</v>
      </c>
      <c r="FN13" s="17"/>
      <c r="FO13" s="17">
        <v>10.5</v>
      </c>
      <c r="FP13" s="17">
        <v>27.17445</v>
      </c>
      <c r="FQ13" s="17">
        <v>18.926020000000001</v>
      </c>
      <c r="FR13" s="17"/>
      <c r="FS13" s="17">
        <v>15.9</v>
      </c>
      <c r="FT13" s="17">
        <v>96.667569999999998</v>
      </c>
    </row>
    <row r="14" spans="1:176" ht="24" customHeight="1" x14ac:dyDescent="0.3">
      <c r="A14" s="16" t="s">
        <v>41</v>
      </c>
      <c r="B14" s="16" t="s">
        <v>721</v>
      </c>
      <c r="C14" s="17">
        <v>103.6</v>
      </c>
      <c r="D14" s="17">
        <v>648</v>
      </c>
      <c r="E14" s="17">
        <v>214.1</v>
      </c>
      <c r="F14" s="17"/>
      <c r="G14" s="17"/>
      <c r="H14" s="17">
        <v>0</v>
      </c>
      <c r="I14" s="17">
        <v>97</v>
      </c>
      <c r="J14" s="17"/>
      <c r="K14" s="17"/>
      <c r="L14" s="17">
        <v>149.19999999999999</v>
      </c>
      <c r="M14" s="17">
        <v>149.9</v>
      </c>
      <c r="N14" s="17">
        <v>149.5</v>
      </c>
      <c r="O14" s="17">
        <v>245.4</v>
      </c>
      <c r="P14" s="17">
        <v>215.4</v>
      </c>
      <c r="Q14" s="17">
        <v>111.1</v>
      </c>
      <c r="R14" s="17">
        <v>214.6</v>
      </c>
      <c r="S14" s="17">
        <v>4.9000000000000004</v>
      </c>
      <c r="T14" s="17"/>
      <c r="U14" s="17"/>
      <c r="V14" s="17"/>
      <c r="W14" s="17"/>
      <c r="X14" s="17">
        <v>144.80000000000001</v>
      </c>
      <c r="Y14" s="17">
        <v>7.7</v>
      </c>
      <c r="Z14" s="17">
        <v>5.5</v>
      </c>
      <c r="AA14" s="17">
        <v>0</v>
      </c>
      <c r="AB14" s="17">
        <v>6.9</v>
      </c>
      <c r="AC14" s="17">
        <v>11.5</v>
      </c>
      <c r="AD14" s="17">
        <v>49.6</v>
      </c>
      <c r="AE14" s="17"/>
      <c r="AF14" s="17"/>
      <c r="AG14" s="17"/>
      <c r="AH14" s="17"/>
      <c r="AI14" s="17">
        <v>60.7</v>
      </c>
      <c r="AJ14" s="17">
        <v>161</v>
      </c>
      <c r="AK14" s="17"/>
      <c r="AL14" s="17"/>
      <c r="AM14" s="17"/>
      <c r="AN14" s="17">
        <v>6.5</v>
      </c>
      <c r="AO14" s="17">
        <v>0</v>
      </c>
      <c r="AP14" s="17">
        <v>48</v>
      </c>
      <c r="AQ14" s="17">
        <v>48.5</v>
      </c>
      <c r="AR14" s="17">
        <v>29.5</v>
      </c>
      <c r="AS14" s="17">
        <v>18.600000000000001</v>
      </c>
      <c r="AT14" s="17">
        <v>19.8</v>
      </c>
      <c r="AU14" s="17">
        <v>77.599999999999994</v>
      </c>
      <c r="AV14" s="17">
        <v>183.22158999999999</v>
      </c>
      <c r="AW14" s="17">
        <v>183.09783999999999</v>
      </c>
      <c r="AX14" s="17">
        <v>183.71935999999999</v>
      </c>
      <c r="AY14" s="17">
        <v>86.8</v>
      </c>
      <c r="AZ14" s="17">
        <v>7.2</v>
      </c>
      <c r="BA14" s="17">
        <v>1.6</v>
      </c>
      <c r="BB14" s="17">
        <v>33.4</v>
      </c>
      <c r="BC14" s="17">
        <v>33.5</v>
      </c>
      <c r="BD14" s="17">
        <v>3.8</v>
      </c>
      <c r="BE14" s="17">
        <v>0</v>
      </c>
      <c r="BF14" s="17">
        <v>83.9</v>
      </c>
      <c r="BG14" s="17"/>
      <c r="BH14" s="17"/>
      <c r="BI14" s="17">
        <v>12.8</v>
      </c>
      <c r="BJ14" s="17"/>
      <c r="BK14" s="17"/>
      <c r="BL14" s="17">
        <v>47.2</v>
      </c>
      <c r="BM14" s="17"/>
      <c r="BN14" s="17"/>
      <c r="BO14" s="17"/>
      <c r="BP14" s="17">
        <v>65.599999999999994</v>
      </c>
      <c r="BQ14" s="17">
        <v>176.1</v>
      </c>
      <c r="BR14" s="17">
        <v>174.2</v>
      </c>
      <c r="BS14" s="17">
        <v>200</v>
      </c>
      <c r="BT14" s="17">
        <v>273.8</v>
      </c>
      <c r="BU14" s="17"/>
      <c r="BV14" s="17"/>
      <c r="BW14" s="17"/>
      <c r="BX14" s="17"/>
      <c r="BY14" s="17"/>
      <c r="BZ14" s="17"/>
      <c r="CA14" s="17"/>
      <c r="CB14" s="17"/>
      <c r="CC14" s="17">
        <v>1.2</v>
      </c>
      <c r="CD14" s="17">
        <v>78.8</v>
      </c>
      <c r="CE14" s="17">
        <v>88</v>
      </c>
      <c r="CF14" s="17">
        <v>63.3</v>
      </c>
      <c r="CG14" s="17">
        <v>70.8</v>
      </c>
      <c r="CH14" s="17">
        <v>30.1</v>
      </c>
      <c r="CI14" s="17">
        <v>0</v>
      </c>
      <c r="CJ14" s="17"/>
      <c r="CK14" s="17"/>
      <c r="CL14" s="17">
        <v>145.5</v>
      </c>
      <c r="CM14" s="17"/>
      <c r="CN14" s="17">
        <v>68.400000000000006</v>
      </c>
      <c r="CO14" s="17"/>
      <c r="CP14" s="17"/>
      <c r="CQ14" s="17"/>
      <c r="CR14" s="17"/>
      <c r="CS14" s="17"/>
      <c r="CT14" s="17">
        <v>0</v>
      </c>
      <c r="CU14" s="17">
        <v>0</v>
      </c>
      <c r="CV14" s="17">
        <v>0</v>
      </c>
      <c r="CW14" s="17">
        <v>100.6</v>
      </c>
      <c r="CX14" s="17">
        <v>0</v>
      </c>
      <c r="CY14" s="17">
        <v>6.3</v>
      </c>
      <c r="CZ14" s="17">
        <v>0</v>
      </c>
      <c r="DA14" s="17">
        <v>12.6</v>
      </c>
      <c r="DB14" s="17">
        <v>0</v>
      </c>
      <c r="DC14" s="17">
        <v>0</v>
      </c>
      <c r="DD14" s="17">
        <v>0.5</v>
      </c>
      <c r="DE14" s="17">
        <v>3</v>
      </c>
      <c r="DF14" s="17">
        <v>2.6</v>
      </c>
      <c r="DG14" s="17">
        <v>20.3</v>
      </c>
      <c r="DH14" s="17">
        <v>13.9</v>
      </c>
      <c r="DI14" s="17">
        <v>9.9</v>
      </c>
      <c r="DJ14" s="17">
        <v>3.3</v>
      </c>
      <c r="DK14" s="17">
        <v>18.5</v>
      </c>
      <c r="DL14" s="17">
        <v>0</v>
      </c>
      <c r="DM14" s="17">
        <v>0</v>
      </c>
      <c r="DN14" s="17">
        <v>31.2</v>
      </c>
      <c r="DO14" s="17">
        <v>81</v>
      </c>
      <c r="DP14" s="17">
        <v>4.5</v>
      </c>
      <c r="DQ14" s="17">
        <v>2.2000000000000002</v>
      </c>
      <c r="DR14" s="17">
        <v>1.1000000000000001</v>
      </c>
      <c r="DS14" s="17">
        <v>2.9</v>
      </c>
      <c r="DT14" s="17">
        <v>0</v>
      </c>
      <c r="DU14" s="17">
        <v>2.4</v>
      </c>
      <c r="DV14" s="17">
        <v>5.5</v>
      </c>
      <c r="DW14" s="17">
        <v>1.6</v>
      </c>
      <c r="DX14" s="17"/>
      <c r="DY14" s="17">
        <v>9.8000000000000007</v>
      </c>
      <c r="DZ14" s="17">
        <v>4.8</v>
      </c>
      <c r="EA14" s="17">
        <v>6.2</v>
      </c>
      <c r="EB14" s="17">
        <v>7.9</v>
      </c>
      <c r="EC14" s="17">
        <v>15.7</v>
      </c>
      <c r="ED14" s="17">
        <v>20</v>
      </c>
      <c r="EE14" s="17">
        <v>23.7</v>
      </c>
      <c r="EF14" s="17"/>
      <c r="EG14" s="17">
        <v>81.599999999999994</v>
      </c>
      <c r="EH14" s="17">
        <v>106.1</v>
      </c>
      <c r="EI14" s="17">
        <v>12.1</v>
      </c>
      <c r="EJ14" s="17">
        <v>6.3</v>
      </c>
      <c r="EK14" s="17">
        <v>11</v>
      </c>
      <c r="EL14" s="17">
        <v>3.8</v>
      </c>
      <c r="EM14" s="17">
        <v>7.2</v>
      </c>
      <c r="EN14" s="17">
        <v>6.2</v>
      </c>
      <c r="EO14" s="17">
        <v>6.6</v>
      </c>
      <c r="EP14" s="17">
        <v>6.8</v>
      </c>
      <c r="EQ14" s="17">
        <v>3.3</v>
      </c>
      <c r="ER14" s="17">
        <v>0</v>
      </c>
      <c r="ES14" s="17">
        <v>0</v>
      </c>
      <c r="ET14" s="17">
        <v>0</v>
      </c>
      <c r="EU14" s="17">
        <v>0.6</v>
      </c>
      <c r="EV14" s="17">
        <v>103</v>
      </c>
      <c r="EW14" s="17">
        <v>98.6</v>
      </c>
      <c r="EX14" s="17">
        <v>0</v>
      </c>
      <c r="EY14" s="17">
        <v>0</v>
      </c>
      <c r="EZ14" s="17">
        <v>4.4000000000000004</v>
      </c>
      <c r="FA14" s="17">
        <v>18.600000000000001</v>
      </c>
      <c r="FB14" s="17">
        <v>9.1</v>
      </c>
      <c r="FC14" s="17">
        <v>43.8</v>
      </c>
      <c r="FD14" s="17">
        <v>34.799999999999997</v>
      </c>
      <c r="FE14" s="17">
        <v>17.3</v>
      </c>
      <c r="FF14" s="17"/>
      <c r="FG14" s="17">
        <v>7.9</v>
      </c>
      <c r="FH14" s="17"/>
      <c r="FI14" s="17"/>
      <c r="FJ14" s="17">
        <v>6296.0387899999996</v>
      </c>
      <c r="FK14" s="15"/>
      <c r="FL14" s="17">
        <v>24.181850000000001</v>
      </c>
      <c r="FM14" s="17">
        <v>0</v>
      </c>
      <c r="FN14" s="17"/>
      <c r="FO14" s="17">
        <v>10.4</v>
      </c>
      <c r="FP14" s="17">
        <v>27.198170000000001</v>
      </c>
      <c r="FQ14" s="17">
        <v>18.92679</v>
      </c>
      <c r="FR14" s="17"/>
      <c r="FS14" s="17">
        <v>15.9</v>
      </c>
      <c r="FT14" s="17">
        <v>96.606809999999996</v>
      </c>
    </row>
    <row r="15" spans="1:176" ht="24" customHeight="1" x14ac:dyDescent="0.3">
      <c r="A15" s="16" t="s">
        <v>41</v>
      </c>
      <c r="B15" s="16" t="s">
        <v>722</v>
      </c>
      <c r="C15" s="17">
        <v>104.3</v>
      </c>
      <c r="D15" s="17">
        <v>641.29999999999995</v>
      </c>
      <c r="E15" s="17">
        <v>211.9</v>
      </c>
      <c r="F15" s="17"/>
      <c r="G15" s="17"/>
      <c r="H15" s="17">
        <v>61</v>
      </c>
      <c r="I15" s="17">
        <v>96.2</v>
      </c>
      <c r="J15" s="17"/>
      <c r="K15" s="17"/>
      <c r="L15" s="17">
        <v>120.9</v>
      </c>
      <c r="M15" s="17">
        <v>119.3</v>
      </c>
      <c r="N15" s="17">
        <v>119.5</v>
      </c>
      <c r="O15" s="17">
        <v>227.9</v>
      </c>
      <c r="P15" s="17">
        <v>214.6</v>
      </c>
      <c r="Q15" s="17">
        <v>111.7</v>
      </c>
      <c r="R15" s="17">
        <v>132.4</v>
      </c>
      <c r="S15" s="17">
        <v>5</v>
      </c>
      <c r="T15" s="17"/>
      <c r="U15" s="17"/>
      <c r="V15" s="17"/>
      <c r="W15" s="17"/>
      <c r="X15" s="17">
        <v>145.30000000000001</v>
      </c>
      <c r="Y15" s="17">
        <v>7.6</v>
      </c>
      <c r="Z15" s="17">
        <v>5.3</v>
      </c>
      <c r="AA15" s="17">
        <v>0</v>
      </c>
      <c r="AB15" s="17">
        <v>6.8</v>
      </c>
      <c r="AC15" s="17">
        <v>11.5</v>
      </c>
      <c r="AD15" s="17">
        <v>50.4</v>
      </c>
      <c r="AE15" s="17"/>
      <c r="AF15" s="17"/>
      <c r="AG15" s="17"/>
      <c r="AH15" s="17"/>
      <c r="AI15" s="17">
        <v>60</v>
      </c>
      <c r="AJ15" s="17">
        <v>162.30000000000001</v>
      </c>
      <c r="AK15" s="17"/>
      <c r="AL15" s="17"/>
      <c r="AM15" s="17"/>
      <c r="AN15" s="17">
        <v>6.5</v>
      </c>
      <c r="AO15" s="17">
        <v>0</v>
      </c>
      <c r="AP15" s="17">
        <v>46.4</v>
      </c>
      <c r="AQ15" s="17">
        <v>74.900000000000006</v>
      </c>
      <c r="AR15" s="17">
        <v>32.1</v>
      </c>
      <c r="AS15" s="17">
        <v>18.600000000000001</v>
      </c>
      <c r="AT15" s="17">
        <v>19.8</v>
      </c>
      <c r="AU15" s="17">
        <v>73.3</v>
      </c>
      <c r="AV15" s="17">
        <v>182.49338</v>
      </c>
      <c r="AW15" s="17">
        <v>185.14175</v>
      </c>
      <c r="AX15" s="17">
        <v>181.90234000000001</v>
      </c>
      <c r="AY15" s="17">
        <v>86.7</v>
      </c>
      <c r="AZ15" s="17">
        <v>7</v>
      </c>
      <c r="BA15" s="17">
        <v>1.6</v>
      </c>
      <c r="BB15" s="17">
        <v>33.799999999999997</v>
      </c>
      <c r="BC15" s="17">
        <v>34.700000000000003</v>
      </c>
      <c r="BD15" s="17">
        <v>3.8</v>
      </c>
      <c r="BE15" s="17">
        <v>0</v>
      </c>
      <c r="BF15" s="17">
        <v>82.8</v>
      </c>
      <c r="BG15" s="17"/>
      <c r="BH15" s="17"/>
      <c r="BI15" s="17">
        <v>10</v>
      </c>
      <c r="BJ15" s="17"/>
      <c r="BK15" s="17"/>
      <c r="BL15" s="17">
        <v>47.1</v>
      </c>
      <c r="BM15" s="17"/>
      <c r="BN15" s="17"/>
      <c r="BO15" s="17"/>
      <c r="BP15" s="17">
        <v>66.8</v>
      </c>
      <c r="BQ15" s="17">
        <v>174.9</v>
      </c>
      <c r="BR15" s="17">
        <v>172.6</v>
      </c>
      <c r="BS15" s="17">
        <v>200</v>
      </c>
      <c r="BT15" s="17">
        <v>273.60000000000002</v>
      </c>
      <c r="BU15" s="17"/>
      <c r="BV15" s="17"/>
      <c r="BW15" s="17"/>
      <c r="BX15" s="17"/>
      <c r="BY15" s="17"/>
      <c r="BZ15" s="17"/>
      <c r="CA15" s="17"/>
      <c r="CB15" s="17"/>
      <c r="CC15" s="17">
        <v>1.2</v>
      </c>
      <c r="CD15" s="17">
        <v>52.2</v>
      </c>
      <c r="CE15" s="17">
        <v>114.8</v>
      </c>
      <c r="CF15" s="17">
        <v>64.3</v>
      </c>
      <c r="CG15" s="17">
        <v>71.099999999999994</v>
      </c>
      <c r="CH15" s="17">
        <v>30</v>
      </c>
      <c r="CI15" s="17">
        <v>0</v>
      </c>
      <c r="CJ15" s="17"/>
      <c r="CK15" s="17"/>
      <c r="CL15" s="17">
        <v>144.4</v>
      </c>
      <c r="CM15" s="17"/>
      <c r="CN15" s="17">
        <v>67.2</v>
      </c>
      <c r="CO15" s="17"/>
      <c r="CP15" s="17"/>
      <c r="CQ15" s="17"/>
      <c r="CR15" s="17"/>
      <c r="CS15" s="17"/>
      <c r="CT15" s="17">
        <v>0</v>
      </c>
      <c r="CU15" s="17">
        <v>0</v>
      </c>
      <c r="CV15" s="17">
        <v>0</v>
      </c>
      <c r="CW15" s="17">
        <v>98.6</v>
      </c>
      <c r="CX15" s="17">
        <v>0</v>
      </c>
      <c r="CY15" s="17">
        <v>5</v>
      </c>
      <c r="CZ15" s="17">
        <v>0</v>
      </c>
      <c r="DA15" s="17">
        <v>12.6</v>
      </c>
      <c r="DB15" s="17">
        <v>0</v>
      </c>
      <c r="DC15" s="17">
        <v>0</v>
      </c>
      <c r="DD15" s="17">
        <v>0.5</v>
      </c>
      <c r="DE15" s="17">
        <v>3.1</v>
      </c>
      <c r="DF15" s="17">
        <v>2.6</v>
      </c>
      <c r="DG15" s="17">
        <v>20</v>
      </c>
      <c r="DH15" s="17">
        <v>13.9</v>
      </c>
      <c r="DI15" s="17">
        <v>9.9</v>
      </c>
      <c r="DJ15" s="17">
        <v>3.3</v>
      </c>
      <c r="DK15" s="17">
        <v>18.5</v>
      </c>
      <c r="DL15" s="17">
        <v>0</v>
      </c>
      <c r="DM15" s="17">
        <v>0</v>
      </c>
      <c r="DN15" s="17">
        <v>31.1</v>
      </c>
      <c r="DO15" s="17">
        <v>84.5</v>
      </c>
      <c r="DP15" s="17">
        <v>4.5</v>
      </c>
      <c r="DQ15" s="17">
        <v>2.2000000000000002</v>
      </c>
      <c r="DR15" s="17">
        <v>1.1000000000000001</v>
      </c>
      <c r="DS15" s="17">
        <v>2.9</v>
      </c>
      <c r="DT15" s="17">
        <v>0</v>
      </c>
      <c r="DU15" s="17">
        <v>2.4</v>
      </c>
      <c r="DV15" s="17">
        <v>5.0999999999999996</v>
      </c>
      <c r="DW15" s="17">
        <v>1.6</v>
      </c>
      <c r="DX15" s="17"/>
      <c r="DY15" s="17">
        <v>9.8000000000000007</v>
      </c>
      <c r="DZ15" s="17">
        <v>4.7</v>
      </c>
      <c r="EA15" s="17">
        <v>6.1</v>
      </c>
      <c r="EB15" s="17">
        <v>7.8</v>
      </c>
      <c r="EC15" s="17">
        <v>15.5</v>
      </c>
      <c r="ED15" s="17">
        <v>19.8</v>
      </c>
      <c r="EE15" s="17">
        <v>31.1</v>
      </c>
      <c r="EF15" s="17"/>
      <c r="EG15" s="17">
        <v>91.9</v>
      </c>
      <c r="EH15" s="17">
        <v>106.6</v>
      </c>
      <c r="EI15" s="17">
        <v>15.1</v>
      </c>
      <c r="EJ15" s="17">
        <v>10</v>
      </c>
      <c r="EK15" s="17">
        <v>11</v>
      </c>
      <c r="EL15" s="17">
        <v>3.8</v>
      </c>
      <c r="EM15" s="17">
        <v>7.2</v>
      </c>
      <c r="EN15" s="17">
        <v>6.2</v>
      </c>
      <c r="EO15" s="17">
        <v>6.6</v>
      </c>
      <c r="EP15" s="17">
        <v>6.8</v>
      </c>
      <c r="EQ15" s="17">
        <v>3.3</v>
      </c>
      <c r="ER15" s="17">
        <v>0</v>
      </c>
      <c r="ES15" s="17">
        <v>0</v>
      </c>
      <c r="ET15" s="17">
        <v>0</v>
      </c>
      <c r="EU15" s="17">
        <v>0.6</v>
      </c>
      <c r="EV15" s="17">
        <v>106.1</v>
      </c>
      <c r="EW15" s="17">
        <v>105.1</v>
      </c>
      <c r="EX15" s="17">
        <v>0</v>
      </c>
      <c r="EY15" s="17">
        <v>0</v>
      </c>
      <c r="EZ15" s="17">
        <v>4.4000000000000004</v>
      </c>
      <c r="FA15" s="17">
        <v>18.5</v>
      </c>
      <c r="FB15" s="17">
        <v>9.8000000000000007</v>
      </c>
      <c r="FC15" s="17">
        <v>43.6</v>
      </c>
      <c r="FD15" s="17">
        <v>34.9</v>
      </c>
      <c r="FE15" s="17">
        <v>17.5</v>
      </c>
      <c r="FF15" s="17"/>
      <c r="FG15" s="17">
        <v>7.9</v>
      </c>
      <c r="FH15" s="17"/>
      <c r="FI15" s="17"/>
      <c r="FJ15" s="17">
        <v>6212.0374700000002</v>
      </c>
      <c r="FK15" s="15"/>
      <c r="FL15" s="17">
        <v>24.619630000000001</v>
      </c>
      <c r="FM15" s="17">
        <v>0</v>
      </c>
      <c r="FN15" s="17"/>
      <c r="FO15" s="17">
        <v>10.4</v>
      </c>
      <c r="FP15" s="17">
        <v>27.19323</v>
      </c>
      <c r="FQ15" s="17">
        <v>18.927710000000001</v>
      </c>
      <c r="FR15" s="17"/>
      <c r="FS15" s="17">
        <v>16.100000000000001</v>
      </c>
      <c r="FT15" s="17">
        <v>97.240570000000005</v>
      </c>
    </row>
    <row r="16" spans="1:176" ht="24" customHeight="1" x14ac:dyDescent="0.3">
      <c r="A16" s="16" t="s">
        <v>41</v>
      </c>
      <c r="B16" s="16" t="s">
        <v>723</v>
      </c>
      <c r="C16" s="17">
        <v>100.1</v>
      </c>
      <c r="D16" s="17">
        <v>651.20000000000005</v>
      </c>
      <c r="E16" s="17">
        <v>215.3</v>
      </c>
      <c r="F16" s="17"/>
      <c r="G16" s="17"/>
      <c r="H16" s="17">
        <v>70.2</v>
      </c>
      <c r="I16" s="17">
        <v>96.5</v>
      </c>
      <c r="J16" s="17"/>
      <c r="K16" s="17"/>
      <c r="L16" s="17">
        <v>133.80000000000001</v>
      </c>
      <c r="M16" s="17">
        <v>134.69999999999999</v>
      </c>
      <c r="N16" s="17">
        <v>133.4</v>
      </c>
      <c r="O16" s="17">
        <v>214.2</v>
      </c>
      <c r="P16" s="17">
        <v>215.5</v>
      </c>
      <c r="Q16" s="17">
        <v>111.4</v>
      </c>
      <c r="R16" s="17">
        <v>149.69999999999999</v>
      </c>
      <c r="S16" s="17">
        <v>4.9000000000000004</v>
      </c>
      <c r="T16" s="17"/>
      <c r="U16" s="17"/>
      <c r="V16" s="17"/>
      <c r="W16" s="17"/>
      <c r="X16" s="17">
        <v>138.4</v>
      </c>
      <c r="Y16" s="17">
        <v>8</v>
      </c>
      <c r="Z16" s="17">
        <v>5.5</v>
      </c>
      <c r="AA16" s="17">
        <v>0</v>
      </c>
      <c r="AB16" s="17">
        <v>6.8</v>
      </c>
      <c r="AC16" s="17">
        <v>11.5</v>
      </c>
      <c r="AD16" s="17">
        <v>50.5</v>
      </c>
      <c r="AE16" s="17"/>
      <c r="AF16" s="17"/>
      <c r="AG16" s="17"/>
      <c r="AH16" s="17"/>
      <c r="AI16" s="17">
        <v>60.4</v>
      </c>
      <c r="AJ16" s="17">
        <v>165.5</v>
      </c>
      <c r="AK16" s="17"/>
      <c r="AL16" s="17"/>
      <c r="AM16" s="17"/>
      <c r="AN16" s="17">
        <v>6.5</v>
      </c>
      <c r="AO16" s="17">
        <v>0</v>
      </c>
      <c r="AP16" s="17">
        <v>48.8</v>
      </c>
      <c r="AQ16" s="17">
        <v>72.599999999999994</v>
      </c>
      <c r="AR16" s="17">
        <v>29.1</v>
      </c>
      <c r="AS16" s="17">
        <v>18.600000000000001</v>
      </c>
      <c r="AT16" s="17">
        <v>19.8</v>
      </c>
      <c r="AU16" s="17">
        <v>77.8</v>
      </c>
      <c r="AV16" s="17">
        <v>182.11416</v>
      </c>
      <c r="AW16" s="17">
        <v>182.87591</v>
      </c>
      <c r="AX16" s="17">
        <v>185.23921999999999</v>
      </c>
      <c r="AY16" s="17">
        <v>87.5</v>
      </c>
      <c r="AZ16" s="17">
        <v>7</v>
      </c>
      <c r="BA16" s="17">
        <v>1.5</v>
      </c>
      <c r="BB16" s="17">
        <v>33.1</v>
      </c>
      <c r="BC16" s="17">
        <v>34.799999999999997</v>
      </c>
      <c r="BD16" s="17">
        <v>3.8</v>
      </c>
      <c r="BE16" s="17">
        <v>0</v>
      </c>
      <c r="BF16" s="17">
        <v>84.7</v>
      </c>
      <c r="BG16" s="17"/>
      <c r="BH16" s="17"/>
      <c r="BI16" s="17">
        <v>10.4</v>
      </c>
      <c r="BJ16" s="17"/>
      <c r="BK16" s="17"/>
      <c r="BL16" s="17">
        <v>47.4</v>
      </c>
      <c r="BM16" s="17"/>
      <c r="BN16" s="17"/>
      <c r="BO16" s="17"/>
      <c r="BP16" s="17">
        <v>65.7</v>
      </c>
      <c r="BQ16" s="17">
        <v>176.8</v>
      </c>
      <c r="BR16" s="17">
        <v>174.5</v>
      </c>
      <c r="BS16" s="17">
        <v>200</v>
      </c>
      <c r="BT16" s="17">
        <v>273</v>
      </c>
      <c r="BU16" s="17"/>
      <c r="BV16" s="17"/>
      <c r="BW16" s="17"/>
      <c r="BX16" s="17"/>
      <c r="BY16" s="17"/>
      <c r="BZ16" s="17"/>
      <c r="CA16" s="17"/>
      <c r="CB16" s="17"/>
      <c r="CC16" s="17">
        <v>1.2</v>
      </c>
      <c r="CD16" s="17">
        <v>45.7</v>
      </c>
      <c r="CE16" s="17">
        <v>86.7</v>
      </c>
      <c r="CF16" s="17">
        <v>63.7</v>
      </c>
      <c r="CG16" s="17">
        <v>69.8</v>
      </c>
      <c r="CH16" s="17">
        <v>29.9</v>
      </c>
      <c r="CI16" s="17">
        <v>0</v>
      </c>
      <c r="CJ16" s="17"/>
      <c r="CK16" s="17"/>
      <c r="CL16" s="17">
        <v>146.30000000000001</v>
      </c>
      <c r="CM16" s="17"/>
      <c r="CN16" s="17">
        <v>69.099999999999994</v>
      </c>
      <c r="CO16" s="17"/>
      <c r="CP16" s="17"/>
      <c r="CQ16" s="17"/>
      <c r="CR16" s="17"/>
      <c r="CS16" s="17"/>
      <c r="CT16" s="17">
        <v>0</v>
      </c>
      <c r="CU16" s="17">
        <v>0</v>
      </c>
      <c r="CV16" s="17">
        <v>0</v>
      </c>
      <c r="CW16" s="17">
        <v>103</v>
      </c>
      <c r="CX16" s="17">
        <v>0</v>
      </c>
      <c r="CY16" s="17">
        <v>4</v>
      </c>
      <c r="CZ16" s="17">
        <v>0</v>
      </c>
      <c r="DA16" s="17">
        <v>12.4</v>
      </c>
      <c r="DB16" s="17">
        <v>9.9</v>
      </c>
      <c r="DC16" s="17">
        <v>5.3</v>
      </c>
      <c r="DD16" s="17">
        <v>0.5</v>
      </c>
      <c r="DE16" s="17">
        <v>3.1</v>
      </c>
      <c r="DF16" s="17">
        <v>2.6</v>
      </c>
      <c r="DG16" s="17">
        <v>20.3</v>
      </c>
      <c r="DH16" s="17">
        <v>13.9</v>
      </c>
      <c r="DI16" s="17">
        <v>9.9</v>
      </c>
      <c r="DJ16" s="17">
        <v>3.3</v>
      </c>
      <c r="DK16" s="17">
        <v>18.5</v>
      </c>
      <c r="DL16" s="17">
        <v>0</v>
      </c>
      <c r="DM16" s="17">
        <v>0</v>
      </c>
      <c r="DN16" s="17">
        <v>31.8</v>
      </c>
      <c r="DO16" s="17">
        <v>84.2</v>
      </c>
      <c r="DP16" s="17">
        <v>4.5</v>
      </c>
      <c r="DQ16" s="17">
        <v>2.2000000000000002</v>
      </c>
      <c r="DR16" s="17">
        <v>1.1000000000000001</v>
      </c>
      <c r="DS16" s="17">
        <v>2.9</v>
      </c>
      <c r="DT16" s="17">
        <v>0</v>
      </c>
      <c r="DU16" s="17">
        <v>2.4</v>
      </c>
      <c r="DV16" s="17">
        <v>4.9000000000000004</v>
      </c>
      <c r="DW16" s="17">
        <v>1.6</v>
      </c>
      <c r="DX16" s="17"/>
      <c r="DY16" s="17">
        <v>9.8000000000000007</v>
      </c>
      <c r="DZ16" s="17">
        <v>4.5999999999999996</v>
      </c>
      <c r="EA16" s="17">
        <v>6.3</v>
      </c>
      <c r="EB16" s="17">
        <v>8</v>
      </c>
      <c r="EC16" s="17">
        <v>15.6</v>
      </c>
      <c r="ED16" s="17">
        <v>19</v>
      </c>
      <c r="EE16" s="17">
        <v>34.700000000000003</v>
      </c>
      <c r="EF16" s="17"/>
      <c r="EG16" s="17">
        <v>89.5</v>
      </c>
      <c r="EH16" s="17">
        <v>100</v>
      </c>
      <c r="EI16" s="17">
        <v>11.9</v>
      </c>
      <c r="EJ16" s="17">
        <v>6.9</v>
      </c>
      <c r="EK16" s="17">
        <v>11</v>
      </c>
      <c r="EL16" s="17">
        <v>3.8</v>
      </c>
      <c r="EM16" s="17">
        <v>7.2</v>
      </c>
      <c r="EN16" s="17">
        <v>6.2</v>
      </c>
      <c r="EO16" s="17">
        <v>6.6</v>
      </c>
      <c r="EP16" s="17">
        <v>6.8</v>
      </c>
      <c r="EQ16" s="17">
        <v>3.5</v>
      </c>
      <c r="ER16" s="17">
        <v>0</v>
      </c>
      <c r="ES16" s="17">
        <v>0</v>
      </c>
      <c r="ET16" s="17">
        <v>0</v>
      </c>
      <c r="EU16" s="17">
        <v>0.6</v>
      </c>
      <c r="EV16" s="17">
        <v>115.6</v>
      </c>
      <c r="EW16" s="17">
        <v>111.2</v>
      </c>
      <c r="EX16" s="17">
        <v>0</v>
      </c>
      <c r="EY16" s="17">
        <v>0</v>
      </c>
      <c r="EZ16" s="17">
        <v>4.4000000000000004</v>
      </c>
      <c r="FA16" s="17">
        <v>18.600000000000001</v>
      </c>
      <c r="FB16" s="17">
        <v>9.6999999999999993</v>
      </c>
      <c r="FC16" s="17">
        <v>43.4</v>
      </c>
      <c r="FD16" s="17">
        <v>34.700000000000003</v>
      </c>
      <c r="FE16" s="17">
        <v>17.399999999999999</v>
      </c>
      <c r="FF16" s="17"/>
      <c r="FG16" s="17">
        <v>7.7</v>
      </c>
      <c r="FH16" s="17"/>
      <c r="FI16" s="17"/>
      <c r="FJ16" s="17">
        <v>6270.5292900000004</v>
      </c>
      <c r="FK16" s="15"/>
      <c r="FL16" s="17">
        <v>24.215859999999999</v>
      </c>
      <c r="FM16" s="17">
        <v>0</v>
      </c>
      <c r="FN16" s="17"/>
      <c r="FO16" s="17">
        <v>10.5</v>
      </c>
      <c r="FP16" s="17">
        <v>27.224499999999999</v>
      </c>
      <c r="FQ16" s="17">
        <v>18.92839</v>
      </c>
      <c r="FR16" s="17"/>
      <c r="FS16" s="17">
        <v>16.2</v>
      </c>
      <c r="FT16" s="17">
        <v>97.068749999999994</v>
      </c>
    </row>
    <row r="17" spans="1:176" ht="24" customHeight="1" x14ac:dyDescent="0.3">
      <c r="A17" s="16" t="s">
        <v>41</v>
      </c>
      <c r="B17" s="16" t="s">
        <v>724</v>
      </c>
      <c r="C17" s="17">
        <v>97.1</v>
      </c>
      <c r="D17" s="17">
        <v>646.70000000000005</v>
      </c>
      <c r="E17" s="17">
        <v>214.8</v>
      </c>
      <c r="F17" s="17"/>
      <c r="G17" s="17"/>
      <c r="H17" s="17">
        <v>67.7</v>
      </c>
      <c r="I17" s="17">
        <v>99.3</v>
      </c>
      <c r="J17" s="17"/>
      <c r="K17" s="17"/>
      <c r="L17" s="17">
        <v>126.8</v>
      </c>
      <c r="M17" s="17">
        <v>127</v>
      </c>
      <c r="N17" s="17">
        <v>127.1</v>
      </c>
      <c r="O17" s="17">
        <v>231.9</v>
      </c>
      <c r="P17" s="17">
        <v>216.1</v>
      </c>
      <c r="Q17" s="17">
        <v>111.4</v>
      </c>
      <c r="R17" s="17">
        <v>144.5</v>
      </c>
      <c r="S17" s="17">
        <v>4.9000000000000004</v>
      </c>
      <c r="T17" s="17"/>
      <c r="U17" s="17"/>
      <c r="V17" s="17"/>
      <c r="W17" s="17"/>
      <c r="X17" s="17">
        <v>140.19999999999999</v>
      </c>
      <c r="Y17" s="17">
        <v>6.7</v>
      </c>
      <c r="Z17" s="17">
        <v>5.3</v>
      </c>
      <c r="AA17" s="17">
        <v>0</v>
      </c>
      <c r="AB17" s="17">
        <v>6.8</v>
      </c>
      <c r="AC17" s="17">
        <v>11.5</v>
      </c>
      <c r="AD17" s="17">
        <v>49.7</v>
      </c>
      <c r="AE17" s="17"/>
      <c r="AF17" s="17"/>
      <c r="AG17" s="17"/>
      <c r="AH17" s="17"/>
      <c r="AI17" s="17">
        <v>60.1</v>
      </c>
      <c r="AJ17" s="17">
        <v>102.2</v>
      </c>
      <c r="AK17" s="17"/>
      <c r="AL17" s="17"/>
      <c r="AM17" s="17"/>
      <c r="AN17" s="17">
        <v>6.5</v>
      </c>
      <c r="AO17" s="17">
        <v>0</v>
      </c>
      <c r="AP17" s="17">
        <v>47.1</v>
      </c>
      <c r="AQ17" s="17">
        <v>30.7</v>
      </c>
      <c r="AR17" s="17">
        <v>30.4</v>
      </c>
      <c r="AS17" s="17">
        <v>18.600000000000001</v>
      </c>
      <c r="AT17" s="17">
        <v>19.8</v>
      </c>
      <c r="AU17" s="17">
        <v>76.2</v>
      </c>
      <c r="AV17" s="17">
        <v>181.84752</v>
      </c>
      <c r="AW17" s="17">
        <v>182.56516999999999</v>
      </c>
      <c r="AX17" s="17">
        <v>183.85045</v>
      </c>
      <c r="AY17" s="17">
        <v>86.3</v>
      </c>
      <c r="AZ17" s="17">
        <v>7</v>
      </c>
      <c r="BA17" s="17">
        <v>1.6</v>
      </c>
      <c r="BB17" s="17">
        <v>32.799999999999997</v>
      </c>
      <c r="BC17" s="17">
        <v>33.1</v>
      </c>
      <c r="BD17" s="17">
        <v>3.8</v>
      </c>
      <c r="BE17" s="17">
        <v>0</v>
      </c>
      <c r="BF17" s="17">
        <v>83.7</v>
      </c>
      <c r="BG17" s="17"/>
      <c r="BH17" s="17"/>
      <c r="BI17" s="17">
        <v>10.199999999999999</v>
      </c>
      <c r="BJ17" s="17"/>
      <c r="BK17" s="17"/>
      <c r="BL17" s="17">
        <v>47.3</v>
      </c>
      <c r="BM17" s="17"/>
      <c r="BN17" s="17"/>
      <c r="BO17" s="17"/>
      <c r="BP17" s="17">
        <v>65.400000000000006</v>
      </c>
      <c r="BQ17" s="17">
        <v>176.8</v>
      </c>
      <c r="BR17" s="17">
        <v>174.6</v>
      </c>
      <c r="BS17" s="17">
        <v>200</v>
      </c>
      <c r="BT17" s="17">
        <v>273.39999999999998</v>
      </c>
      <c r="BU17" s="17"/>
      <c r="BV17" s="17"/>
      <c r="BW17" s="17"/>
      <c r="BX17" s="17"/>
      <c r="BY17" s="17"/>
      <c r="BZ17" s="17"/>
      <c r="CA17" s="17"/>
      <c r="CB17" s="17"/>
      <c r="CC17" s="17">
        <v>1.2</v>
      </c>
      <c r="CD17" s="17">
        <v>39.9</v>
      </c>
      <c r="CE17" s="17">
        <v>81</v>
      </c>
      <c r="CF17" s="17">
        <v>63.4</v>
      </c>
      <c r="CG17" s="17">
        <v>69.900000000000006</v>
      </c>
      <c r="CH17" s="17">
        <v>29.9</v>
      </c>
      <c r="CI17" s="17">
        <v>0</v>
      </c>
      <c r="CJ17" s="17"/>
      <c r="CK17" s="17"/>
      <c r="CL17" s="17">
        <v>146.1</v>
      </c>
      <c r="CM17" s="17"/>
      <c r="CN17" s="17">
        <v>68.7</v>
      </c>
      <c r="CO17" s="17"/>
      <c r="CP17" s="17"/>
      <c r="CQ17" s="17"/>
      <c r="CR17" s="17"/>
      <c r="CS17" s="17"/>
      <c r="CT17" s="17">
        <v>0</v>
      </c>
      <c r="CU17" s="17">
        <v>0</v>
      </c>
      <c r="CV17" s="17">
        <v>0</v>
      </c>
      <c r="CW17" s="17">
        <v>105.8</v>
      </c>
      <c r="CX17" s="17">
        <v>0</v>
      </c>
      <c r="CY17" s="17">
        <v>4.9000000000000004</v>
      </c>
      <c r="CZ17" s="17">
        <v>0</v>
      </c>
      <c r="DA17" s="17">
        <v>12.4</v>
      </c>
      <c r="DB17" s="17">
        <v>9.8000000000000007</v>
      </c>
      <c r="DC17" s="17">
        <v>5.4</v>
      </c>
      <c r="DD17" s="17">
        <v>0.5</v>
      </c>
      <c r="DE17" s="17">
        <v>3.1</v>
      </c>
      <c r="DF17" s="17">
        <v>2.6</v>
      </c>
      <c r="DG17" s="17">
        <v>20.2</v>
      </c>
      <c r="DH17" s="17">
        <v>13.9</v>
      </c>
      <c r="DI17" s="17">
        <v>9.9</v>
      </c>
      <c r="DJ17" s="17">
        <v>3.3</v>
      </c>
      <c r="DK17" s="17">
        <v>18.5</v>
      </c>
      <c r="DL17" s="17">
        <v>0</v>
      </c>
      <c r="DM17" s="17">
        <v>0</v>
      </c>
      <c r="DN17" s="17">
        <v>31.5</v>
      </c>
      <c r="DO17" s="17">
        <v>82.5</v>
      </c>
      <c r="DP17" s="17">
        <v>4.5</v>
      </c>
      <c r="DQ17" s="17">
        <v>2.2000000000000002</v>
      </c>
      <c r="DR17" s="17">
        <v>1.1000000000000001</v>
      </c>
      <c r="DS17" s="17">
        <v>2.9</v>
      </c>
      <c r="DT17" s="17">
        <v>0</v>
      </c>
      <c r="DU17" s="17">
        <v>2.4</v>
      </c>
      <c r="DV17" s="17">
        <v>4.9000000000000004</v>
      </c>
      <c r="DW17" s="17">
        <v>1.6</v>
      </c>
      <c r="DX17" s="17"/>
      <c r="DY17" s="17">
        <v>9.8000000000000007</v>
      </c>
      <c r="DZ17" s="17">
        <v>4.5999999999999996</v>
      </c>
      <c r="EA17" s="17">
        <v>6.2</v>
      </c>
      <c r="EB17" s="17">
        <v>8.1999999999999993</v>
      </c>
      <c r="EC17" s="17">
        <v>15.5</v>
      </c>
      <c r="ED17" s="17">
        <v>18.8</v>
      </c>
      <c r="EE17" s="17">
        <v>33.200000000000003</v>
      </c>
      <c r="EF17" s="17"/>
      <c r="EG17" s="17">
        <v>84</v>
      </c>
      <c r="EH17" s="17">
        <v>103.1</v>
      </c>
      <c r="EI17" s="17">
        <v>12.8</v>
      </c>
      <c r="EJ17" s="17">
        <v>5.2</v>
      </c>
      <c r="EK17" s="17">
        <v>11</v>
      </c>
      <c r="EL17" s="17">
        <v>3.8</v>
      </c>
      <c r="EM17" s="17">
        <v>8.1</v>
      </c>
      <c r="EN17" s="17">
        <v>6.2</v>
      </c>
      <c r="EO17" s="17">
        <v>6.8</v>
      </c>
      <c r="EP17" s="17">
        <v>7</v>
      </c>
      <c r="EQ17" s="17">
        <v>4.3</v>
      </c>
      <c r="ER17" s="17">
        <v>0</v>
      </c>
      <c r="ES17" s="17">
        <v>0</v>
      </c>
      <c r="ET17" s="17">
        <v>0</v>
      </c>
      <c r="EU17" s="17">
        <v>0.6</v>
      </c>
      <c r="EV17" s="17">
        <v>106.9</v>
      </c>
      <c r="EW17" s="17">
        <v>106.1</v>
      </c>
      <c r="EX17" s="17">
        <v>0</v>
      </c>
      <c r="EY17" s="17">
        <v>0</v>
      </c>
      <c r="EZ17" s="17">
        <v>4.4000000000000004</v>
      </c>
      <c r="FA17" s="17">
        <v>18.399999999999999</v>
      </c>
      <c r="FB17" s="17">
        <v>9.8000000000000007</v>
      </c>
      <c r="FC17" s="17">
        <v>43.4</v>
      </c>
      <c r="FD17" s="17">
        <v>34.700000000000003</v>
      </c>
      <c r="FE17" s="17">
        <v>17</v>
      </c>
      <c r="FF17" s="17"/>
      <c r="FG17" s="17">
        <v>6.9</v>
      </c>
      <c r="FH17" s="17"/>
      <c r="FI17" s="17"/>
      <c r="FJ17" s="17">
        <v>6112.1631399999997</v>
      </c>
      <c r="FK17" s="15"/>
      <c r="FL17" s="17">
        <v>24.191600000000001</v>
      </c>
      <c r="FM17" s="17">
        <v>0</v>
      </c>
      <c r="FN17" s="17"/>
      <c r="FO17" s="17">
        <v>10.5</v>
      </c>
      <c r="FP17" s="17">
        <v>27.24588</v>
      </c>
      <c r="FQ17" s="17">
        <v>18.928740000000001</v>
      </c>
      <c r="FR17" s="17"/>
      <c r="FS17" s="17">
        <v>16</v>
      </c>
      <c r="FT17" s="17">
        <v>96.866219999999998</v>
      </c>
    </row>
    <row r="18" spans="1:176" ht="24" customHeight="1" x14ac:dyDescent="0.3">
      <c r="A18" s="18" t="s">
        <v>41</v>
      </c>
      <c r="B18" s="18" t="s">
        <v>725</v>
      </c>
      <c r="C18" s="19">
        <v>100.8</v>
      </c>
      <c r="D18" s="19">
        <v>649.29999999999995</v>
      </c>
      <c r="E18" s="19">
        <v>215</v>
      </c>
      <c r="F18" s="19"/>
      <c r="G18" s="19"/>
      <c r="H18" s="19">
        <v>68.2</v>
      </c>
      <c r="I18" s="19">
        <v>100.3</v>
      </c>
      <c r="J18" s="19"/>
      <c r="K18" s="19"/>
      <c r="L18" s="19">
        <v>163.6</v>
      </c>
      <c r="M18" s="19">
        <v>163</v>
      </c>
      <c r="N18" s="19">
        <v>163.6</v>
      </c>
      <c r="O18" s="19">
        <v>252.7</v>
      </c>
      <c r="P18" s="19">
        <v>215.1</v>
      </c>
      <c r="Q18" s="19">
        <v>111.2</v>
      </c>
      <c r="R18" s="19">
        <v>146.30000000000001</v>
      </c>
      <c r="S18" s="19">
        <v>4.9000000000000004</v>
      </c>
      <c r="T18" s="19"/>
      <c r="U18" s="19"/>
      <c r="V18" s="19"/>
      <c r="W18" s="19"/>
      <c r="X18" s="19">
        <v>143.1</v>
      </c>
      <c r="Y18" s="19">
        <v>7.1</v>
      </c>
      <c r="Z18" s="19">
        <v>5.3</v>
      </c>
      <c r="AA18" s="19">
        <v>0</v>
      </c>
      <c r="AB18" s="19">
        <v>6.8</v>
      </c>
      <c r="AC18" s="19">
        <v>11.5</v>
      </c>
      <c r="AD18" s="19">
        <v>50.5</v>
      </c>
      <c r="AE18" s="19"/>
      <c r="AF18" s="19"/>
      <c r="AG18" s="19"/>
      <c r="AH18" s="19"/>
      <c r="AI18" s="19">
        <v>60.7</v>
      </c>
      <c r="AJ18" s="19">
        <v>102.5</v>
      </c>
      <c r="AK18" s="19"/>
      <c r="AL18" s="19"/>
      <c r="AM18" s="19"/>
      <c r="AN18" s="19">
        <v>6.5</v>
      </c>
      <c r="AO18" s="19">
        <v>0</v>
      </c>
      <c r="AP18" s="19">
        <v>47.5</v>
      </c>
      <c r="AQ18" s="19">
        <v>44.9</v>
      </c>
      <c r="AR18" s="19">
        <v>29.8</v>
      </c>
      <c r="AS18" s="19">
        <v>18.600000000000001</v>
      </c>
      <c r="AT18" s="19">
        <v>19.8</v>
      </c>
      <c r="AU18" s="19">
        <v>75.599999999999994</v>
      </c>
      <c r="AV18" s="19">
        <v>183.18753000000001</v>
      </c>
      <c r="AW18" s="19">
        <v>183.73707999999999</v>
      </c>
      <c r="AX18" s="19">
        <v>184.45464000000001</v>
      </c>
      <c r="AY18" s="19">
        <v>86.4</v>
      </c>
      <c r="AZ18" s="19">
        <v>7</v>
      </c>
      <c r="BA18" s="19">
        <v>1.6</v>
      </c>
      <c r="BB18" s="19">
        <v>33.299999999999997</v>
      </c>
      <c r="BC18" s="19">
        <v>34.1</v>
      </c>
      <c r="BD18" s="19">
        <v>3.8</v>
      </c>
      <c r="BE18" s="19">
        <v>0</v>
      </c>
      <c r="BF18" s="19">
        <v>84.9</v>
      </c>
      <c r="BG18" s="19"/>
      <c r="BH18" s="19"/>
      <c r="BI18" s="19">
        <v>10.4</v>
      </c>
      <c r="BJ18" s="19"/>
      <c r="BK18" s="19"/>
      <c r="BL18" s="19">
        <v>47.2</v>
      </c>
      <c r="BM18" s="19"/>
      <c r="BN18" s="19"/>
      <c r="BO18" s="19"/>
      <c r="BP18" s="19">
        <v>65.599999999999994</v>
      </c>
      <c r="BQ18" s="19">
        <v>176</v>
      </c>
      <c r="BR18" s="19">
        <v>173.8</v>
      </c>
      <c r="BS18" s="19">
        <v>200</v>
      </c>
      <c r="BT18" s="19">
        <v>272.60000000000002</v>
      </c>
      <c r="BU18" s="19"/>
      <c r="BV18" s="19"/>
      <c r="BW18" s="19"/>
      <c r="BX18" s="19"/>
      <c r="BY18" s="19"/>
      <c r="BZ18" s="19"/>
      <c r="CA18" s="19"/>
      <c r="CB18" s="19"/>
      <c r="CC18" s="19">
        <v>1.2</v>
      </c>
      <c r="CD18" s="19">
        <v>41.3</v>
      </c>
      <c r="CE18" s="19">
        <v>83.6</v>
      </c>
      <c r="CF18" s="19">
        <v>63.7</v>
      </c>
      <c r="CG18" s="19">
        <v>69.8</v>
      </c>
      <c r="CH18" s="19">
        <v>30.1</v>
      </c>
      <c r="CI18" s="19">
        <v>0</v>
      </c>
      <c r="CJ18" s="19"/>
      <c r="CK18" s="19"/>
      <c r="CL18" s="19">
        <v>145.4</v>
      </c>
      <c r="CM18" s="19"/>
      <c r="CN18" s="19">
        <v>67.900000000000006</v>
      </c>
      <c r="CO18" s="19"/>
      <c r="CP18" s="19"/>
      <c r="CQ18" s="19"/>
      <c r="CR18" s="19"/>
      <c r="CS18" s="19"/>
      <c r="CT18" s="19">
        <v>0</v>
      </c>
      <c r="CU18" s="19">
        <v>0</v>
      </c>
      <c r="CV18" s="19">
        <v>0</v>
      </c>
      <c r="CW18" s="19">
        <v>105.2</v>
      </c>
      <c r="CX18" s="19">
        <v>0</v>
      </c>
      <c r="CY18" s="19">
        <v>6.6</v>
      </c>
      <c r="CZ18" s="19">
        <v>0</v>
      </c>
      <c r="DA18" s="19">
        <v>12.5</v>
      </c>
      <c r="DB18" s="19">
        <v>9.9</v>
      </c>
      <c r="DC18" s="19">
        <v>5.3</v>
      </c>
      <c r="DD18" s="19">
        <v>0.5</v>
      </c>
      <c r="DE18" s="19">
        <v>3</v>
      </c>
      <c r="DF18" s="19">
        <v>2.6</v>
      </c>
      <c r="DG18" s="19">
        <v>20.399999999999999</v>
      </c>
      <c r="DH18" s="19">
        <v>13.9</v>
      </c>
      <c r="DI18" s="19">
        <v>9.9</v>
      </c>
      <c r="DJ18" s="19">
        <v>3.2</v>
      </c>
      <c r="DK18" s="19">
        <v>18.5</v>
      </c>
      <c r="DL18" s="19">
        <v>0</v>
      </c>
      <c r="DM18" s="19">
        <v>0</v>
      </c>
      <c r="DN18" s="19">
        <v>31.9</v>
      </c>
      <c r="DO18" s="19">
        <v>84.2</v>
      </c>
      <c r="DP18" s="19">
        <v>4.5</v>
      </c>
      <c r="DQ18" s="19">
        <v>2.2000000000000002</v>
      </c>
      <c r="DR18" s="19">
        <v>1.1000000000000001</v>
      </c>
      <c r="DS18" s="19">
        <v>2.9</v>
      </c>
      <c r="DT18" s="19">
        <v>0</v>
      </c>
      <c r="DU18" s="19">
        <v>2.4</v>
      </c>
      <c r="DV18" s="19">
        <v>5.0999999999999996</v>
      </c>
      <c r="DW18" s="19">
        <v>1.6</v>
      </c>
      <c r="DX18" s="19"/>
      <c r="DY18" s="19">
        <v>9.8000000000000007</v>
      </c>
      <c r="DZ18" s="19">
        <v>4.5999999999999996</v>
      </c>
      <c r="EA18" s="19">
        <v>6.3</v>
      </c>
      <c r="EB18" s="19">
        <v>8.3000000000000007</v>
      </c>
      <c r="EC18" s="19">
        <v>15.5</v>
      </c>
      <c r="ED18" s="19">
        <v>26.2</v>
      </c>
      <c r="EE18" s="19">
        <v>32.1</v>
      </c>
      <c r="EF18" s="19"/>
      <c r="EG18" s="19">
        <v>79.099999999999994</v>
      </c>
      <c r="EH18" s="19">
        <v>102</v>
      </c>
      <c r="EI18" s="19">
        <v>9.3000000000000007</v>
      </c>
      <c r="EJ18" s="19">
        <v>5.3</v>
      </c>
      <c r="EK18" s="19">
        <v>11</v>
      </c>
      <c r="EL18" s="19">
        <v>3.8</v>
      </c>
      <c r="EM18" s="19">
        <v>8.1</v>
      </c>
      <c r="EN18" s="19">
        <v>6.2</v>
      </c>
      <c r="EO18" s="19">
        <v>6.8</v>
      </c>
      <c r="EP18" s="19">
        <v>7</v>
      </c>
      <c r="EQ18" s="19">
        <v>4.0999999999999996</v>
      </c>
      <c r="ER18" s="19">
        <v>0</v>
      </c>
      <c r="ES18" s="19">
        <v>0</v>
      </c>
      <c r="ET18" s="19">
        <v>0</v>
      </c>
      <c r="EU18" s="19">
        <v>0.6</v>
      </c>
      <c r="EV18" s="19">
        <v>82.2</v>
      </c>
      <c r="EW18" s="19">
        <v>72.3</v>
      </c>
      <c r="EX18" s="19">
        <v>0</v>
      </c>
      <c r="EY18" s="19">
        <v>0</v>
      </c>
      <c r="EZ18" s="19">
        <v>4.4000000000000004</v>
      </c>
      <c r="FA18" s="19">
        <v>18.399999999999999</v>
      </c>
      <c r="FB18" s="19">
        <v>9.8000000000000007</v>
      </c>
      <c r="FC18" s="19">
        <v>42.9</v>
      </c>
      <c r="FD18" s="19">
        <v>34.299999999999997</v>
      </c>
      <c r="FE18" s="19">
        <v>17.5</v>
      </c>
      <c r="FF18" s="19"/>
      <c r="FG18" s="19">
        <v>8.1999999999999993</v>
      </c>
      <c r="FH18" s="19"/>
      <c r="FI18" s="19"/>
      <c r="FJ18" s="19">
        <v>6218.7792499999996</v>
      </c>
      <c r="FK18" s="15"/>
      <c r="FL18" s="19">
        <v>24.202950000000001</v>
      </c>
      <c r="FM18" s="19">
        <v>0</v>
      </c>
      <c r="FN18" s="19"/>
      <c r="FO18" s="19">
        <v>10.4</v>
      </c>
      <c r="FP18" s="19">
        <v>27.24587</v>
      </c>
      <c r="FQ18" s="19">
        <v>18.929069999999999</v>
      </c>
      <c r="FR18" s="19"/>
      <c r="FS18" s="19">
        <v>16</v>
      </c>
      <c r="FT18" s="19">
        <v>96.777889999999999</v>
      </c>
    </row>
    <row r="19" spans="1:176" ht="24" customHeight="1" x14ac:dyDescent="0.3">
      <c r="A19" s="13" t="s">
        <v>41</v>
      </c>
      <c r="B19" s="13" t="s">
        <v>726</v>
      </c>
      <c r="C19" s="14">
        <v>93</v>
      </c>
      <c r="D19" s="14">
        <v>643.20000000000005</v>
      </c>
      <c r="E19" s="14">
        <v>213.2</v>
      </c>
      <c r="F19" s="14"/>
      <c r="G19" s="14"/>
      <c r="H19" s="14">
        <v>66</v>
      </c>
      <c r="I19" s="14">
        <v>95.2</v>
      </c>
      <c r="J19" s="14"/>
      <c r="K19" s="14"/>
      <c r="L19" s="14">
        <v>171.1</v>
      </c>
      <c r="M19" s="14">
        <v>170.8</v>
      </c>
      <c r="N19" s="14">
        <v>170.6</v>
      </c>
      <c r="O19" s="14">
        <v>263</v>
      </c>
      <c r="P19" s="14">
        <v>215.6</v>
      </c>
      <c r="Q19" s="14">
        <v>111.7</v>
      </c>
      <c r="R19" s="14">
        <v>142.4</v>
      </c>
      <c r="S19" s="14">
        <v>4.7</v>
      </c>
      <c r="T19" s="14"/>
      <c r="U19" s="14"/>
      <c r="V19" s="14"/>
      <c r="W19" s="14"/>
      <c r="X19" s="14">
        <v>137.69999999999999</v>
      </c>
      <c r="Y19" s="14">
        <v>7.4</v>
      </c>
      <c r="Z19" s="14">
        <v>5.0999999999999996</v>
      </c>
      <c r="AA19" s="14">
        <v>0</v>
      </c>
      <c r="AB19" s="14">
        <v>6.8</v>
      </c>
      <c r="AC19" s="14">
        <v>11.5</v>
      </c>
      <c r="AD19" s="14">
        <v>49.7</v>
      </c>
      <c r="AE19" s="14"/>
      <c r="AF19" s="14"/>
      <c r="AG19" s="14"/>
      <c r="AH19" s="14"/>
      <c r="AI19" s="14">
        <v>58.8</v>
      </c>
      <c r="AJ19" s="14">
        <v>102.7</v>
      </c>
      <c r="AK19" s="14"/>
      <c r="AL19" s="14"/>
      <c r="AM19" s="14"/>
      <c r="AN19" s="14">
        <v>6.5</v>
      </c>
      <c r="AO19" s="14">
        <v>0</v>
      </c>
      <c r="AP19" s="14">
        <v>48</v>
      </c>
      <c r="AQ19" s="14">
        <v>34.4</v>
      </c>
      <c r="AR19" s="14">
        <v>28.8</v>
      </c>
      <c r="AS19" s="14">
        <v>18.600000000000001</v>
      </c>
      <c r="AT19" s="14">
        <v>19.8</v>
      </c>
      <c r="AU19" s="14">
        <v>70.5</v>
      </c>
      <c r="AV19" s="14">
        <v>177.97934000000001</v>
      </c>
      <c r="AW19" s="14">
        <v>178.49612999999999</v>
      </c>
      <c r="AX19" s="14">
        <v>183.79418999999999</v>
      </c>
      <c r="AY19" s="14">
        <v>86.4</v>
      </c>
      <c r="AZ19" s="14">
        <v>7</v>
      </c>
      <c r="BA19" s="14">
        <v>1.6</v>
      </c>
      <c r="BB19" s="14">
        <v>31.9</v>
      </c>
      <c r="BC19" s="14">
        <v>32.299999999999997</v>
      </c>
      <c r="BD19" s="14">
        <v>3.8</v>
      </c>
      <c r="BE19" s="14">
        <v>0</v>
      </c>
      <c r="BF19" s="14">
        <v>82.1</v>
      </c>
      <c r="BG19" s="14"/>
      <c r="BH19" s="14"/>
      <c r="BI19" s="14">
        <v>9.4</v>
      </c>
      <c r="BJ19" s="14"/>
      <c r="BK19" s="14"/>
      <c r="BL19" s="14">
        <v>47.5</v>
      </c>
      <c r="BM19" s="14"/>
      <c r="BN19" s="14"/>
      <c r="BO19" s="14"/>
      <c r="BP19" s="14">
        <v>64.599999999999994</v>
      </c>
      <c r="BQ19" s="14">
        <v>176.8</v>
      </c>
      <c r="BR19" s="14">
        <v>174.9</v>
      </c>
      <c r="BS19" s="14">
        <v>200</v>
      </c>
      <c r="BT19" s="14">
        <v>272.60000000000002</v>
      </c>
      <c r="BU19" s="14"/>
      <c r="BV19" s="14"/>
      <c r="BW19" s="14"/>
      <c r="BX19" s="14"/>
      <c r="BY19" s="14"/>
      <c r="BZ19" s="14"/>
      <c r="CA19" s="14"/>
      <c r="CB19" s="14"/>
      <c r="CC19" s="14">
        <v>1.2</v>
      </c>
      <c r="CD19" s="14">
        <v>36.799999999999997</v>
      </c>
      <c r="CE19" s="14">
        <v>82.2</v>
      </c>
      <c r="CF19" s="14">
        <v>62.2</v>
      </c>
      <c r="CG19" s="14">
        <v>68.8</v>
      </c>
      <c r="CH19" s="14">
        <v>29.3</v>
      </c>
      <c r="CI19" s="14">
        <v>0</v>
      </c>
      <c r="CJ19" s="14"/>
      <c r="CK19" s="14"/>
      <c r="CL19" s="14">
        <v>145.6</v>
      </c>
      <c r="CM19" s="14"/>
      <c r="CN19" s="14">
        <v>68.099999999999994</v>
      </c>
      <c r="CO19" s="14"/>
      <c r="CP19" s="14"/>
      <c r="CQ19" s="14"/>
      <c r="CR19" s="14"/>
      <c r="CS19" s="14"/>
      <c r="CT19" s="14">
        <v>0</v>
      </c>
      <c r="CU19" s="14">
        <v>0</v>
      </c>
      <c r="CV19" s="14">
        <v>0</v>
      </c>
      <c r="CW19" s="14">
        <v>107.6</v>
      </c>
      <c r="CX19" s="14">
        <v>0</v>
      </c>
      <c r="CY19" s="14">
        <v>6.3</v>
      </c>
      <c r="CZ19" s="14">
        <v>0</v>
      </c>
      <c r="DA19" s="14">
        <v>12.8</v>
      </c>
      <c r="DB19" s="14">
        <v>9.9</v>
      </c>
      <c r="DC19" s="14">
        <v>5.3</v>
      </c>
      <c r="DD19" s="14">
        <v>0.5</v>
      </c>
      <c r="DE19" s="14">
        <v>3</v>
      </c>
      <c r="DF19" s="14">
        <v>2.6</v>
      </c>
      <c r="DG19" s="14">
        <v>19.899999999999999</v>
      </c>
      <c r="DH19" s="14">
        <v>14.1</v>
      </c>
      <c r="DI19" s="14">
        <v>9.9</v>
      </c>
      <c r="DJ19" s="14">
        <v>3.3</v>
      </c>
      <c r="DK19" s="14">
        <v>18.5</v>
      </c>
      <c r="DL19" s="14">
        <v>0</v>
      </c>
      <c r="DM19" s="14">
        <v>0</v>
      </c>
      <c r="DN19" s="14">
        <v>31.8</v>
      </c>
      <c r="DO19" s="14">
        <v>86.3</v>
      </c>
      <c r="DP19" s="14">
        <v>4.5</v>
      </c>
      <c r="DQ19" s="14">
        <v>2.2000000000000002</v>
      </c>
      <c r="DR19" s="14">
        <v>1.1000000000000001</v>
      </c>
      <c r="DS19" s="14">
        <v>2.9</v>
      </c>
      <c r="DT19" s="14">
        <v>0</v>
      </c>
      <c r="DU19" s="14">
        <v>2.4</v>
      </c>
      <c r="DV19" s="14">
        <v>5.0999999999999996</v>
      </c>
      <c r="DW19" s="14">
        <v>1.6</v>
      </c>
      <c r="DX19" s="14"/>
      <c r="DY19" s="14">
        <v>9.8000000000000007</v>
      </c>
      <c r="DZ19" s="14">
        <v>4.7</v>
      </c>
      <c r="EA19" s="14">
        <v>6.1</v>
      </c>
      <c r="EB19" s="14">
        <v>8.1</v>
      </c>
      <c r="EC19" s="14">
        <v>15.4</v>
      </c>
      <c r="ED19" s="14">
        <v>20.100000000000001</v>
      </c>
      <c r="EE19" s="14">
        <v>30.4</v>
      </c>
      <c r="EF19" s="14"/>
      <c r="EG19" s="14">
        <v>74.8</v>
      </c>
      <c r="EH19" s="14">
        <v>100.2</v>
      </c>
      <c r="EI19" s="14">
        <v>11.3</v>
      </c>
      <c r="EJ19" s="14">
        <v>4.9000000000000004</v>
      </c>
      <c r="EK19" s="14">
        <v>11</v>
      </c>
      <c r="EL19" s="14">
        <v>3.8</v>
      </c>
      <c r="EM19" s="14">
        <v>8.1</v>
      </c>
      <c r="EN19" s="14">
        <v>6.2</v>
      </c>
      <c r="EO19" s="14">
        <v>6.8</v>
      </c>
      <c r="EP19" s="14">
        <v>7</v>
      </c>
      <c r="EQ19" s="14">
        <v>4.3</v>
      </c>
      <c r="ER19" s="14">
        <v>0</v>
      </c>
      <c r="ES19" s="14">
        <v>0</v>
      </c>
      <c r="ET19" s="14">
        <v>0</v>
      </c>
      <c r="EU19" s="14">
        <v>0.6</v>
      </c>
      <c r="EV19" s="14">
        <v>74.5</v>
      </c>
      <c r="EW19" s="14">
        <v>64.900000000000006</v>
      </c>
      <c r="EX19" s="14">
        <v>0</v>
      </c>
      <c r="EY19" s="14">
        <v>0</v>
      </c>
      <c r="EZ19" s="14">
        <v>4.4000000000000004</v>
      </c>
      <c r="FA19" s="14">
        <v>18.399999999999999</v>
      </c>
      <c r="FB19" s="14">
        <v>9.6999999999999993</v>
      </c>
      <c r="FC19" s="14">
        <v>44.1</v>
      </c>
      <c r="FD19" s="14">
        <v>34.6</v>
      </c>
      <c r="FE19" s="14">
        <v>17.5</v>
      </c>
      <c r="FF19" s="14"/>
      <c r="FG19" s="14">
        <v>8.3000000000000007</v>
      </c>
      <c r="FH19" s="14"/>
      <c r="FI19" s="14"/>
      <c r="FJ19" s="14">
        <v>6153.7696599999999</v>
      </c>
      <c r="FK19" s="15"/>
      <c r="FL19" s="14">
        <v>24.166799999999999</v>
      </c>
      <c r="FM19" s="14">
        <v>0</v>
      </c>
      <c r="FN19" s="14"/>
      <c r="FO19" s="14">
        <v>10.5</v>
      </c>
      <c r="FP19" s="14">
        <v>27.271280000000001</v>
      </c>
      <c r="FQ19" s="14">
        <v>18.929179999999999</v>
      </c>
      <c r="FR19" s="14"/>
      <c r="FS19" s="14">
        <v>16.2</v>
      </c>
      <c r="FT19" s="14">
        <v>97.067260000000005</v>
      </c>
    </row>
    <row r="20" spans="1:176" ht="24" customHeight="1" x14ac:dyDescent="0.3">
      <c r="A20" s="16" t="s">
        <v>41</v>
      </c>
      <c r="B20" s="16" t="s">
        <v>727</v>
      </c>
      <c r="C20" s="17">
        <v>102.1</v>
      </c>
      <c r="D20" s="17">
        <v>649.6</v>
      </c>
      <c r="E20" s="17">
        <v>214.9</v>
      </c>
      <c r="F20" s="17"/>
      <c r="G20" s="17"/>
      <c r="H20" s="17">
        <v>68.099999999999994</v>
      </c>
      <c r="I20" s="17">
        <v>100</v>
      </c>
      <c r="J20" s="17"/>
      <c r="K20" s="17"/>
      <c r="L20" s="17">
        <v>187.2</v>
      </c>
      <c r="M20" s="17">
        <v>192.6</v>
      </c>
      <c r="N20" s="17">
        <v>192.3</v>
      </c>
      <c r="O20" s="17">
        <v>270.3</v>
      </c>
      <c r="P20" s="17">
        <v>214</v>
      </c>
      <c r="Q20" s="17">
        <v>111</v>
      </c>
      <c r="R20" s="17">
        <v>149.80000000000001</v>
      </c>
      <c r="S20" s="17">
        <v>4.9000000000000004</v>
      </c>
      <c r="T20" s="17"/>
      <c r="U20" s="17"/>
      <c r="V20" s="17"/>
      <c r="W20" s="17"/>
      <c r="X20" s="17">
        <v>138.6</v>
      </c>
      <c r="Y20" s="17">
        <v>8.1</v>
      </c>
      <c r="Z20" s="17">
        <v>5.3</v>
      </c>
      <c r="AA20" s="17">
        <v>0</v>
      </c>
      <c r="AB20" s="17">
        <v>6.8</v>
      </c>
      <c r="AC20" s="17">
        <v>11.5</v>
      </c>
      <c r="AD20" s="17">
        <v>51</v>
      </c>
      <c r="AE20" s="17"/>
      <c r="AF20" s="17"/>
      <c r="AG20" s="17"/>
      <c r="AH20" s="17"/>
      <c r="AI20" s="17">
        <v>60.8</v>
      </c>
      <c r="AJ20" s="17">
        <v>100.8</v>
      </c>
      <c r="AK20" s="17"/>
      <c r="AL20" s="17"/>
      <c r="AM20" s="17"/>
      <c r="AN20" s="17">
        <v>6.5</v>
      </c>
      <c r="AO20" s="17">
        <v>0</v>
      </c>
      <c r="AP20" s="17">
        <v>48.1</v>
      </c>
      <c r="AQ20" s="17">
        <v>50</v>
      </c>
      <c r="AR20" s="17">
        <v>30</v>
      </c>
      <c r="AS20" s="17">
        <v>18.600000000000001</v>
      </c>
      <c r="AT20" s="17">
        <v>19.8</v>
      </c>
      <c r="AU20" s="17">
        <v>80.2</v>
      </c>
      <c r="AV20" s="17">
        <v>182.63933</v>
      </c>
      <c r="AW20" s="17">
        <v>182.36769000000001</v>
      </c>
      <c r="AX20" s="17">
        <v>185.02742000000001</v>
      </c>
      <c r="AY20" s="17">
        <v>87.1</v>
      </c>
      <c r="AZ20" s="17">
        <v>7</v>
      </c>
      <c r="BA20" s="17">
        <v>1.6</v>
      </c>
      <c r="BB20" s="17">
        <v>33.1</v>
      </c>
      <c r="BC20" s="17">
        <v>34.6</v>
      </c>
      <c r="BD20" s="17">
        <v>3.8</v>
      </c>
      <c r="BE20" s="17">
        <v>0</v>
      </c>
      <c r="BF20" s="17">
        <v>84</v>
      </c>
      <c r="BG20" s="17"/>
      <c r="BH20" s="17"/>
      <c r="BI20" s="17">
        <v>10.4</v>
      </c>
      <c r="BJ20" s="17"/>
      <c r="BK20" s="17"/>
      <c r="BL20" s="17">
        <v>47.1</v>
      </c>
      <c r="BM20" s="17"/>
      <c r="BN20" s="17"/>
      <c r="BO20" s="17"/>
      <c r="BP20" s="17">
        <v>65.900000000000006</v>
      </c>
      <c r="BQ20" s="17">
        <v>175.9</v>
      </c>
      <c r="BR20" s="17">
        <v>173.9</v>
      </c>
      <c r="BS20" s="17">
        <v>200</v>
      </c>
      <c r="BT20" s="17">
        <v>272</v>
      </c>
      <c r="BU20" s="17"/>
      <c r="BV20" s="17"/>
      <c r="BW20" s="17"/>
      <c r="BX20" s="17"/>
      <c r="BY20" s="17"/>
      <c r="BZ20" s="17"/>
      <c r="CA20" s="17"/>
      <c r="CB20" s="17"/>
      <c r="CC20" s="17">
        <v>1.2</v>
      </c>
      <c r="CD20" s="17">
        <v>59.8</v>
      </c>
      <c r="CE20" s="17">
        <v>93.3</v>
      </c>
      <c r="CF20" s="17">
        <v>63.7</v>
      </c>
      <c r="CG20" s="17">
        <v>69.8</v>
      </c>
      <c r="CH20" s="17">
        <v>30.1</v>
      </c>
      <c r="CI20" s="17">
        <v>0</v>
      </c>
      <c r="CJ20" s="17"/>
      <c r="CK20" s="17"/>
      <c r="CL20" s="17">
        <v>145.4</v>
      </c>
      <c r="CM20" s="17"/>
      <c r="CN20" s="17">
        <v>67.5</v>
      </c>
      <c r="CO20" s="17"/>
      <c r="CP20" s="17"/>
      <c r="CQ20" s="17"/>
      <c r="CR20" s="17"/>
      <c r="CS20" s="17"/>
      <c r="CT20" s="17">
        <v>0</v>
      </c>
      <c r="CU20" s="17">
        <v>0</v>
      </c>
      <c r="CV20" s="17">
        <v>0</v>
      </c>
      <c r="CW20" s="17">
        <v>108.4</v>
      </c>
      <c r="CX20" s="17">
        <v>0</v>
      </c>
      <c r="CY20" s="17">
        <v>5.9</v>
      </c>
      <c r="CZ20" s="17">
        <v>0</v>
      </c>
      <c r="DA20" s="17">
        <v>12.8</v>
      </c>
      <c r="DB20" s="17">
        <v>9.9</v>
      </c>
      <c r="DC20" s="17">
        <v>5.2</v>
      </c>
      <c r="DD20" s="17">
        <v>0.5</v>
      </c>
      <c r="DE20" s="17">
        <v>3.1</v>
      </c>
      <c r="DF20" s="17">
        <v>2.6</v>
      </c>
      <c r="DG20" s="17">
        <v>20.399999999999999</v>
      </c>
      <c r="DH20" s="17">
        <v>15.3</v>
      </c>
      <c r="DI20" s="17">
        <v>9.9</v>
      </c>
      <c r="DJ20" s="17">
        <v>3.3</v>
      </c>
      <c r="DK20" s="17">
        <v>18.5</v>
      </c>
      <c r="DL20" s="17">
        <v>0</v>
      </c>
      <c r="DM20" s="17">
        <v>0</v>
      </c>
      <c r="DN20" s="17">
        <v>31.7</v>
      </c>
      <c r="DO20" s="17">
        <v>82.9</v>
      </c>
      <c r="DP20" s="17">
        <v>4.5</v>
      </c>
      <c r="DQ20" s="17">
        <v>2.2000000000000002</v>
      </c>
      <c r="DR20" s="17">
        <v>1.1000000000000001</v>
      </c>
      <c r="DS20" s="17">
        <v>2.9</v>
      </c>
      <c r="DT20" s="17">
        <v>0</v>
      </c>
      <c r="DU20" s="17">
        <v>2.4</v>
      </c>
      <c r="DV20" s="17">
        <v>5</v>
      </c>
      <c r="DW20" s="17">
        <v>1.6</v>
      </c>
      <c r="DX20" s="17"/>
      <c r="DY20" s="17">
        <v>9.8000000000000007</v>
      </c>
      <c r="DZ20" s="17">
        <v>4.5999999999999996</v>
      </c>
      <c r="EA20" s="17">
        <v>6.3</v>
      </c>
      <c r="EB20" s="17">
        <v>8.3000000000000007</v>
      </c>
      <c r="EC20" s="17">
        <v>15.5</v>
      </c>
      <c r="ED20" s="17">
        <v>19</v>
      </c>
      <c r="EE20" s="17">
        <v>31.4</v>
      </c>
      <c r="EF20" s="17"/>
      <c r="EG20" s="17">
        <v>64.5</v>
      </c>
      <c r="EH20" s="17">
        <v>93.6</v>
      </c>
      <c r="EI20" s="17">
        <v>7.6</v>
      </c>
      <c r="EJ20" s="17">
        <v>5</v>
      </c>
      <c r="EK20" s="17">
        <v>11</v>
      </c>
      <c r="EL20" s="17">
        <v>3.8</v>
      </c>
      <c r="EM20" s="17">
        <v>8.1</v>
      </c>
      <c r="EN20" s="17">
        <v>6.2</v>
      </c>
      <c r="EO20" s="17">
        <v>6.8</v>
      </c>
      <c r="EP20" s="17">
        <v>7</v>
      </c>
      <c r="EQ20" s="17">
        <v>4.3</v>
      </c>
      <c r="ER20" s="17">
        <v>0</v>
      </c>
      <c r="ES20" s="17">
        <v>0</v>
      </c>
      <c r="ET20" s="17">
        <v>0</v>
      </c>
      <c r="EU20" s="17">
        <v>0.6</v>
      </c>
      <c r="EV20" s="17">
        <v>61.1</v>
      </c>
      <c r="EW20" s="17">
        <v>57.1</v>
      </c>
      <c r="EX20" s="17">
        <v>0</v>
      </c>
      <c r="EY20" s="17">
        <v>0</v>
      </c>
      <c r="EZ20" s="17">
        <v>4.4000000000000004</v>
      </c>
      <c r="FA20" s="17">
        <v>18.600000000000001</v>
      </c>
      <c r="FB20" s="17">
        <v>9.6</v>
      </c>
      <c r="FC20" s="17">
        <v>43.2</v>
      </c>
      <c r="FD20" s="17">
        <v>34.799999999999997</v>
      </c>
      <c r="FE20" s="17">
        <v>17.5</v>
      </c>
      <c r="FF20" s="17"/>
      <c r="FG20" s="17">
        <v>8.6</v>
      </c>
      <c r="FH20" s="17"/>
      <c r="FI20" s="17"/>
      <c r="FJ20" s="17">
        <v>6288.5344400000004</v>
      </c>
      <c r="FK20" s="15"/>
      <c r="FL20" s="17">
        <v>24.189779999999999</v>
      </c>
      <c r="FM20" s="17">
        <v>0</v>
      </c>
      <c r="FN20" s="17"/>
      <c r="FO20" s="17">
        <v>10.4</v>
      </c>
      <c r="FP20" s="17">
        <v>27.21838</v>
      </c>
      <c r="FQ20" s="17">
        <v>18.929490000000001</v>
      </c>
      <c r="FR20" s="17"/>
      <c r="FS20" s="17">
        <v>16.100000000000001</v>
      </c>
      <c r="FT20" s="17">
        <v>96.837649999999996</v>
      </c>
    </row>
    <row r="21" spans="1:176" ht="24" customHeight="1" x14ac:dyDescent="0.3">
      <c r="A21" s="16" t="s">
        <v>41</v>
      </c>
      <c r="B21" s="16" t="s">
        <v>728</v>
      </c>
      <c r="C21" s="17">
        <v>102</v>
      </c>
      <c r="D21" s="17">
        <v>649.4</v>
      </c>
      <c r="E21" s="17">
        <v>214.7</v>
      </c>
      <c r="F21" s="17"/>
      <c r="G21" s="17"/>
      <c r="H21" s="17">
        <v>68.099999999999994</v>
      </c>
      <c r="I21" s="17">
        <v>97.8</v>
      </c>
      <c r="J21" s="17"/>
      <c r="K21" s="17"/>
      <c r="L21" s="17">
        <v>184.3</v>
      </c>
      <c r="M21" s="17">
        <v>184.4</v>
      </c>
      <c r="N21" s="17">
        <v>184.8</v>
      </c>
      <c r="O21" s="17">
        <v>272.5</v>
      </c>
      <c r="P21" s="17">
        <v>214.8</v>
      </c>
      <c r="Q21" s="17">
        <v>111.7</v>
      </c>
      <c r="R21" s="17">
        <v>249.2</v>
      </c>
      <c r="S21" s="17">
        <v>4.9000000000000004</v>
      </c>
      <c r="T21" s="17"/>
      <c r="U21" s="17"/>
      <c r="V21" s="17"/>
      <c r="W21" s="17"/>
      <c r="X21" s="17">
        <v>143.9</v>
      </c>
      <c r="Y21" s="17">
        <v>7.5</v>
      </c>
      <c r="Z21" s="17">
        <v>5.0999999999999996</v>
      </c>
      <c r="AA21" s="17">
        <v>0</v>
      </c>
      <c r="AB21" s="17">
        <v>6.8</v>
      </c>
      <c r="AC21" s="17">
        <v>11.5</v>
      </c>
      <c r="AD21" s="17">
        <v>50.7</v>
      </c>
      <c r="AE21" s="17"/>
      <c r="AF21" s="17"/>
      <c r="AG21" s="17"/>
      <c r="AH21" s="17"/>
      <c r="AI21" s="17">
        <v>60.6</v>
      </c>
      <c r="AJ21" s="17">
        <v>111.6</v>
      </c>
      <c r="AK21" s="17"/>
      <c r="AL21" s="17"/>
      <c r="AM21" s="17"/>
      <c r="AN21" s="17">
        <v>6.5</v>
      </c>
      <c r="AO21" s="17">
        <v>0</v>
      </c>
      <c r="AP21" s="17">
        <v>48.4</v>
      </c>
      <c r="AQ21" s="17">
        <v>48.8</v>
      </c>
      <c r="AR21" s="17">
        <v>30.8</v>
      </c>
      <c r="AS21" s="17">
        <v>18.600000000000001</v>
      </c>
      <c r="AT21" s="17">
        <v>19.8</v>
      </c>
      <c r="AU21" s="17">
        <v>70.400000000000006</v>
      </c>
      <c r="AV21" s="17">
        <v>182.89324999999999</v>
      </c>
      <c r="AW21" s="17">
        <v>183.85475</v>
      </c>
      <c r="AX21" s="17">
        <v>184.05842000000001</v>
      </c>
      <c r="AY21" s="17">
        <v>86.7</v>
      </c>
      <c r="AZ21" s="17">
        <v>6.3</v>
      </c>
      <c r="BA21" s="17">
        <v>1.6</v>
      </c>
      <c r="BB21" s="17">
        <v>33.4</v>
      </c>
      <c r="BC21" s="17">
        <v>33.9</v>
      </c>
      <c r="BD21" s="17">
        <v>3.8</v>
      </c>
      <c r="BE21" s="17">
        <v>0</v>
      </c>
      <c r="BF21" s="17">
        <v>84.3</v>
      </c>
      <c r="BG21" s="17"/>
      <c r="BH21" s="17"/>
      <c r="BI21" s="17">
        <v>10.5</v>
      </c>
      <c r="BJ21" s="17"/>
      <c r="BK21" s="17"/>
      <c r="BL21" s="17">
        <v>47.4</v>
      </c>
      <c r="BM21" s="17"/>
      <c r="BN21" s="17"/>
      <c r="BO21" s="17"/>
      <c r="BP21" s="17">
        <v>65.8</v>
      </c>
      <c r="BQ21" s="17">
        <v>175.9</v>
      </c>
      <c r="BR21" s="17">
        <v>174</v>
      </c>
      <c r="BS21" s="17">
        <v>200</v>
      </c>
      <c r="BT21" s="17">
        <v>273</v>
      </c>
      <c r="BU21" s="17"/>
      <c r="BV21" s="17"/>
      <c r="BW21" s="17"/>
      <c r="BX21" s="17"/>
      <c r="BY21" s="17"/>
      <c r="BZ21" s="17"/>
      <c r="CA21" s="17"/>
      <c r="CB21" s="17"/>
      <c r="CC21" s="17">
        <v>1.2</v>
      </c>
      <c r="CD21" s="17">
        <v>41.9</v>
      </c>
      <c r="CE21" s="17">
        <v>89.6</v>
      </c>
      <c r="CF21" s="17">
        <v>63.3</v>
      </c>
      <c r="CG21" s="17">
        <v>69.900000000000006</v>
      </c>
      <c r="CH21" s="17">
        <v>30.1</v>
      </c>
      <c r="CI21" s="17">
        <v>0</v>
      </c>
      <c r="CJ21" s="17"/>
      <c r="CK21" s="17"/>
      <c r="CL21" s="17">
        <v>145.9</v>
      </c>
      <c r="CM21" s="17"/>
      <c r="CN21" s="17">
        <v>68.8</v>
      </c>
      <c r="CO21" s="17"/>
      <c r="CP21" s="17"/>
      <c r="CQ21" s="17"/>
      <c r="CR21" s="17"/>
      <c r="CS21" s="17"/>
      <c r="CT21" s="17">
        <v>0</v>
      </c>
      <c r="CU21" s="17">
        <v>0</v>
      </c>
      <c r="CV21" s="17">
        <v>0</v>
      </c>
      <c r="CW21" s="17">
        <v>105.6</v>
      </c>
      <c r="CX21" s="17">
        <v>0</v>
      </c>
      <c r="CY21" s="17">
        <v>7.4</v>
      </c>
      <c r="CZ21" s="17">
        <v>0</v>
      </c>
      <c r="DA21" s="17">
        <v>12.6</v>
      </c>
      <c r="DB21" s="17">
        <v>9.8000000000000007</v>
      </c>
      <c r="DC21" s="17">
        <v>5.3</v>
      </c>
      <c r="DD21" s="17">
        <v>0.5</v>
      </c>
      <c r="DE21" s="17">
        <v>2.8</v>
      </c>
      <c r="DF21" s="17">
        <v>2.6</v>
      </c>
      <c r="DG21" s="17">
        <v>20.3</v>
      </c>
      <c r="DH21" s="17">
        <v>15</v>
      </c>
      <c r="DI21" s="17">
        <v>9.9</v>
      </c>
      <c r="DJ21" s="17">
        <v>3.3</v>
      </c>
      <c r="DK21" s="17">
        <v>18.5</v>
      </c>
      <c r="DL21" s="17">
        <v>0</v>
      </c>
      <c r="DM21" s="17">
        <v>0</v>
      </c>
      <c r="DN21" s="17">
        <v>31.5</v>
      </c>
      <c r="DO21" s="17">
        <v>80.5</v>
      </c>
      <c r="DP21" s="17">
        <v>4.5</v>
      </c>
      <c r="DQ21" s="17">
        <v>2.2000000000000002</v>
      </c>
      <c r="DR21" s="17">
        <v>1.1000000000000001</v>
      </c>
      <c r="DS21" s="17">
        <v>2.9</v>
      </c>
      <c r="DT21" s="17">
        <v>0</v>
      </c>
      <c r="DU21" s="17">
        <v>2.4</v>
      </c>
      <c r="DV21" s="17">
        <v>5</v>
      </c>
      <c r="DW21" s="17">
        <v>1.5</v>
      </c>
      <c r="DX21" s="17"/>
      <c r="DY21" s="17">
        <v>9.8000000000000007</v>
      </c>
      <c r="DZ21" s="17">
        <v>4.5999999999999996</v>
      </c>
      <c r="EA21" s="17">
        <v>6.3</v>
      </c>
      <c r="EB21" s="17">
        <v>8.3000000000000007</v>
      </c>
      <c r="EC21" s="17">
        <v>15.5</v>
      </c>
      <c r="ED21" s="17">
        <v>22.2</v>
      </c>
      <c r="EE21" s="17">
        <v>28.3</v>
      </c>
      <c r="EF21" s="17"/>
      <c r="EG21" s="17">
        <v>63.8</v>
      </c>
      <c r="EH21" s="17">
        <v>93.3</v>
      </c>
      <c r="EI21" s="17">
        <v>8.3000000000000007</v>
      </c>
      <c r="EJ21" s="17">
        <v>5.2</v>
      </c>
      <c r="EK21" s="17">
        <v>11</v>
      </c>
      <c r="EL21" s="17">
        <v>3.8</v>
      </c>
      <c r="EM21" s="17">
        <v>8.1</v>
      </c>
      <c r="EN21" s="17">
        <v>6.2</v>
      </c>
      <c r="EO21" s="17">
        <v>6.8</v>
      </c>
      <c r="EP21" s="17">
        <v>7</v>
      </c>
      <c r="EQ21" s="17">
        <v>4.0999999999999996</v>
      </c>
      <c r="ER21" s="17">
        <v>0</v>
      </c>
      <c r="ES21" s="17">
        <v>0</v>
      </c>
      <c r="ET21" s="17">
        <v>0</v>
      </c>
      <c r="EU21" s="17">
        <v>0.6</v>
      </c>
      <c r="EV21" s="17">
        <v>62.2</v>
      </c>
      <c r="EW21" s="17">
        <v>55</v>
      </c>
      <c r="EX21" s="17">
        <v>0</v>
      </c>
      <c r="EY21" s="17">
        <v>0</v>
      </c>
      <c r="EZ21" s="17">
        <v>4.4000000000000004</v>
      </c>
      <c r="FA21" s="17">
        <v>18.399999999999999</v>
      </c>
      <c r="FB21" s="17">
        <v>9.5</v>
      </c>
      <c r="FC21" s="17">
        <v>42.9</v>
      </c>
      <c r="FD21" s="17">
        <v>34.799999999999997</v>
      </c>
      <c r="FE21" s="17">
        <v>17.399999999999999</v>
      </c>
      <c r="FF21" s="17"/>
      <c r="FG21" s="17">
        <v>8.4</v>
      </c>
      <c r="FH21" s="17"/>
      <c r="FI21" s="17"/>
      <c r="FJ21" s="17">
        <v>6349.1064200000001</v>
      </c>
      <c r="FK21" s="15"/>
      <c r="FL21" s="17">
        <v>24.193069999999999</v>
      </c>
      <c r="FM21" s="17">
        <v>0</v>
      </c>
      <c r="FN21" s="17"/>
      <c r="FO21" s="17">
        <v>10.5</v>
      </c>
      <c r="FP21" s="17">
        <v>27.19688</v>
      </c>
      <c r="FQ21" s="17">
        <v>18.929600000000001</v>
      </c>
      <c r="FR21" s="17"/>
      <c r="FS21" s="17">
        <v>16</v>
      </c>
      <c r="FT21" s="17">
        <v>96.819550000000007</v>
      </c>
    </row>
    <row r="22" spans="1:176" ht="24" customHeight="1" x14ac:dyDescent="0.3">
      <c r="A22" s="16" t="s">
        <v>41</v>
      </c>
      <c r="B22" s="16" t="s">
        <v>729</v>
      </c>
      <c r="C22" s="17">
        <v>100.5</v>
      </c>
      <c r="D22" s="17">
        <v>646.4</v>
      </c>
      <c r="E22" s="17">
        <v>214</v>
      </c>
      <c r="F22" s="17"/>
      <c r="G22" s="17"/>
      <c r="H22" s="17">
        <v>67.900000000000006</v>
      </c>
      <c r="I22" s="17">
        <v>98.4</v>
      </c>
      <c r="J22" s="17"/>
      <c r="K22" s="17"/>
      <c r="L22" s="17">
        <v>184.5</v>
      </c>
      <c r="M22" s="17">
        <v>185.1</v>
      </c>
      <c r="N22" s="17">
        <v>185.2</v>
      </c>
      <c r="O22" s="17">
        <v>279.39999999999998</v>
      </c>
      <c r="P22" s="17">
        <v>216.1</v>
      </c>
      <c r="Q22" s="17">
        <v>111.5</v>
      </c>
      <c r="R22" s="17">
        <v>394</v>
      </c>
      <c r="S22" s="17">
        <v>4.9000000000000004</v>
      </c>
      <c r="T22" s="17"/>
      <c r="U22" s="17"/>
      <c r="V22" s="17"/>
      <c r="W22" s="17"/>
      <c r="X22" s="17">
        <v>143</v>
      </c>
      <c r="Y22" s="17">
        <v>6.1</v>
      </c>
      <c r="Z22" s="17">
        <v>6.1</v>
      </c>
      <c r="AA22" s="17">
        <v>0</v>
      </c>
      <c r="AB22" s="17">
        <v>6.9</v>
      </c>
      <c r="AC22" s="17">
        <v>11</v>
      </c>
      <c r="AD22" s="17">
        <v>50.6</v>
      </c>
      <c r="AE22" s="17"/>
      <c r="AF22" s="17"/>
      <c r="AG22" s="17"/>
      <c r="AH22" s="17"/>
      <c r="AI22" s="17">
        <v>60.5</v>
      </c>
      <c r="AJ22" s="17">
        <v>111.4</v>
      </c>
      <c r="AK22" s="17"/>
      <c r="AL22" s="17"/>
      <c r="AM22" s="17"/>
      <c r="AN22" s="17">
        <v>6.5</v>
      </c>
      <c r="AO22" s="17">
        <v>0</v>
      </c>
      <c r="AP22" s="17">
        <v>48.5</v>
      </c>
      <c r="AQ22" s="17">
        <v>49.2</v>
      </c>
      <c r="AR22" s="17">
        <v>31.5</v>
      </c>
      <c r="AS22" s="17">
        <v>18.5</v>
      </c>
      <c r="AT22" s="17">
        <v>19.8</v>
      </c>
      <c r="AU22" s="17">
        <v>75.3</v>
      </c>
      <c r="AV22" s="17">
        <v>182.19122999999999</v>
      </c>
      <c r="AW22" s="17">
        <v>183.00942000000001</v>
      </c>
      <c r="AX22" s="17">
        <v>183.64328</v>
      </c>
      <c r="AY22" s="17">
        <v>87</v>
      </c>
      <c r="AZ22" s="17">
        <v>5.6</v>
      </c>
      <c r="BA22" s="17">
        <v>1.6</v>
      </c>
      <c r="BB22" s="17">
        <v>33.1</v>
      </c>
      <c r="BC22" s="17">
        <v>33.799999999999997</v>
      </c>
      <c r="BD22" s="17">
        <v>3.8</v>
      </c>
      <c r="BE22" s="17">
        <v>0</v>
      </c>
      <c r="BF22" s="17">
        <v>83.7</v>
      </c>
      <c r="BG22" s="17"/>
      <c r="BH22" s="17"/>
      <c r="BI22" s="17">
        <v>10.3</v>
      </c>
      <c r="BJ22" s="17"/>
      <c r="BK22" s="17"/>
      <c r="BL22" s="17">
        <v>47.2</v>
      </c>
      <c r="BM22" s="17"/>
      <c r="BN22" s="17"/>
      <c r="BO22" s="17"/>
      <c r="BP22" s="17">
        <v>65.5</v>
      </c>
      <c r="BQ22" s="17">
        <v>176.2</v>
      </c>
      <c r="BR22" s="17">
        <v>174.3</v>
      </c>
      <c r="BS22" s="17">
        <v>200</v>
      </c>
      <c r="BT22" s="17">
        <v>273.8</v>
      </c>
      <c r="BU22" s="17"/>
      <c r="BV22" s="17"/>
      <c r="BW22" s="17"/>
      <c r="BX22" s="17"/>
      <c r="BY22" s="17"/>
      <c r="BZ22" s="17"/>
      <c r="CA22" s="17"/>
      <c r="CB22" s="17"/>
      <c r="CC22" s="17">
        <v>1.2</v>
      </c>
      <c r="CD22" s="17">
        <v>70.400000000000006</v>
      </c>
      <c r="CE22" s="17">
        <v>89.5</v>
      </c>
      <c r="CF22" s="17">
        <v>62.2</v>
      </c>
      <c r="CG22" s="17">
        <v>69.7</v>
      </c>
      <c r="CH22" s="17">
        <v>29.9</v>
      </c>
      <c r="CI22" s="17">
        <v>0</v>
      </c>
      <c r="CJ22" s="17"/>
      <c r="CK22" s="17"/>
      <c r="CL22" s="17">
        <v>145.80000000000001</v>
      </c>
      <c r="CM22" s="17"/>
      <c r="CN22" s="17">
        <v>68.599999999999994</v>
      </c>
      <c r="CO22" s="17"/>
      <c r="CP22" s="17"/>
      <c r="CQ22" s="17"/>
      <c r="CR22" s="17"/>
      <c r="CS22" s="17"/>
      <c r="CT22" s="17">
        <v>0</v>
      </c>
      <c r="CU22" s="17">
        <v>0</v>
      </c>
      <c r="CV22" s="17">
        <v>0</v>
      </c>
      <c r="CW22" s="17">
        <v>100.7</v>
      </c>
      <c r="CX22" s="17">
        <v>0</v>
      </c>
      <c r="CY22" s="17">
        <v>10.3</v>
      </c>
      <c r="CZ22" s="17">
        <v>0</v>
      </c>
      <c r="DA22" s="17">
        <v>12.8</v>
      </c>
      <c r="DB22" s="17">
        <v>10</v>
      </c>
      <c r="DC22" s="17">
        <v>5.2</v>
      </c>
      <c r="DD22" s="17">
        <v>0.5</v>
      </c>
      <c r="DE22" s="17">
        <v>2.8</v>
      </c>
      <c r="DF22" s="17">
        <v>2.6</v>
      </c>
      <c r="DG22" s="17">
        <v>20.2</v>
      </c>
      <c r="DH22" s="17">
        <v>14.4</v>
      </c>
      <c r="DI22" s="17">
        <v>9.9</v>
      </c>
      <c r="DJ22" s="17">
        <v>3.3</v>
      </c>
      <c r="DK22" s="17">
        <v>18.5</v>
      </c>
      <c r="DL22" s="17">
        <v>0.1</v>
      </c>
      <c r="DM22" s="17">
        <v>0</v>
      </c>
      <c r="DN22" s="17">
        <v>31.5</v>
      </c>
      <c r="DO22" s="17">
        <v>74.3</v>
      </c>
      <c r="DP22" s="17">
        <v>4.5</v>
      </c>
      <c r="DQ22" s="17">
        <v>2.2000000000000002</v>
      </c>
      <c r="DR22" s="17">
        <v>1.1000000000000001</v>
      </c>
      <c r="DS22" s="17">
        <v>2.9</v>
      </c>
      <c r="DT22" s="17">
        <v>0</v>
      </c>
      <c r="DU22" s="17">
        <v>2.4</v>
      </c>
      <c r="DV22" s="17">
        <v>5</v>
      </c>
      <c r="DW22" s="17">
        <v>1.6</v>
      </c>
      <c r="DX22" s="17"/>
      <c r="DY22" s="17">
        <v>9.8000000000000007</v>
      </c>
      <c r="DZ22" s="17">
        <v>4.8</v>
      </c>
      <c r="EA22" s="17">
        <v>6.2</v>
      </c>
      <c r="EB22" s="17">
        <v>9</v>
      </c>
      <c r="EC22" s="17">
        <v>15.5</v>
      </c>
      <c r="ED22" s="17">
        <v>26.2</v>
      </c>
      <c r="EE22" s="17">
        <v>35.9</v>
      </c>
      <c r="EF22" s="17"/>
      <c r="EG22" s="17">
        <v>64.3</v>
      </c>
      <c r="EH22" s="17">
        <v>93.2</v>
      </c>
      <c r="EI22" s="17">
        <v>9.4</v>
      </c>
      <c r="EJ22" s="17">
        <v>4.0999999999999996</v>
      </c>
      <c r="EK22" s="17">
        <v>11</v>
      </c>
      <c r="EL22" s="17">
        <v>3.8</v>
      </c>
      <c r="EM22" s="17">
        <v>8.1</v>
      </c>
      <c r="EN22" s="17">
        <v>6.2</v>
      </c>
      <c r="EO22" s="17">
        <v>6.8</v>
      </c>
      <c r="EP22" s="17">
        <v>7</v>
      </c>
      <c r="EQ22" s="17">
        <v>6.1</v>
      </c>
      <c r="ER22" s="17">
        <v>0</v>
      </c>
      <c r="ES22" s="17">
        <v>0</v>
      </c>
      <c r="ET22" s="17">
        <v>0</v>
      </c>
      <c r="EU22" s="17">
        <v>0.6</v>
      </c>
      <c r="EV22" s="17">
        <v>64.2</v>
      </c>
      <c r="EW22" s="17">
        <v>58.2</v>
      </c>
      <c r="EX22" s="17">
        <v>0</v>
      </c>
      <c r="EY22" s="17">
        <v>0</v>
      </c>
      <c r="EZ22" s="17">
        <v>4.4000000000000004</v>
      </c>
      <c r="FA22" s="17">
        <v>18.399999999999999</v>
      </c>
      <c r="FB22" s="17">
        <v>9.6999999999999993</v>
      </c>
      <c r="FC22" s="17">
        <v>42.7</v>
      </c>
      <c r="FD22" s="17">
        <v>34.6</v>
      </c>
      <c r="FE22" s="17">
        <v>17.2</v>
      </c>
      <c r="FF22" s="17"/>
      <c r="FG22" s="17">
        <v>8.4</v>
      </c>
      <c r="FH22" s="17"/>
      <c r="FI22" s="17"/>
      <c r="FJ22" s="17">
        <v>6537.4439300000004</v>
      </c>
      <c r="FK22" s="15"/>
      <c r="FL22" s="17">
        <v>24.184740000000001</v>
      </c>
      <c r="FM22" s="17">
        <v>0</v>
      </c>
      <c r="FN22" s="17"/>
      <c r="FO22" s="17">
        <v>10.4</v>
      </c>
      <c r="FP22" s="17">
        <v>27.16131</v>
      </c>
      <c r="FQ22" s="17">
        <v>18.929639999999999</v>
      </c>
      <c r="FR22" s="17"/>
      <c r="FS22" s="17">
        <v>16</v>
      </c>
      <c r="FT22" s="17">
        <v>96.675690000000003</v>
      </c>
    </row>
    <row r="23" spans="1:176" ht="24" customHeight="1" x14ac:dyDescent="0.3">
      <c r="A23" s="16" t="s">
        <v>41</v>
      </c>
      <c r="B23" s="16" t="s">
        <v>730</v>
      </c>
      <c r="C23" s="17">
        <v>103.6</v>
      </c>
      <c r="D23" s="17">
        <v>646.9</v>
      </c>
      <c r="E23" s="17">
        <v>214</v>
      </c>
      <c r="F23" s="17"/>
      <c r="G23" s="17"/>
      <c r="H23" s="17">
        <v>69.099999999999994</v>
      </c>
      <c r="I23" s="17">
        <v>98.4</v>
      </c>
      <c r="J23" s="17"/>
      <c r="K23" s="17"/>
      <c r="L23" s="17">
        <v>185.5</v>
      </c>
      <c r="M23" s="17">
        <v>202.2</v>
      </c>
      <c r="N23" s="17">
        <v>202.7</v>
      </c>
      <c r="O23" s="17">
        <v>288.2</v>
      </c>
      <c r="P23" s="17">
        <v>213.8</v>
      </c>
      <c r="Q23" s="17">
        <v>110.9</v>
      </c>
      <c r="R23" s="17">
        <v>509.5</v>
      </c>
      <c r="S23" s="17">
        <v>4.9000000000000004</v>
      </c>
      <c r="T23" s="17"/>
      <c r="U23" s="17"/>
      <c r="V23" s="17"/>
      <c r="W23" s="17"/>
      <c r="X23" s="17">
        <v>145.80000000000001</v>
      </c>
      <c r="Y23" s="17">
        <v>6.3</v>
      </c>
      <c r="Z23" s="17">
        <v>5.4</v>
      </c>
      <c r="AA23" s="17">
        <v>0</v>
      </c>
      <c r="AB23" s="17">
        <v>6.8</v>
      </c>
      <c r="AC23" s="17">
        <v>10.7</v>
      </c>
      <c r="AD23" s="17">
        <v>50.9</v>
      </c>
      <c r="AE23" s="17"/>
      <c r="AF23" s="17"/>
      <c r="AG23" s="17"/>
      <c r="AH23" s="17"/>
      <c r="AI23" s="17">
        <v>60.3</v>
      </c>
      <c r="AJ23" s="17">
        <v>111.4</v>
      </c>
      <c r="AK23" s="17"/>
      <c r="AL23" s="17"/>
      <c r="AM23" s="17"/>
      <c r="AN23" s="17">
        <v>6.5</v>
      </c>
      <c r="AO23" s="17">
        <v>0</v>
      </c>
      <c r="AP23" s="17">
        <v>48.5</v>
      </c>
      <c r="AQ23" s="17">
        <v>71.3</v>
      </c>
      <c r="AR23" s="17">
        <v>31.3</v>
      </c>
      <c r="AS23" s="17">
        <v>18.600000000000001</v>
      </c>
      <c r="AT23" s="17">
        <v>19.8</v>
      </c>
      <c r="AU23" s="17">
        <v>76.8</v>
      </c>
      <c r="AV23" s="17">
        <v>181.63399999999999</v>
      </c>
      <c r="AW23" s="17">
        <v>183.68491</v>
      </c>
      <c r="AX23" s="17">
        <v>183.52125000000001</v>
      </c>
      <c r="AY23" s="17">
        <v>87</v>
      </c>
      <c r="AZ23" s="17">
        <v>0.2</v>
      </c>
      <c r="BA23" s="17">
        <v>1.6</v>
      </c>
      <c r="BB23" s="17">
        <v>33.9</v>
      </c>
      <c r="BC23" s="17">
        <v>34.6</v>
      </c>
      <c r="BD23" s="17">
        <v>3.8</v>
      </c>
      <c r="BE23" s="17">
        <v>0</v>
      </c>
      <c r="BF23" s="17">
        <v>83.5</v>
      </c>
      <c r="BG23" s="17"/>
      <c r="BH23" s="17"/>
      <c r="BI23" s="17">
        <v>10.3</v>
      </c>
      <c r="BJ23" s="17"/>
      <c r="BK23" s="17"/>
      <c r="BL23" s="17">
        <v>47</v>
      </c>
      <c r="BM23" s="17"/>
      <c r="BN23" s="17"/>
      <c r="BO23" s="17"/>
      <c r="BP23" s="17">
        <v>65.900000000000006</v>
      </c>
      <c r="BQ23" s="17">
        <v>175.7</v>
      </c>
      <c r="BR23" s="17">
        <v>173.9</v>
      </c>
      <c r="BS23" s="17">
        <v>200</v>
      </c>
      <c r="BT23" s="17">
        <v>272.5</v>
      </c>
      <c r="BU23" s="17"/>
      <c r="BV23" s="17"/>
      <c r="BW23" s="17"/>
      <c r="BX23" s="17"/>
      <c r="BY23" s="17"/>
      <c r="BZ23" s="17"/>
      <c r="CA23" s="17"/>
      <c r="CB23" s="17"/>
      <c r="CC23" s="17">
        <v>1.2</v>
      </c>
      <c r="CD23" s="17">
        <v>165.9</v>
      </c>
      <c r="CE23" s="17">
        <v>98.5</v>
      </c>
      <c r="CF23" s="17">
        <v>62.3</v>
      </c>
      <c r="CG23" s="17">
        <v>69.7</v>
      </c>
      <c r="CH23" s="17">
        <v>30</v>
      </c>
      <c r="CI23" s="17">
        <v>0</v>
      </c>
      <c r="CJ23" s="17"/>
      <c r="CK23" s="17"/>
      <c r="CL23" s="17">
        <v>145</v>
      </c>
      <c r="CM23" s="17"/>
      <c r="CN23" s="17">
        <v>67.8</v>
      </c>
      <c r="CO23" s="17"/>
      <c r="CP23" s="17"/>
      <c r="CQ23" s="17"/>
      <c r="CR23" s="17"/>
      <c r="CS23" s="17"/>
      <c r="CT23" s="17">
        <v>0</v>
      </c>
      <c r="CU23" s="17">
        <v>0</v>
      </c>
      <c r="CV23" s="17">
        <v>0</v>
      </c>
      <c r="CW23" s="17">
        <v>96.3</v>
      </c>
      <c r="CX23" s="17">
        <v>0</v>
      </c>
      <c r="CY23" s="17">
        <v>6.4</v>
      </c>
      <c r="CZ23" s="17">
        <v>0</v>
      </c>
      <c r="DA23" s="17">
        <v>12.9</v>
      </c>
      <c r="DB23" s="17">
        <v>9.9</v>
      </c>
      <c r="DC23" s="17">
        <v>5.4</v>
      </c>
      <c r="DD23" s="17">
        <v>0.5</v>
      </c>
      <c r="DE23" s="17">
        <v>2.7</v>
      </c>
      <c r="DF23" s="17">
        <v>2.6</v>
      </c>
      <c r="DG23" s="17">
        <v>20.100000000000001</v>
      </c>
      <c r="DH23" s="17">
        <v>14.1</v>
      </c>
      <c r="DI23" s="17">
        <v>9.9</v>
      </c>
      <c r="DJ23" s="17">
        <v>3.1</v>
      </c>
      <c r="DK23" s="17">
        <v>18.5</v>
      </c>
      <c r="DL23" s="17">
        <v>1.6</v>
      </c>
      <c r="DM23" s="17">
        <v>1.9</v>
      </c>
      <c r="DN23" s="17">
        <v>28</v>
      </c>
      <c r="DO23" s="17">
        <v>68.5</v>
      </c>
      <c r="DP23" s="17">
        <v>4.5</v>
      </c>
      <c r="DQ23" s="17">
        <v>2.2000000000000002</v>
      </c>
      <c r="DR23" s="17">
        <v>1.1000000000000001</v>
      </c>
      <c r="DS23" s="17">
        <v>2.9</v>
      </c>
      <c r="DT23" s="17">
        <v>1.6</v>
      </c>
      <c r="DU23" s="17">
        <v>2.4</v>
      </c>
      <c r="DV23" s="17">
        <v>5</v>
      </c>
      <c r="DW23" s="17">
        <v>1.6</v>
      </c>
      <c r="DX23" s="17"/>
      <c r="DY23" s="17">
        <v>10</v>
      </c>
      <c r="DZ23" s="17">
        <v>4.9000000000000004</v>
      </c>
      <c r="EA23" s="17">
        <v>6.2</v>
      </c>
      <c r="EB23" s="17">
        <v>9</v>
      </c>
      <c r="EC23" s="17">
        <v>15.5</v>
      </c>
      <c r="ED23" s="17">
        <v>25</v>
      </c>
      <c r="EE23" s="17">
        <v>36.1</v>
      </c>
      <c r="EF23" s="17"/>
      <c r="EG23" s="17">
        <v>60</v>
      </c>
      <c r="EH23" s="17">
        <v>94</v>
      </c>
      <c r="EI23" s="17">
        <v>6.9</v>
      </c>
      <c r="EJ23" s="17">
        <v>4.2</v>
      </c>
      <c r="EK23" s="17">
        <v>11</v>
      </c>
      <c r="EL23" s="17">
        <v>3.8</v>
      </c>
      <c r="EM23" s="17">
        <v>8.1</v>
      </c>
      <c r="EN23" s="17">
        <v>6.1</v>
      </c>
      <c r="EO23" s="17">
        <v>6.8</v>
      </c>
      <c r="EP23" s="17">
        <v>7</v>
      </c>
      <c r="EQ23" s="17">
        <v>3.2</v>
      </c>
      <c r="ER23" s="17">
        <v>0.4</v>
      </c>
      <c r="ES23" s="17">
        <v>0</v>
      </c>
      <c r="ET23" s="17">
        <v>2.4</v>
      </c>
      <c r="EU23" s="17">
        <v>0.6</v>
      </c>
      <c r="EV23" s="17">
        <v>60.6</v>
      </c>
      <c r="EW23" s="17">
        <v>59.5</v>
      </c>
      <c r="EX23" s="17">
        <v>1.7</v>
      </c>
      <c r="EY23" s="17">
        <v>0</v>
      </c>
      <c r="EZ23" s="17">
        <v>4.4000000000000004</v>
      </c>
      <c r="FA23" s="17">
        <v>18.600000000000001</v>
      </c>
      <c r="FB23" s="17">
        <v>9</v>
      </c>
      <c r="FC23" s="17">
        <v>43.3</v>
      </c>
      <c r="FD23" s="17">
        <v>34.4</v>
      </c>
      <c r="FE23" s="17">
        <v>17.899999999999999</v>
      </c>
      <c r="FF23" s="17"/>
      <c r="FG23" s="17">
        <v>7.6</v>
      </c>
      <c r="FH23" s="17"/>
      <c r="FI23" s="17"/>
      <c r="FJ23" s="17">
        <v>6801.1401599999999</v>
      </c>
      <c r="FK23" s="15"/>
      <c r="FL23" s="17">
        <v>24.189540000000001</v>
      </c>
      <c r="FM23" s="17">
        <v>0</v>
      </c>
      <c r="FN23" s="17"/>
      <c r="FO23" s="17">
        <v>10.4</v>
      </c>
      <c r="FP23" s="17">
        <v>27.16489</v>
      </c>
      <c r="FQ23" s="17">
        <v>18.929539999999999</v>
      </c>
      <c r="FR23" s="17"/>
      <c r="FS23" s="17">
        <v>16.100000000000001</v>
      </c>
      <c r="FT23" s="17">
        <v>96.783969999999997</v>
      </c>
    </row>
    <row r="24" spans="1:176" ht="24" customHeight="1" x14ac:dyDescent="0.3">
      <c r="A24" s="16" t="s">
        <v>41</v>
      </c>
      <c r="B24" s="16" t="s">
        <v>731</v>
      </c>
      <c r="C24" s="17">
        <v>132.6</v>
      </c>
      <c r="D24" s="17">
        <v>646.20000000000005</v>
      </c>
      <c r="E24" s="17">
        <v>214.1</v>
      </c>
      <c r="F24" s="17"/>
      <c r="G24" s="17"/>
      <c r="H24" s="17">
        <v>90.6</v>
      </c>
      <c r="I24" s="17">
        <v>98.3</v>
      </c>
      <c r="J24" s="17"/>
      <c r="K24" s="17"/>
      <c r="L24" s="17">
        <v>159.4</v>
      </c>
      <c r="M24" s="17">
        <v>159.1</v>
      </c>
      <c r="N24" s="17">
        <v>158.80000000000001</v>
      </c>
      <c r="O24" s="17">
        <v>258.39999999999998</v>
      </c>
      <c r="P24" s="17">
        <v>215.9</v>
      </c>
      <c r="Q24" s="17">
        <v>111.1</v>
      </c>
      <c r="R24" s="17">
        <v>379.3</v>
      </c>
      <c r="S24" s="17">
        <v>4.9000000000000004</v>
      </c>
      <c r="T24" s="17"/>
      <c r="U24" s="17"/>
      <c r="V24" s="17"/>
      <c r="W24" s="17"/>
      <c r="X24" s="17">
        <v>144.9</v>
      </c>
      <c r="Y24" s="17">
        <v>8.9</v>
      </c>
      <c r="Z24" s="17">
        <v>5.4</v>
      </c>
      <c r="AA24" s="17">
        <v>0</v>
      </c>
      <c r="AB24" s="17">
        <v>6.8</v>
      </c>
      <c r="AC24" s="17">
        <v>10.8</v>
      </c>
      <c r="AD24" s="17">
        <v>50.7</v>
      </c>
      <c r="AE24" s="17"/>
      <c r="AF24" s="17"/>
      <c r="AG24" s="17"/>
      <c r="AH24" s="17"/>
      <c r="AI24" s="17">
        <v>64.099999999999994</v>
      </c>
      <c r="AJ24" s="17">
        <v>111.2</v>
      </c>
      <c r="AK24" s="17"/>
      <c r="AL24" s="17"/>
      <c r="AM24" s="17"/>
      <c r="AN24" s="17">
        <v>6.5</v>
      </c>
      <c r="AO24" s="17">
        <v>152.5</v>
      </c>
      <c r="AP24" s="17">
        <v>48.8</v>
      </c>
      <c r="AQ24" s="17">
        <v>48.3</v>
      </c>
      <c r="AR24" s="17">
        <v>32.299999999999997</v>
      </c>
      <c r="AS24" s="17">
        <v>18.8</v>
      </c>
      <c r="AT24" s="17">
        <v>19.8</v>
      </c>
      <c r="AU24" s="17">
        <v>76.900000000000006</v>
      </c>
      <c r="AV24" s="17">
        <v>181.92169999999999</v>
      </c>
      <c r="AW24" s="17">
        <v>182.12822</v>
      </c>
      <c r="AX24" s="17">
        <v>183.60344000000001</v>
      </c>
      <c r="AY24" s="17">
        <v>86.7</v>
      </c>
      <c r="AZ24" s="17">
        <v>0</v>
      </c>
      <c r="BA24" s="17">
        <v>1.5</v>
      </c>
      <c r="BB24" s="17">
        <v>33.799999999999997</v>
      </c>
      <c r="BC24" s="17">
        <v>34.6</v>
      </c>
      <c r="BD24" s="17">
        <v>3.8</v>
      </c>
      <c r="BE24" s="17">
        <v>0</v>
      </c>
      <c r="BF24" s="17">
        <v>83.5</v>
      </c>
      <c r="BG24" s="17"/>
      <c r="BH24" s="17"/>
      <c r="BI24" s="17">
        <v>41.3</v>
      </c>
      <c r="BJ24" s="17"/>
      <c r="BK24" s="17"/>
      <c r="BL24" s="17">
        <v>47.1</v>
      </c>
      <c r="BM24" s="17"/>
      <c r="BN24" s="17"/>
      <c r="BO24" s="17"/>
      <c r="BP24" s="17">
        <v>65.599999999999994</v>
      </c>
      <c r="BQ24" s="17">
        <v>176.1</v>
      </c>
      <c r="BR24" s="17">
        <v>174</v>
      </c>
      <c r="BS24" s="17">
        <v>200</v>
      </c>
      <c r="BT24" s="17">
        <v>273.8</v>
      </c>
      <c r="BU24" s="17"/>
      <c r="BV24" s="17"/>
      <c r="BW24" s="17"/>
      <c r="BX24" s="17"/>
      <c r="BY24" s="17"/>
      <c r="BZ24" s="17"/>
      <c r="CA24" s="17"/>
      <c r="CB24" s="17"/>
      <c r="CC24" s="17">
        <v>1.2</v>
      </c>
      <c r="CD24" s="17">
        <v>83.1</v>
      </c>
      <c r="CE24" s="17">
        <v>89.2</v>
      </c>
      <c r="CF24" s="17">
        <v>62.1</v>
      </c>
      <c r="CG24" s="17">
        <v>69.8</v>
      </c>
      <c r="CH24" s="17">
        <v>29.9</v>
      </c>
      <c r="CI24" s="17">
        <v>0</v>
      </c>
      <c r="CJ24" s="17"/>
      <c r="CK24" s="17"/>
      <c r="CL24" s="17">
        <v>145.5</v>
      </c>
      <c r="CM24" s="17"/>
      <c r="CN24" s="17">
        <v>68.099999999999994</v>
      </c>
      <c r="CO24" s="17"/>
      <c r="CP24" s="17"/>
      <c r="CQ24" s="17"/>
      <c r="CR24" s="17"/>
      <c r="CS24" s="17"/>
      <c r="CT24" s="17">
        <v>0</v>
      </c>
      <c r="CU24" s="17">
        <v>0</v>
      </c>
      <c r="CV24" s="17">
        <v>0</v>
      </c>
      <c r="CW24" s="17">
        <v>96.9</v>
      </c>
      <c r="CX24" s="17">
        <v>14.3</v>
      </c>
      <c r="CY24" s="17">
        <v>7.7</v>
      </c>
      <c r="CZ24" s="17">
        <v>0</v>
      </c>
      <c r="DA24" s="17">
        <v>13</v>
      </c>
      <c r="DB24" s="17">
        <v>9.9</v>
      </c>
      <c r="DC24" s="17">
        <v>5.6</v>
      </c>
      <c r="DD24" s="17">
        <v>0.5</v>
      </c>
      <c r="DE24" s="17">
        <v>2.7</v>
      </c>
      <c r="DF24" s="17">
        <v>2.6</v>
      </c>
      <c r="DG24" s="17">
        <v>20.100000000000001</v>
      </c>
      <c r="DH24" s="17">
        <v>14.1</v>
      </c>
      <c r="DI24" s="17">
        <v>9.9</v>
      </c>
      <c r="DJ24" s="17">
        <v>3.1</v>
      </c>
      <c r="DK24" s="17">
        <v>18.5</v>
      </c>
      <c r="DL24" s="17">
        <v>6.3</v>
      </c>
      <c r="DM24" s="17">
        <v>7.2</v>
      </c>
      <c r="DN24" s="17">
        <v>29.9</v>
      </c>
      <c r="DO24" s="17">
        <v>66.7</v>
      </c>
      <c r="DP24" s="17">
        <v>4.5</v>
      </c>
      <c r="DQ24" s="17">
        <v>2.2000000000000002</v>
      </c>
      <c r="DR24" s="17">
        <v>1.1000000000000001</v>
      </c>
      <c r="DS24" s="17">
        <v>2.9</v>
      </c>
      <c r="DT24" s="17">
        <v>5.3</v>
      </c>
      <c r="DU24" s="17">
        <v>2.4</v>
      </c>
      <c r="DV24" s="17">
        <v>9</v>
      </c>
      <c r="DW24" s="17">
        <v>1.5</v>
      </c>
      <c r="DX24" s="17"/>
      <c r="DY24" s="17">
        <v>10</v>
      </c>
      <c r="DZ24" s="17">
        <v>4.9000000000000004</v>
      </c>
      <c r="EA24" s="17">
        <v>6.3</v>
      </c>
      <c r="EB24" s="17">
        <v>9</v>
      </c>
      <c r="EC24" s="17">
        <v>15.3</v>
      </c>
      <c r="ED24" s="17">
        <v>27.7</v>
      </c>
      <c r="EE24" s="17">
        <v>43</v>
      </c>
      <c r="EF24" s="17"/>
      <c r="EG24" s="17">
        <v>51.9</v>
      </c>
      <c r="EH24" s="17">
        <v>94.9</v>
      </c>
      <c r="EI24" s="17">
        <v>5.0999999999999996</v>
      </c>
      <c r="EJ24" s="17">
        <v>2.6</v>
      </c>
      <c r="EK24" s="17">
        <v>11</v>
      </c>
      <c r="EL24" s="17">
        <v>3.9</v>
      </c>
      <c r="EM24" s="17">
        <v>8.1</v>
      </c>
      <c r="EN24" s="17">
        <v>6</v>
      </c>
      <c r="EO24" s="17">
        <v>6.8</v>
      </c>
      <c r="EP24" s="17">
        <v>7</v>
      </c>
      <c r="EQ24" s="17">
        <v>2.6</v>
      </c>
      <c r="ER24" s="17">
        <v>41.1</v>
      </c>
      <c r="ES24" s="17">
        <v>1.4</v>
      </c>
      <c r="ET24" s="17">
        <v>24.1</v>
      </c>
      <c r="EU24" s="17">
        <v>0.6</v>
      </c>
      <c r="EV24" s="17">
        <v>45.6</v>
      </c>
      <c r="EW24" s="17">
        <v>50.7</v>
      </c>
      <c r="EX24" s="17">
        <v>19.100000000000001</v>
      </c>
      <c r="EY24" s="17">
        <v>1.3</v>
      </c>
      <c r="EZ24" s="17">
        <v>4.4000000000000004</v>
      </c>
      <c r="FA24" s="17">
        <v>18.399999999999999</v>
      </c>
      <c r="FB24" s="17">
        <v>9.1</v>
      </c>
      <c r="FC24" s="17">
        <v>43.8</v>
      </c>
      <c r="FD24" s="17">
        <v>34.799999999999997</v>
      </c>
      <c r="FE24" s="17">
        <v>17.399999999999999</v>
      </c>
      <c r="FF24" s="17"/>
      <c r="FG24" s="17">
        <v>7.1</v>
      </c>
      <c r="FH24" s="17"/>
      <c r="FI24" s="17"/>
      <c r="FJ24" s="17">
        <v>6746.6533600000002</v>
      </c>
      <c r="FK24" s="15"/>
      <c r="FL24" s="17">
        <v>24.27364</v>
      </c>
      <c r="FM24" s="17">
        <v>0</v>
      </c>
      <c r="FN24" s="17"/>
      <c r="FO24" s="17">
        <v>10.4</v>
      </c>
      <c r="FP24" s="17">
        <v>27.258620000000001</v>
      </c>
      <c r="FQ24" s="17">
        <v>18.923310000000001</v>
      </c>
      <c r="FR24" s="17"/>
      <c r="FS24" s="17">
        <v>16.100000000000001</v>
      </c>
      <c r="FT24" s="17">
        <v>96.955569999999994</v>
      </c>
    </row>
    <row r="25" spans="1:176" ht="24" customHeight="1" x14ac:dyDescent="0.3">
      <c r="A25" s="16" t="s">
        <v>41</v>
      </c>
      <c r="B25" s="16" t="s">
        <v>732</v>
      </c>
      <c r="C25" s="17">
        <v>140</v>
      </c>
      <c r="D25" s="17">
        <v>640.1</v>
      </c>
      <c r="E25" s="17">
        <v>212.2</v>
      </c>
      <c r="F25" s="17"/>
      <c r="G25" s="17"/>
      <c r="H25" s="17">
        <v>90.9</v>
      </c>
      <c r="I25" s="17">
        <v>100.7</v>
      </c>
      <c r="J25" s="17"/>
      <c r="K25" s="17"/>
      <c r="L25" s="17">
        <v>143.5</v>
      </c>
      <c r="M25" s="17">
        <v>141.30000000000001</v>
      </c>
      <c r="N25" s="17">
        <v>141.6</v>
      </c>
      <c r="O25" s="17">
        <v>239.5</v>
      </c>
      <c r="P25" s="17">
        <v>213.9</v>
      </c>
      <c r="Q25" s="17">
        <v>109.5</v>
      </c>
      <c r="R25" s="17">
        <v>369.9</v>
      </c>
      <c r="S25" s="17">
        <v>4.9000000000000004</v>
      </c>
      <c r="T25" s="17"/>
      <c r="U25" s="17"/>
      <c r="V25" s="17"/>
      <c r="W25" s="17"/>
      <c r="X25" s="17">
        <v>145.69999999999999</v>
      </c>
      <c r="Y25" s="17">
        <v>6.9</v>
      </c>
      <c r="Z25" s="17">
        <v>4.5999999999999996</v>
      </c>
      <c r="AA25" s="17">
        <v>0</v>
      </c>
      <c r="AB25" s="17">
        <v>6.8</v>
      </c>
      <c r="AC25" s="17">
        <v>11.2</v>
      </c>
      <c r="AD25" s="17">
        <v>49.8</v>
      </c>
      <c r="AE25" s="17"/>
      <c r="AF25" s="17"/>
      <c r="AG25" s="17"/>
      <c r="AH25" s="17"/>
      <c r="AI25" s="17">
        <v>64.3</v>
      </c>
      <c r="AJ25" s="17">
        <v>105.8</v>
      </c>
      <c r="AK25" s="17"/>
      <c r="AL25" s="17"/>
      <c r="AM25" s="17"/>
      <c r="AN25" s="17">
        <v>6.5</v>
      </c>
      <c r="AO25" s="17">
        <v>150.80000000000001</v>
      </c>
      <c r="AP25" s="17">
        <v>49</v>
      </c>
      <c r="AQ25" s="17">
        <v>48.5</v>
      </c>
      <c r="AR25" s="17">
        <v>30.4</v>
      </c>
      <c r="AS25" s="17">
        <v>18.600000000000001</v>
      </c>
      <c r="AT25" s="17">
        <v>19.8</v>
      </c>
      <c r="AU25" s="17">
        <v>91.2</v>
      </c>
      <c r="AV25" s="17">
        <v>181.22564</v>
      </c>
      <c r="AW25" s="17">
        <v>181.06272000000001</v>
      </c>
      <c r="AX25" s="17">
        <v>181.76183</v>
      </c>
      <c r="AY25" s="17">
        <v>87.6</v>
      </c>
      <c r="AZ25" s="17">
        <v>0</v>
      </c>
      <c r="BA25" s="17">
        <v>1.6</v>
      </c>
      <c r="BB25" s="17">
        <v>34</v>
      </c>
      <c r="BC25" s="17">
        <v>34.799999999999997</v>
      </c>
      <c r="BD25" s="17">
        <v>3.8</v>
      </c>
      <c r="BE25" s="17">
        <v>0</v>
      </c>
      <c r="BF25" s="17">
        <v>82.6</v>
      </c>
      <c r="BG25" s="17"/>
      <c r="BH25" s="17"/>
      <c r="BI25" s="17">
        <v>41.1</v>
      </c>
      <c r="BJ25" s="17"/>
      <c r="BK25" s="17"/>
      <c r="BL25" s="17">
        <v>46.5</v>
      </c>
      <c r="BM25" s="17"/>
      <c r="BN25" s="17"/>
      <c r="BO25" s="17"/>
      <c r="BP25" s="17">
        <v>65.7</v>
      </c>
      <c r="BQ25" s="17">
        <v>173.2</v>
      </c>
      <c r="BR25" s="17">
        <v>171.1</v>
      </c>
      <c r="BS25" s="17">
        <v>200</v>
      </c>
      <c r="BT25" s="17">
        <v>273</v>
      </c>
      <c r="BU25" s="17"/>
      <c r="BV25" s="17"/>
      <c r="BW25" s="17"/>
      <c r="BX25" s="17"/>
      <c r="BY25" s="17"/>
      <c r="BZ25" s="17"/>
      <c r="CA25" s="17"/>
      <c r="CB25" s="17"/>
      <c r="CC25" s="17">
        <v>1.2</v>
      </c>
      <c r="CD25" s="17">
        <v>79.7</v>
      </c>
      <c r="CE25" s="17">
        <v>89.3</v>
      </c>
      <c r="CF25" s="17">
        <v>62.1</v>
      </c>
      <c r="CG25" s="17">
        <v>69.599999999999994</v>
      </c>
      <c r="CH25" s="17">
        <v>30.1</v>
      </c>
      <c r="CI25" s="17">
        <v>0</v>
      </c>
      <c r="CJ25" s="17"/>
      <c r="CK25" s="17"/>
      <c r="CL25" s="17">
        <v>143</v>
      </c>
      <c r="CM25" s="17"/>
      <c r="CN25" s="17">
        <v>65.8</v>
      </c>
      <c r="CO25" s="17"/>
      <c r="CP25" s="17"/>
      <c r="CQ25" s="17"/>
      <c r="CR25" s="17"/>
      <c r="CS25" s="17"/>
      <c r="CT25" s="17">
        <v>0</v>
      </c>
      <c r="CU25" s="17">
        <v>0</v>
      </c>
      <c r="CV25" s="17">
        <v>0</v>
      </c>
      <c r="CW25" s="17">
        <v>91.3</v>
      </c>
      <c r="CX25" s="17">
        <v>31.8</v>
      </c>
      <c r="CY25" s="17">
        <v>11</v>
      </c>
      <c r="CZ25" s="17">
        <v>0</v>
      </c>
      <c r="DA25" s="17">
        <v>12.6</v>
      </c>
      <c r="DB25" s="17">
        <v>9.9</v>
      </c>
      <c r="DC25" s="17">
        <v>5.4</v>
      </c>
      <c r="DD25" s="17">
        <v>0.5</v>
      </c>
      <c r="DE25" s="17">
        <v>2.6</v>
      </c>
      <c r="DF25" s="17">
        <v>2.6</v>
      </c>
      <c r="DG25" s="17">
        <v>20</v>
      </c>
      <c r="DH25" s="17">
        <v>14.6</v>
      </c>
      <c r="DI25" s="17">
        <v>9.9</v>
      </c>
      <c r="DJ25" s="17">
        <v>3.1</v>
      </c>
      <c r="DK25" s="17">
        <v>18.5</v>
      </c>
      <c r="DL25" s="17">
        <v>11.2</v>
      </c>
      <c r="DM25" s="17">
        <v>13.3</v>
      </c>
      <c r="DN25" s="17">
        <v>29.6</v>
      </c>
      <c r="DO25" s="17">
        <v>69.3</v>
      </c>
      <c r="DP25" s="17">
        <v>4.5</v>
      </c>
      <c r="DQ25" s="17">
        <v>2.2000000000000002</v>
      </c>
      <c r="DR25" s="17">
        <v>1.1000000000000001</v>
      </c>
      <c r="DS25" s="17">
        <v>2.9</v>
      </c>
      <c r="DT25" s="17">
        <v>9</v>
      </c>
      <c r="DU25" s="17">
        <v>2.4</v>
      </c>
      <c r="DV25" s="17">
        <v>11.7</v>
      </c>
      <c r="DW25" s="17">
        <v>1.6</v>
      </c>
      <c r="DX25" s="17"/>
      <c r="DY25" s="17">
        <v>10</v>
      </c>
      <c r="DZ25" s="17">
        <v>4.9000000000000004</v>
      </c>
      <c r="EA25" s="17">
        <v>6.1</v>
      </c>
      <c r="EB25" s="17">
        <v>9</v>
      </c>
      <c r="EC25" s="17">
        <v>15.5</v>
      </c>
      <c r="ED25" s="17">
        <v>20.399999999999999</v>
      </c>
      <c r="EE25" s="17">
        <v>45.6</v>
      </c>
      <c r="EF25" s="17"/>
      <c r="EG25" s="17">
        <v>55</v>
      </c>
      <c r="EH25" s="17">
        <v>99.6</v>
      </c>
      <c r="EI25" s="17">
        <v>5.3</v>
      </c>
      <c r="EJ25" s="17">
        <v>2.9</v>
      </c>
      <c r="EK25" s="17">
        <v>11</v>
      </c>
      <c r="EL25" s="17">
        <v>4</v>
      </c>
      <c r="EM25" s="17">
        <v>7.6</v>
      </c>
      <c r="EN25" s="17">
        <v>6</v>
      </c>
      <c r="EO25" s="17">
        <v>6.8</v>
      </c>
      <c r="EP25" s="17">
        <v>7</v>
      </c>
      <c r="EQ25" s="17">
        <v>4.5999999999999996</v>
      </c>
      <c r="ER25" s="17">
        <v>120.4</v>
      </c>
      <c r="ES25" s="17">
        <v>4.2</v>
      </c>
      <c r="ET25" s="17">
        <v>69.099999999999994</v>
      </c>
      <c r="EU25" s="17">
        <v>0.6</v>
      </c>
      <c r="EV25" s="17">
        <v>37.200000000000003</v>
      </c>
      <c r="EW25" s="17">
        <v>41.1</v>
      </c>
      <c r="EX25" s="17">
        <v>54.9</v>
      </c>
      <c r="EY25" s="17">
        <v>4.2</v>
      </c>
      <c r="EZ25" s="17">
        <v>4.4000000000000004</v>
      </c>
      <c r="FA25" s="17">
        <v>18.399999999999999</v>
      </c>
      <c r="FB25" s="17">
        <v>9.8000000000000007</v>
      </c>
      <c r="FC25" s="17">
        <v>44</v>
      </c>
      <c r="FD25" s="17">
        <v>34.9</v>
      </c>
      <c r="FE25" s="17">
        <v>17.600000000000001</v>
      </c>
      <c r="FF25" s="17"/>
      <c r="FG25" s="17">
        <v>6.9</v>
      </c>
      <c r="FH25" s="17"/>
      <c r="FI25" s="17"/>
      <c r="FJ25" s="17">
        <v>6839.3501900000001</v>
      </c>
      <c r="FK25" s="15"/>
      <c r="FL25" s="17">
        <v>24.24671</v>
      </c>
      <c r="FM25" s="17">
        <v>2.782</v>
      </c>
      <c r="FN25" s="17"/>
      <c r="FO25" s="17">
        <v>10.4</v>
      </c>
      <c r="FP25" s="17">
        <v>27.26681</v>
      </c>
      <c r="FQ25" s="17">
        <v>18.922830000000001</v>
      </c>
      <c r="FR25" s="17"/>
      <c r="FS25" s="17">
        <v>15.9</v>
      </c>
      <c r="FT25" s="17">
        <v>99.518349999999998</v>
      </c>
    </row>
    <row r="26" spans="1:176" ht="24" customHeight="1" x14ac:dyDescent="0.3">
      <c r="A26" s="18" t="s">
        <v>41</v>
      </c>
      <c r="B26" s="18" t="s">
        <v>733</v>
      </c>
      <c r="C26" s="19">
        <v>98.7</v>
      </c>
      <c r="D26" s="19">
        <v>649.79999999999995</v>
      </c>
      <c r="E26" s="19">
        <v>215.1</v>
      </c>
      <c r="F26" s="19"/>
      <c r="G26" s="19"/>
      <c r="H26" s="19">
        <v>90.2</v>
      </c>
      <c r="I26" s="19">
        <v>101.2</v>
      </c>
      <c r="J26" s="19"/>
      <c r="K26" s="19"/>
      <c r="L26" s="19">
        <v>163.4</v>
      </c>
      <c r="M26" s="19">
        <v>162.30000000000001</v>
      </c>
      <c r="N26" s="19">
        <v>162.19999999999999</v>
      </c>
      <c r="O26" s="19">
        <v>252.4</v>
      </c>
      <c r="P26" s="19">
        <v>216</v>
      </c>
      <c r="Q26" s="19">
        <v>111.4</v>
      </c>
      <c r="R26" s="19">
        <v>211.3</v>
      </c>
      <c r="S26" s="19">
        <v>4.9000000000000004</v>
      </c>
      <c r="T26" s="19"/>
      <c r="U26" s="19"/>
      <c r="V26" s="19"/>
      <c r="W26" s="19"/>
      <c r="X26" s="19">
        <v>140.4</v>
      </c>
      <c r="Y26" s="19">
        <v>7</v>
      </c>
      <c r="Z26" s="19">
        <v>5.8</v>
      </c>
      <c r="AA26" s="19">
        <v>0</v>
      </c>
      <c r="AB26" s="19">
        <v>6.8</v>
      </c>
      <c r="AC26" s="19">
        <v>11</v>
      </c>
      <c r="AD26" s="19">
        <v>50.4</v>
      </c>
      <c r="AE26" s="19"/>
      <c r="AF26" s="19"/>
      <c r="AG26" s="19"/>
      <c r="AH26" s="19"/>
      <c r="AI26" s="19">
        <v>64.400000000000006</v>
      </c>
      <c r="AJ26" s="19">
        <v>106.2</v>
      </c>
      <c r="AK26" s="19"/>
      <c r="AL26" s="19"/>
      <c r="AM26" s="19"/>
      <c r="AN26" s="19">
        <v>6.5</v>
      </c>
      <c r="AO26" s="19">
        <v>152.69999999999999</v>
      </c>
      <c r="AP26" s="19">
        <v>49</v>
      </c>
      <c r="AQ26" s="19">
        <v>48.5</v>
      </c>
      <c r="AR26" s="19">
        <v>31.4</v>
      </c>
      <c r="AS26" s="19">
        <v>18.5</v>
      </c>
      <c r="AT26" s="19">
        <v>19.8</v>
      </c>
      <c r="AU26" s="19">
        <v>91.2</v>
      </c>
      <c r="AV26" s="19">
        <v>182.65933999999999</v>
      </c>
      <c r="AW26" s="19">
        <v>183.14527000000001</v>
      </c>
      <c r="AX26" s="19">
        <v>184.37491</v>
      </c>
      <c r="AY26" s="19">
        <v>86.9</v>
      </c>
      <c r="AZ26" s="19">
        <v>0</v>
      </c>
      <c r="BA26" s="19">
        <v>1.6</v>
      </c>
      <c r="BB26" s="19">
        <v>33.299999999999997</v>
      </c>
      <c r="BC26" s="19">
        <v>34.1</v>
      </c>
      <c r="BD26" s="19">
        <v>3.8</v>
      </c>
      <c r="BE26" s="19">
        <v>0</v>
      </c>
      <c r="BF26" s="19">
        <v>84.6</v>
      </c>
      <c r="BG26" s="19"/>
      <c r="BH26" s="19"/>
      <c r="BI26" s="19">
        <v>21</v>
      </c>
      <c r="BJ26" s="19"/>
      <c r="BK26" s="19"/>
      <c r="BL26" s="19">
        <v>47.1</v>
      </c>
      <c r="BM26" s="19"/>
      <c r="BN26" s="19"/>
      <c r="BO26" s="19"/>
      <c r="BP26" s="19">
        <v>65.7</v>
      </c>
      <c r="BQ26" s="19">
        <v>176.4</v>
      </c>
      <c r="BR26" s="19">
        <v>174.1</v>
      </c>
      <c r="BS26" s="19">
        <v>200</v>
      </c>
      <c r="BT26" s="19">
        <v>273.60000000000002</v>
      </c>
      <c r="BU26" s="19"/>
      <c r="BV26" s="19"/>
      <c r="BW26" s="19"/>
      <c r="BX26" s="19"/>
      <c r="BY26" s="19"/>
      <c r="BZ26" s="19"/>
      <c r="CA26" s="19"/>
      <c r="CB26" s="19"/>
      <c r="CC26" s="19">
        <v>1.2</v>
      </c>
      <c r="CD26" s="19">
        <v>96.9</v>
      </c>
      <c r="CE26" s="19">
        <v>91.7</v>
      </c>
      <c r="CF26" s="19">
        <v>62.3</v>
      </c>
      <c r="CG26" s="19">
        <v>69.900000000000006</v>
      </c>
      <c r="CH26" s="19">
        <v>30.1</v>
      </c>
      <c r="CI26" s="19">
        <v>0</v>
      </c>
      <c r="CJ26" s="19"/>
      <c r="CK26" s="19"/>
      <c r="CL26" s="19">
        <v>145.6</v>
      </c>
      <c r="CM26" s="19"/>
      <c r="CN26" s="19">
        <v>68.099999999999994</v>
      </c>
      <c r="CO26" s="19"/>
      <c r="CP26" s="19"/>
      <c r="CQ26" s="19"/>
      <c r="CR26" s="19"/>
      <c r="CS26" s="19"/>
      <c r="CT26" s="19">
        <v>0</v>
      </c>
      <c r="CU26" s="19">
        <v>0</v>
      </c>
      <c r="CV26" s="19">
        <v>0.2</v>
      </c>
      <c r="CW26" s="19">
        <v>94</v>
      </c>
      <c r="CX26" s="19">
        <v>54.4</v>
      </c>
      <c r="CY26" s="19">
        <v>8.5</v>
      </c>
      <c r="CZ26" s="19">
        <v>0.1</v>
      </c>
      <c r="DA26" s="19">
        <v>12.8</v>
      </c>
      <c r="DB26" s="19">
        <v>9.9</v>
      </c>
      <c r="DC26" s="19">
        <v>5.5</v>
      </c>
      <c r="DD26" s="19">
        <v>0.5</v>
      </c>
      <c r="DE26" s="19">
        <v>2.6</v>
      </c>
      <c r="DF26" s="19">
        <v>2.6</v>
      </c>
      <c r="DG26" s="19">
        <v>20.399999999999999</v>
      </c>
      <c r="DH26" s="19">
        <v>14.9</v>
      </c>
      <c r="DI26" s="19">
        <v>9.9</v>
      </c>
      <c r="DJ26" s="19">
        <v>3</v>
      </c>
      <c r="DK26" s="19">
        <v>18.5</v>
      </c>
      <c r="DL26" s="19">
        <v>11.9</v>
      </c>
      <c r="DM26" s="19">
        <v>14.3</v>
      </c>
      <c r="DN26" s="19">
        <v>29.7</v>
      </c>
      <c r="DO26" s="19">
        <v>65.8</v>
      </c>
      <c r="DP26" s="19">
        <v>4.5</v>
      </c>
      <c r="DQ26" s="19">
        <v>2.2000000000000002</v>
      </c>
      <c r="DR26" s="19">
        <v>1.1000000000000001</v>
      </c>
      <c r="DS26" s="19">
        <v>2.9</v>
      </c>
      <c r="DT26" s="19">
        <v>13.8</v>
      </c>
      <c r="DU26" s="19">
        <v>2.4</v>
      </c>
      <c r="DV26" s="19">
        <v>11.3</v>
      </c>
      <c r="DW26" s="19">
        <v>1.6</v>
      </c>
      <c r="DX26" s="19"/>
      <c r="DY26" s="19">
        <v>10</v>
      </c>
      <c r="DZ26" s="19">
        <v>4.9000000000000004</v>
      </c>
      <c r="EA26" s="19">
        <v>6.4</v>
      </c>
      <c r="EB26" s="19">
        <v>9</v>
      </c>
      <c r="EC26" s="19">
        <v>15.5</v>
      </c>
      <c r="ED26" s="19">
        <v>14.1</v>
      </c>
      <c r="EE26" s="19">
        <v>44.9</v>
      </c>
      <c r="EF26" s="19"/>
      <c r="EG26" s="19">
        <v>60.8</v>
      </c>
      <c r="EH26" s="19">
        <v>95.3</v>
      </c>
      <c r="EI26" s="19">
        <v>8</v>
      </c>
      <c r="EJ26" s="19">
        <v>4.4000000000000004</v>
      </c>
      <c r="EK26" s="19">
        <v>11</v>
      </c>
      <c r="EL26" s="19">
        <v>4.0999999999999996</v>
      </c>
      <c r="EM26" s="19">
        <v>8.1</v>
      </c>
      <c r="EN26" s="19">
        <v>6</v>
      </c>
      <c r="EO26" s="19">
        <v>6.8</v>
      </c>
      <c r="EP26" s="19">
        <v>7</v>
      </c>
      <c r="EQ26" s="19">
        <v>2.8</v>
      </c>
      <c r="ER26" s="19">
        <v>192.2</v>
      </c>
      <c r="ES26" s="19">
        <v>6.7</v>
      </c>
      <c r="ET26" s="19">
        <v>108.1</v>
      </c>
      <c r="EU26" s="19">
        <v>0.6</v>
      </c>
      <c r="EV26" s="19">
        <v>31.3</v>
      </c>
      <c r="EW26" s="19">
        <v>38.5</v>
      </c>
      <c r="EX26" s="19">
        <v>79.099999999999994</v>
      </c>
      <c r="EY26" s="19">
        <v>6.6</v>
      </c>
      <c r="EZ26" s="19">
        <v>4.4000000000000004</v>
      </c>
      <c r="FA26" s="19">
        <v>18.399999999999999</v>
      </c>
      <c r="FB26" s="19">
        <v>9.6</v>
      </c>
      <c r="FC26" s="19">
        <v>42.6</v>
      </c>
      <c r="FD26" s="19">
        <v>34.9</v>
      </c>
      <c r="FE26" s="19">
        <v>17.5</v>
      </c>
      <c r="FF26" s="19"/>
      <c r="FG26" s="19">
        <v>7.5</v>
      </c>
      <c r="FH26" s="19"/>
      <c r="FI26" s="19"/>
      <c r="FJ26" s="19">
        <v>6903.0795200000002</v>
      </c>
      <c r="FK26" s="15"/>
      <c r="FL26" s="19">
        <v>24.273389999999999</v>
      </c>
      <c r="FM26" s="19">
        <v>2.4550000000000001</v>
      </c>
      <c r="FN26" s="19"/>
      <c r="FO26" s="19">
        <v>10.5</v>
      </c>
      <c r="FP26" s="19">
        <v>27.29937</v>
      </c>
      <c r="FQ26" s="19">
        <v>18.92315</v>
      </c>
      <c r="FR26" s="19"/>
      <c r="FS26" s="19">
        <v>16.100000000000001</v>
      </c>
      <c r="FT26" s="19">
        <v>99.550910000000002</v>
      </c>
    </row>
    <row r="27" spans="1:176" ht="24" customHeight="1" x14ac:dyDescent="0.3">
      <c r="A27" s="13" t="s">
        <v>41</v>
      </c>
      <c r="B27" s="13" t="s">
        <v>734</v>
      </c>
      <c r="C27" s="14">
        <v>105.8</v>
      </c>
      <c r="D27" s="14">
        <v>652.29999999999995</v>
      </c>
      <c r="E27" s="14">
        <v>215.3</v>
      </c>
      <c r="F27" s="14"/>
      <c r="G27" s="14"/>
      <c r="H27" s="14">
        <v>91</v>
      </c>
      <c r="I27" s="14">
        <v>101.2</v>
      </c>
      <c r="J27" s="14"/>
      <c r="K27" s="14"/>
      <c r="L27" s="14">
        <v>182.3</v>
      </c>
      <c r="M27" s="14">
        <v>182.4</v>
      </c>
      <c r="N27" s="14">
        <v>182.1</v>
      </c>
      <c r="O27" s="14">
        <v>265.2</v>
      </c>
      <c r="P27" s="14">
        <v>212.5</v>
      </c>
      <c r="Q27" s="14">
        <v>111.1</v>
      </c>
      <c r="R27" s="14">
        <v>214.2</v>
      </c>
      <c r="S27" s="14">
        <v>4.9000000000000004</v>
      </c>
      <c r="T27" s="14"/>
      <c r="U27" s="14"/>
      <c r="V27" s="14"/>
      <c r="W27" s="14"/>
      <c r="X27" s="14">
        <v>144.30000000000001</v>
      </c>
      <c r="Y27" s="14">
        <v>7.3</v>
      </c>
      <c r="Z27" s="14">
        <v>5.9</v>
      </c>
      <c r="AA27" s="14">
        <v>0</v>
      </c>
      <c r="AB27" s="14">
        <v>6.6</v>
      </c>
      <c r="AC27" s="14">
        <v>10.9</v>
      </c>
      <c r="AD27" s="14">
        <v>49.2</v>
      </c>
      <c r="AE27" s="14"/>
      <c r="AF27" s="14"/>
      <c r="AG27" s="14"/>
      <c r="AH27" s="14"/>
      <c r="AI27" s="14">
        <v>65.400000000000006</v>
      </c>
      <c r="AJ27" s="14">
        <v>108</v>
      </c>
      <c r="AK27" s="14"/>
      <c r="AL27" s="14"/>
      <c r="AM27" s="14"/>
      <c r="AN27" s="14">
        <v>6.5</v>
      </c>
      <c r="AO27" s="14">
        <v>154.5</v>
      </c>
      <c r="AP27" s="14">
        <v>47.2</v>
      </c>
      <c r="AQ27" s="14">
        <v>49.4</v>
      </c>
      <c r="AR27" s="14">
        <v>30.7</v>
      </c>
      <c r="AS27" s="14">
        <v>18.600000000000001</v>
      </c>
      <c r="AT27" s="14">
        <v>19.8</v>
      </c>
      <c r="AU27" s="14">
        <v>91.2</v>
      </c>
      <c r="AV27" s="14">
        <v>184.98111</v>
      </c>
      <c r="AW27" s="14">
        <v>186.27592000000001</v>
      </c>
      <c r="AX27" s="14">
        <v>185.02180999999999</v>
      </c>
      <c r="AY27" s="14">
        <v>88.2</v>
      </c>
      <c r="AZ27" s="14">
        <v>0</v>
      </c>
      <c r="BA27" s="14">
        <v>1.5</v>
      </c>
      <c r="BB27" s="14">
        <v>34.1</v>
      </c>
      <c r="BC27" s="14">
        <v>34.299999999999997</v>
      </c>
      <c r="BD27" s="14">
        <v>3.8</v>
      </c>
      <c r="BE27" s="14">
        <v>0</v>
      </c>
      <c r="BF27" s="14">
        <v>85.2</v>
      </c>
      <c r="BG27" s="14"/>
      <c r="BH27" s="14"/>
      <c r="BI27" s="14">
        <v>21.4</v>
      </c>
      <c r="BJ27" s="14"/>
      <c r="BK27" s="14"/>
      <c r="BL27" s="14">
        <v>47.2</v>
      </c>
      <c r="BM27" s="14"/>
      <c r="BN27" s="14"/>
      <c r="BO27" s="14"/>
      <c r="BP27" s="14">
        <v>66.099999999999994</v>
      </c>
      <c r="BQ27" s="14">
        <v>176.3</v>
      </c>
      <c r="BR27" s="14">
        <v>174</v>
      </c>
      <c r="BS27" s="14">
        <v>200</v>
      </c>
      <c r="BT27" s="14">
        <v>272.8</v>
      </c>
      <c r="BU27" s="14"/>
      <c r="BV27" s="14"/>
      <c r="BW27" s="14"/>
      <c r="BX27" s="14"/>
      <c r="BY27" s="14"/>
      <c r="BZ27" s="14"/>
      <c r="CA27" s="14"/>
      <c r="CB27" s="14"/>
      <c r="CC27" s="14">
        <v>1.2</v>
      </c>
      <c r="CD27" s="14">
        <v>116</v>
      </c>
      <c r="CE27" s="14">
        <v>94.2</v>
      </c>
      <c r="CF27" s="14">
        <v>65.2</v>
      </c>
      <c r="CG27" s="14">
        <v>71.900000000000006</v>
      </c>
      <c r="CH27" s="14">
        <v>30.3</v>
      </c>
      <c r="CI27" s="14">
        <v>0</v>
      </c>
      <c r="CJ27" s="14"/>
      <c r="CK27" s="14"/>
      <c r="CL27" s="14">
        <v>145.9</v>
      </c>
      <c r="CM27" s="14"/>
      <c r="CN27" s="14">
        <v>68.5</v>
      </c>
      <c r="CO27" s="14"/>
      <c r="CP27" s="14"/>
      <c r="CQ27" s="14"/>
      <c r="CR27" s="14"/>
      <c r="CS27" s="14"/>
      <c r="CT27" s="14">
        <v>0</v>
      </c>
      <c r="CU27" s="14">
        <v>0</v>
      </c>
      <c r="CV27" s="14">
        <v>0.6</v>
      </c>
      <c r="CW27" s="14">
        <v>96.5</v>
      </c>
      <c r="CX27" s="14">
        <v>56.5</v>
      </c>
      <c r="CY27" s="14">
        <v>7.1</v>
      </c>
      <c r="CZ27" s="14">
        <v>0.1</v>
      </c>
      <c r="DA27" s="14">
        <v>12.9</v>
      </c>
      <c r="DB27" s="14">
        <v>9.9</v>
      </c>
      <c r="DC27" s="14">
        <v>5.4</v>
      </c>
      <c r="DD27" s="14">
        <v>0.5</v>
      </c>
      <c r="DE27" s="14">
        <v>2.6</v>
      </c>
      <c r="DF27" s="14">
        <v>2.6</v>
      </c>
      <c r="DG27" s="14">
        <v>20.6</v>
      </c>
      <c r="DH27" s="14">
        <v>15</v>
      </c>
      <c r="DI27" s="14">
        <v>9.9</v>
      </c>
      <c r="DJ27" s="14">
        <v>3.1</v>
      </c>
      <c r="DK27" s="14">
        <v>18.5</v>
      </c>
      <c r="DL27" s="14">
        <v>12.2</v>
      </c>
      <c r="DM27" s="14">
        <v>14.7</v>
      </c>
      <c r="DN27" s="14">
        <v>28.9</v>
      </c>
      <c r="DO27" s="14">
        <v>55.8</v>
      </c>
      <c r="DP27" s="14">
        <v>4.5</v>
      </c>
      <c r="DQ27" s="14">
        <v>2.2000000000000002</v>
      </c>
      <c r="DR27" s="14">
        <v>0</v>
      </c>
      <c r="DS27" s="14">
        <v>2.9</v>
      </c>
      <c r="DT27" s="14">
        <v>14.9</v>
      </c>
      <c r="DU27" s="14">
        <v>2.4</v>
      </c>
      <c r="DV27" s="14">
        <v>7.4</v>
      </c>
      <c r="DW27" s="14">
        <v>1.5</v>
      </c>
      <c r="DX27" s="14"/>
      <c r="DY27" s="14">
        <v>10</v>
      </c>
      <c r="DZ27" s="14">
        <v>4.9000000000000004</v>
      </c>
      <c r="EA27" s="14">
        <v>6.5</v>
      </c>
      <c r="EB27" s="14">
        <v>9.1</v>
      </c>
      <c r="EC27" s="14">
        <v>15.5</v>
      </c>
      <c r="ED27" s="14">
        <v>13.8</v>
      </c>
      <c r="EE27" s="14">
        <v>37.700000000000003</v>
      </c>
      <c r="EF27" s="14"/>
      <c r="EG27" s="14">
        <v>66.400000000000006</v>
      </c>
      <c r="EH27" s="14">
        <v>93.8</v>
      </c>
      <c r="EI27" s="14">
        <v>11.1</v>
      </c>
      <c r="EJ27" s="14">
        <v>5.4</v>
      </c>
      <c r="EK27" s="14">
        <v>11</v>
      </c>
      <c r="EL27" s="14">
        <v>4.0999999999999996</v>
      </c>
      <c r="EM27" s="14">
        <v>8.3000000000000007</v>
      </c>
      <c r="EN27" s="14">
        <v>6</v>
      </c>
      <c r="EO27" s="14">
        <v>6.8</v>
      </c>
      <c r="EP27" s="14">
        <v>7</v>
      </c>
      <c r="EQ27" s="14">
        <v>5.3</v>
      </c>
      <c r="ER27" s="14">
        <v>203.1</v>
      </c>
      <c r="ES27" s="14">
        <v>9</v>
      </c>
      <c r="ET27" s="14">
        <v>115.2</v>
      </c>
      <c r="EU27" s="14">
        <v>0.6</v>
      </c>
      <c r="EV27" s="14">
        <v>29.1</v>
      </c>
      <c r="EW27" s="14">
        <v>39</v>
      </c>
      <c r="EX27" s="14">
        <v>82.9</v>
      </c>
      <c r="EY27" s="14">
        <v>8.6999999999999993</v>
      </c>
      <c r="EZ27" s="14">
        <v>4.4000000000000004</v>
      </c>
      <c r="FA27" s="14">
        <v>18.399999999999999</v>
      </c>
      <c r="FB27" s="14">
        <v>9.8000000000000007</v>
      </c>
      <c r="FC27" s="14">
        <v>43.3</v>
      </c>
      <c r="FD27" s="14">
        <v>34.799999999999997</v>
      </c>
      <c r="FE27" s="14">
        <v>16.899999999999999</v>
      </c>
      <c r="FF27" s="14"/>
      <c r="FG27" s="14">
        <v>7.8</v>
      </c>
      <c r="FH27" s="14"/>
      <c r="FI27" s="14"/>
      <c r="FJ27" s="14">
        <v>7045.0788400000001</v>
      </c>
      <c r="FK27" s="15"/>
      <c r="FL27" s="14">
        <v>24.26511</v>
      </c>
      <c r="FM27" s="14">
        <v>3.2869999999999999</v>
      </c>
      <c r="FN27" s="14"/>
      <c r="FO27" s="14">
        <v>10.5</v>
      </c>
      <c r="FP27" s="14">
        <v>27.20327</v>
      </c>
      <c r="FQ27" s="14">
        <v>18.923590000000001</v>
      </c>
      <c r="FR27" s="14"/>
      <c r="FS27" s="14">
        <v>16.100000000000001</v>
      </c>
      <c r="FT27" s="14">
        <v>100.27897</v>
      </c>
    </row>
    <row r="28" spans="1:176" ht="24" customHeight="1" x14ac:dyDescent="0.3">
      <c r="A28" s="16" t="s">
        <v>41</v>
      </c>
      <c r="B28" s="16" t="s">
        <v>735</v>
      </c>
      <c r="C28" s="17">
        <v>99.6</v>
      </c>
      <c r="D28" s="17">
        <v>649.5</v>
      </c>
      <c r="E28" s="17">
        <v>215.2</v>
      </c>
      <c r="F28" s="17"/>
      <c r="G28" s="17"/>
      <c r="H28" s="17">
        <v>90.2</v>
      </c>
      <c r="I28" s="17">
        <v>101</v>
      </c>
      <c r="J28" s="17"/>
      <c r="K28" s="17"/>
      <c r="L28" s="17">
        <v>170.2</v>
      </c>
      <c r="M28" s="17">
        <v>170.9</v>
      </c>
      <c r="N28" s="17">
        <v>170.7</v>
      </c>
      <c r="O28" s="17">
        <v>259.89999999999998</v>
      </c>
      <c r="P28" s="17">
        <v>212.1</v>
      </c>
      <c r="Q28" s="17">
        <v>111</v>
      </c>
      <c r="R28" s="17">
        <v>321.39999999999998</v>
      </c>
      <c r="S28" s="17">
        <v>4.9000000000000004</v>
      </c>
      <c r="T28" s="17"/>
      <c r="U28" s="17"/>
      <c r="V28" s="17"/>
      <c r="W28" s="17"/>
      <c r="X28" s="17">
        <v>147.1</v>
      </c>
      <c r="Y28" s="17">
        <v>7.4</v>
      </c>
      <c r="Z28" s="17">
        <v>5.8</v>
      </c>
      <c r="AA28" s="17">
        <v>0</v>
      </c>
      <c r="AB28" s="17">
        <v>6.6</v>
      </c>
      <c r="AC28" s="17">
        <v>10.9</v>
      </c>
      <c r="AD28" s="17">
        <v>50.4</v>
      </c>
      <c r="AE28" s="17"/>
      <c r="AF28" s="17"/>
      <c r="AG28" s="17"/>
      <c r="AH28" s="17"/>
      <c r="AI28" s="17">
        <v>64.400000000000006</v>
      </c>
      <c r="AJ28" s="17">
        <v>106.4</v>
      </c>
      <c r="AK28" s="17"/>
      <c r="AL28" s="17"/>
      <c r="AM28" s="17"/>
      <c r="AN28" s="17">
        <v>6.5</v>
      </c>
      <c r="AO28" s="17">
        <v>153.19999999999999</v>
      </c>
      <c r="AP28" s="17">
        <v>49.4</v>
      </c>
      <c r="AQ28" s="17">
        <v>48.5</v>
      </c>
      <c r="AR28" s="17">
        <v>31.4</v>
      </c>
      <c r="AS28" s="17">
        <v>18.600000000000001</v>
      </c>
      <c r="AT28" s="17">
        <v>19.8</v>
      </c>
      <c r="AU28" s="17">
        <v>91.2</v>
      </c>
      <c r="AV28" s="17">
        <v>182.99936</v>
      </c>
      <c r="AW28" s="17">
        <v>182.02458999999999</v>
      </c>
      <c r="AX28" s="17">
        <v>184.13930999999999</v>
      </c>
      <c r="AY28" s="17">
        <v>86.3</v>
      </c>
      <c r="AZ28" s="17">
        <v>0</v>
      </c>
      <c r="BA28" s="17">
        <v>1.6</v>
      </c>
      <c r="BB28" s="17">
        <v>33.299999999999997</v>
      </c>
      <c r="BC28" s="17">
        <v>33.799999999999997</v>
      </c>
      <c r="BD28" s="17">
        <v>3.8</v>
      </c>
      <c r="BE28" s="17">
        <v>0</v>
      </c>
      <c r="BF28" s="17">
        <v>84.5</v>
      </c>
      <c r="BG28" s="17"/>
      <c r="BH28" s="17"/>
      <c r="BI28" s="17">
        <v>20.9</v>
      </c>
      <c r="BJ28" s="17"/>
      <c r="BK28" s="17"/>
      <c r="BL28" s="17">
        <v>46.7</v>
      </c>
      <c r="BM28" s="17"/>
      <c r="BN28" s="17"/>
      <c r="BO28" s="17"/>
      <c r="BP28" s="17">
        <v>65.599999999999994</v>
      </c>
      <c r="BQ28" s="17">
        <v>176</v>
      </c>
      <c r="BR28" s="17">
        <v>173.9</v>
      </c>
      <c r="BS28" s="17">
        <v>200</v>
      </c>
      <c r="BT28" s="17">
        <v>272.39999999999998</v>
      </c>
      <c r="BU28" s="17"/>
      <c r="BV28" s="17"/>
      <c r="BW28" s="17"/>
      <c r="BX28" s="17"/>
      <c r="BY28" s="17"/>
      <c r="BZ28" s="17"/>
      <c r="CA28" s="17"/>
      <c r="CB28" s="17"/>
      <c r="CC28" s="17">
        <v>1.3</v>
      </c>
      <c r="CD28" s="17">
        <v>104.1</v>
      </c>
      <c r="CE28" s="17">
        <v>92.6</v>
      </c>
      <c r="CF28" s="17">
        <v>66.5</v>
      </c>
      <c r="CG28" s="17">
        <v>71.900000000000006</v>
      </c>
      <c r="CH28" s="17">
        <v>30.1</v>
      </c>
      <c r="CI28" s="17">
        <v>0</v>
      </c>
      <c r="CJ28" s="17"/>
      <c r="CK28" s="17"/>
      <c r="CL28" s="17">
        <v>145.6</v>
      </c>
      <c r="CM28" s="17"/>
      <c r="CN28" s="17">
        <v>69</v>
      </c>
      <c r="CO28" s="17"/>
      <c r="CP28" s="17"/>
      <c r="CQ28" s="17"/>
      <c r="CR28" s="17"/>
      <c r="CS28" s="17"/>
      <c r="CT28" s="17">
        <v>0</v>
      </c>
      <c r="CU28" s="17">
        <v>0</v>
      </c>
      <c r="CV28" s="17">
        <v>0.8</v>
      </c>
      <c r="CW28" s="17">
        <v>99.1</v>
      </c>
      <c r="CX28" s="17">
        <v>61.5</v>
      </c>
      <c r="CY28" s="17">
        <v>10.199999999999999</v>
      </c>
      <c r="CZ28" s="17">
        <v>0.1</v>
      </c>
      <c r="DA28" s="17">
        <v>13.2</v>
      </c>
      <c r="DB28" s="17">
        <v>9.9</v>
      </c>
      <c r="DC28" s="17">
        <v>5.4</v>
      </c>
      <c r="DD28" s="17">
        <v>0.5</v>
      </c>
      <c r="DE28" s="17">
        <v>2.7</v>
      </c>
      <c r="DF28" s="17">
        <v>2.6</v>
      </c>
      <c r="DG28" s="17">
        <v>20.399999999999999</v>
      </c>
      <c r="DH28" s="17">
        <v>15.1</v>
      </c>
      <c r="DI28" s="17">
        <v>9.9</v>
      </c>
      <c r="DJ28" s="17">
        <v>3.2</v>
      </c>
      <c r="DK28" s="17">
        <v>18.5</v>
      </c>
      <c r="DL28" s="17">
        <v>12.3</v>
      </c>
      <c r="DM28" s="17">
        <v>14.8</v>
      </c>
      <c r="DN28" s="17">
        <v>30.6</v>
      </c>
      <c r="DO28" s="17">
        <v>78</v>
      </c>
      <c r="DP28" s="17">
        <v>4.5</v>
      </c>
      <c r="DQ28" s="17">
        <v>2.2000000000000002</v>
      </c>
      <c r="DR28" s="17">
        <v>0</v>
      </c>
      <c r="DS28" s="17">
        <v>2.9</v>
      </c>
      <c r="DT28" s="17">
        <v>14.6</v>
      </c>
      <c r="DU28" s="17">
        <v>2.4</v>
      </c>
      <c r="DV28" s="17">
        <v>7.4</v>
      </c>
      <c r="DW28" s="17">
        <v>1.4</v>
      </c>
      <c r="DX28" s="17"/>
      <c r="DY28" s="17">
        <v>10</v>
      </c>
      <c r="DZ28" s="17">
        <v>4.8</v>
      </c>
      <c r="EA28" s="17">
        <v>6.4</v>
      </c>
      <c r="EB28" s="17">
        <v>9</v>
      </c>
      <c r="EC28" s="17">
        <v>15.5</v>
      </c>
      <c r="ED28" s="17">
        <v>21.9</v>
      </c>
      <c r="EE28" s="17">
        <v>31.2</v>
      </c>
      <c r="EF28" s="17"/>
      <c r="EG28" s="17">
        <v>81.599999999999994</v>
      </c>
      <c r="EH28" s="17">
        <v>91.6</v>
      </c>
      <c r="EI28" s="17">
        <v>9.5</v>
      </c>
      <c r="EJ28" s="17">
        <v>5.9</v>
      </c>
      <c r="EK28" s="17">
        <v>11</v>
      </c>
      <c r="EL28" s="17">
        <v>4.0999999999999996</v>
      </c>
      <c r="EM28" s="17">
        <v>8.1</v>
      </c>
      <c r="EN28" s="17">
        <v>6.1</v>
      </c>
      <c r="EO28" s="17">
        <v>6.8</v>
      </c>
      <c r="EP28" s="17">
        <v>7</v>
      </c>
      <c r="EQ28" s="17">
        <v>8.4</v>
      </c>
      <c r="ER28" s="17">
        <v>207.2</v>
      </c>
      <c r="ES28" s="17">
        <v>11</v>
      </c>
      <c r="ET28" s="17">
        <v>113.4</v>
      </c>
      <c r="EU28" s="17">
        <v>0.6</v>
      </c>
      <c r="EV28" s="17">
        <v>34.799999999999997</v>
      </c>
      <c r="EW28" s="17">
        <v>43.8</v>
      </c>
      <c r="EX28" s="17">
        <v>82.3</v>
      </c>
      <c r="EY28" s="17">
        <v>10.5</v>
      </c>
      <c r="EZ28" s="17">
        <v>4.4000000000000004</v>
      </c>
      <c r="FA28" s="17">
        <v>18.399999999999999</v>
      </c>
      <c r="FB28" s="17">
        <v>9.5</v>
      </c>
      <c r="FC28" s="17">
        <v>43.7</v>
      </c>
      <c r="FD28" s="17">
        <v>34.700000000000003</v>
      </c>
      <c r="FE28" s="17">
        <v>16.100000000000001</v>
      </c>
      <c r="FF28" s="17"/>
      <c r="FG28" s="17">
        <v>7.5</v>
      </c>
      <c r="FH28" s="17"/>
      <c r="FI28" s="17"/>
      <c r="FJ28" s="17">
        <v>7144.2632599999997</v>
      </c>
      <c r="FK28" s="15"/>
      <c r="FL28" s="17">
        <v>24.260680000000001</v>
      </c>
      <c r="FM28" s="17">
        <v>3.5249999999999999</v>
      </c>
      <c r="FN28" s="17"/>
      <c r="FO28" s="17">
        <v>10.4</v>
      </c>
      <c r="FP28" s="17">
        <v>27.183479999999999</v>
      </c>
      <c r="FQ28" s="17">
        <v>18.926169999999999</v>
      </c>
      <c r="FR28" s="17"/>
      <c r="FS28" s="17">
        <v>16</v>
      </c>
      <c r="FT28" s="17">
        <v>100.29533000000001</v>
      </c>
    </row>
    <row r="29" spans="1:176" ht="24" customHeight="1" x14ac:dyDescent="0.3">
      <c r="A29" s="16" t="s">
        <v>41</v>
      </c>
      <c r="B29" s="16" t="s">
        <v>736</v>
      </c>
      <c r="C29" s="17">
        <v>100</v>
      </c>
      <c r="D29" s="17">
        <v>650.29999999999995</v>
      </c>
      <c r="E29" s="17">
        <v>215.2</v>
      </c>
      <c r="F29" s="17"/>
      <c r="G29" s="17"/>
      <c r="H29" s="17">
        <v>90.3</v>
      </c>
      <c r="I29" s="17">
        <v>101.4</v>
      </c>
      <c r="J29" s="17"/>
      <c r="K29" s="17"/>
      <c r="L29" s="17">
        <v>185.6</v>
      </c>
      <c r="M29" s="17">
        <v>188.6</v>
      </c>
      <c r="N29" s="17">
        <v>188.5</v>
      </c>
      <c r="O29" s="17">
        <v>275.39999999999998</v>
      </c>
      <c r="P29" s="17">
        <v>108.8</v>
      </c>
      <c r="Q29" s="17">
        <v>72.900000000000006</v>
      </c>
      <c r="R29" s="17">
        <v>448.1</v>
      </c>
      <c r="S29" s="17">
        <v>4.9000000000000004</v>
      </c>
      <c r="T29" s="17"/>
      <c r="U29" s="17"/>
      <c r="V29" s="17"/>
      <c r="W29" s="17"/>
      <c r="X29" s="17">
        <v>147.4</v>
      </c>
      <c r="Y29" s="17">
        <v>7.6</v>
      </c>
      <c r="Z29" s="17">
        <v>5.3</v>
      </c>
      <c r="AA29" s="17">
        <v>0</v>
      </c>
      <c r="AB29" s="17">
        <v>6.6</v>
      </c>
      <c r="AC29" s="17">
        <v>10</v>
      </c>
      <c r="AD29" s="17">
        <v>50.4</v>
      </c>
      <c r="AE29" s="17"/>
      <c r="AF29" s="17"/>
      <c r="AG29" s="17"/>
      <c r="AH29" s="17"/>
      <c r="AI29" s="17">
        <v>64.8</v>
      </c>
      <c r="AJ29" s="17">
        <v>112.3</v>
      </c>
      <c r="AK29" s="17"/>
      <c r="AL29" s="17"/>
      <c r="AM29" s="17"/>
      <c r="AN29" s="17">
        <v>6.5</v>
      </c>
      <c r="AO29" s="17">
        <v>153.80000000000001</v>
      </c>
      <c r="AP29" s="17">
        <v>47.1</v>
      </c>
      <c r="AQ29" s="17">
        <v>58.2</v>
      </c>
      <c r="AR29" s="17">
        <v>30.7</v>
      </c>
      <c r="AS29" s="17">
        <v>18.600000000000001</v>
      </c>
      <c r="AT29" s="17">
        <v>19.8</v>
      </c>
      <c r="AU29" s="17">
        <v>91.2</v>
      </c>
      <c r="AV29" s="17">
        <v>184.62218999999999</v>
      </c>
      <c r="AW29" s="17">
        <v>183.76828</v>
      </c>
      <c r="AX29" s="17">
        <v>184.13636</v>
      </c>
      <c r="AY29" s="17">
        <v>86.3</v>
      </c>
      <c r="AZ29" s="17">
        <v>0</v>
      </c>
      <c r="BA29" s="17">
        <v>1.6</v>
      </c>
      <c r="BB29" s="17">
        <v>33.299999999999997</v>
      </c>
      <c r="BC29" s="17">
        <v>34.6</v>
      </c>
      <c r="BD29" s="17">
        <v>3.8</v>
      </c>
      <c r="BE29" s="17">
        <v>0</v>
      </c>
      <c r="BF29" s="17">
        <v>84.9</v>
      </c>
      <c r="BG29" s="17"/>
      <c r="BH29" s="17"/>
      <c r="BI29" s="17">
        <v>21.1</v>
      </c>
      <c r="BJ29" s="17"/>
      <c r="BK29" s="17"/>
      <c r="BL29" s="17">
        <v>46.8</v>
      </c>
      <c r="BM29" s="17"/>
      <c r="BN29" s="17"/>
      <c r="BO29" s="17"/>
      <c r="BP29" s="17">
        <v>65.8</v>
      </c>
      <c r="BQ29" s="17">
        <v>175.6</v>
      </c>
      <c r="BR29" s="17">
        <v>173.6</v>
      </c>
      <c r="BS29" s="17">
        <v>200</v>
      </c>
      <c r="BT29" s="17">
        <v>272.5</v>
      </c>
      <c r="BU29" s="17"/>
      <c r="BV29" s="17"/>
      <c r="BW29" s="17"/>
      <c r="BX29" s="17"/>
      <c r="BY29" s="17"/>
      <c r="BZ29" s="17"/>
      <c r="CA29" s="17"/>
      <c r="CB29" s="17"/>
      <c r="CC29" s="17">
        <v>1.3</v>
      </c>
      <c r="CD29" s="17">
        <v>149.80000000000001</v>
      </c>
      <c r="CE29" s="17">
        <v>98.9</v>
      </c>
      <c r="CF29" s="17">
        <v>66.7</v>
      </c>
      <c r="CG29" s="17">
        <v>71.7</v>
      </c>
      <c r="CH29" s="17">
        <v>30.3</v>
      </c>
      <c r="CI29" s="17">
        <v>0</v>
      </c>
      <c r="CJ29" s="17"/>
      <c r="CK29" s="17"/>
      <c r="CL29" s="17">
        <v>145.4</v>
      </c>
      <c r="CM29" s="17"/>
      <c r="CN29" s="17">
        <v>68.400000000000006</v>
      </c>
      <c r="CO29" s="17"/>
      <c r="CP29" s="17"/>
      <c r="CQ29" s="17"/>
      <c r="CR29" s="17"/>
      <c r="CS29" s="17"/>
      <c r="CT29" s="17">
        <v>0</v>
      </c>
      <c r="CU29" s="17">
        <v>0</v>
      </c>
      <c r="CV29" s="17">
        <v>0.9</v>
      </c>
      <c r="CW29" s="17">
        <v>94.9</v>
      </c>
      <c r="CX29" s="17">
        <v>62.4</v>
      </c>
      <c r="CY29" s="17">
        <v>8.8000000000000007</v>
      </c>
      <c r="CZ29" s="17">
        <v>0.4</v>
      </c>
      <c r="DA29" s="17">
        <v>13</v>
      </c>
      <c r="DB29" s="17">
        <v>10</v>
      </c>
      <c r="DC29" s="17">
        <v>5.4</v>
      </c>
      <c r="DD29" s="17">
        <v>0.5</v>
      </c>
      <c r="DE29" s="17">
        <v>2.4</v>
      </c>
      <c r="DF29" s="17">
        <v>2.6</v>
      </c>
      <c r="DG29" s="17">
        <v>20.5</v>
      </c>
      <c r="DH29" s="17">
        <v>14.9</v>
      </c>
      <c r="DI29" s="17">
        <v>9.9</v>
      </c>
      <c r="DJ29" s="17">
        <v>3.2</v>
      </c>
      <c r="DK29" s="17">
        <v>18.5</v>
      </c>
      <c r="DL29" s="17">
        <v>12.4</v>
      </c>
      <c r="DM29" s="17">
        <v>14.8</v>
      </c>
      <c r="DN29" s="17">
        <v>30.5</v>
      </c>
      <c r="DO29" s="17">
        <v>79.099999999999994</v>
      </c>
      <c r="DP29" s="17">
        <v>4.5</v>
      </c>
      <c r="DQ29" s="17">
        <v>2.2000000000000002</v>
      </c>
      <c r="DR29" s="17">
        <v>0</v>
      </c>
      <c r="DS29" s="17">
        <v>2.8</v>
      </c>
      <c r="DT29" s="17">
        <v>12.2</v>
      </c>
      <c r="DU29" s="17">
        <v>2.4</v>
      </c>
      <c r="DV29" s="17">
        <v>7.4</v>
      </c>
      <c r="DW29" s="17">
        <v>1.4</v>
      </c>
      <c r="DX29" s="17"/>
      <c r="DY29" s="17">
        <v>10</v>
      </c>
      <c r="DZ29" s="17">
        <v>4.5999999999999996</v>
      </c>
      <c r="EA29" s="17">
        <v>6.5</v>
      </c>
      <c r="EB29" s="17">
        <v>9.1</v>
      </c>
      <c r="EC29" s="17">
        <v>15.5</v>
      </c>
      <c r="ED29" s="17">
        <v>24.8</v>
      </c>
      <c r="EE29" s="17">
        <v>43.1</v>
      </c>
      <c r="EF29" s="17"/>
      <c r="EG29" s="17">
        <v>73.3</v>
      </c>
      <c r="EH29" s="17">
        <v>90.1</v>
      </c>
      <c r="EI29" s="17">
        <v>10.199999999999999</v>
      </c>
      <c r="EJ29" s="17">
        <v>8.6</v>
      </c>
      <c r="EK29" s="17">
        <v>11</v>
      </c>
      <c r="EL29" s="17">
        <v>4.0999999999999996</v>
      </c>
      <c r="EM29" s="17">
        <v>8</v>
      </c>
      <c r="EN29" s="17">
        <v>6.1</v>
      </c>
      <c r="EO29" s="17">
        <v>6.8</v>
      </c>
      <c r="EP29" s="17">
        <v>7</v>
      </c>
      <c r="EQ29" s="17">
        <v>5.7</v>
      </c>
      <c r="ER29" s="17">
        <v>209.2</v>
      </c>
      <c r="ES29" s="17">
        <v>12.8</v>
      </c>
      <c r="ET29" s="17">
        <v>115.6</v>
      </c>
      <c r="EU29" s="17">
        <v>0.6</v>
      </c>
      <c r="EV29" s="17">
        <v>59.5</v>
      </c>
      <c r="EW29" s="17">
        <v>67.099999999999994</v>
      </c>
      <c r="EX29" s="17">
        <v>83.7</v>
      </c>
      <c r="EY29" s="17">
        <v>12.2</v>
      </c>
      <c r="EZ29" s="17">
        <v>4.4000000000000004</v>
      </c>
      <c r="FA29" s="17">
        <v>18.399999999999999</v>
      </c>
      <c r="FB29" s="17">
        <v>9.3000000000000007</v>
      </c>
      <c r="FC29" s="17">
        <v>43.8</v>
      </c>
      <c r="FD29" s="17">
        <v>34.799999999999997</v>
      </c>
      <c r="FE29" s="17">
        <v>17.3</v>
      </c>
      <c r="FF29" s="17"/>
      <c r="FG29" s="17">
        <v>8.1999999999999993</v>
      </c>
      <c r="FH29" s="17"/>
      <c r="FI29" s="17"/>
      <c r="FJ29" s="17">
        <v>7324.6268300000002</v>
      </c>
      <c r="FK29" s="15"/>
      <c r="FL29" s="17">
        <v>24.258459999999999</v>
      </c>
      <c r="FM29" s="17">
        <v>3.677</v>
      </c>
      <c r="FN29" s="17"/>
      <c r="FO29" s="17">
        <v>10.4</v>
      </c>
      <c r="FP29" s="17">
        <v>27.116769999999999</v>
      </c>
      <c r="FQ29" s="17">
        <v>18.926729999999999</v>
      </c>
      <c r="FR29" s="17"/>
      <c r="FS29" s="17">
        <v>16.100000000000001</v>
      </c>
      <c r="FT29" s="17">
        <v>100.47896</v>
      </c>
    </row>
    <row r="30" spans="1:176" ht="24" customHeight="1" x14ac:dyDescent="0.3">
      <c r="A30" s="16" t="s">
        <v>41</v>
      </c>
      <c r="B30" s="16" t="s">
        <v>737</v>
      </c>
      <c r="C30" s="17">
        <v>102.1</v>
      </c>
      <c r="D30" s="17">
        <v>649.20000000000005</v>
      </c>
      <c r="E30" s="17">
        <v>214.7</v>
      </c>
      <c r="F30" s="17"/>
      <c r="G30" s="17"/>
      <c r="H30" s="17">
        <v>89.9</v>
      </c>
      <c r="I30" s="17">
        <v>101.3</v>
      </c>
      <c r="J30" s="17"/>
      <c r="K30" s="17"/>
      <c r="L30" s="17">
        <v>184.2</v>
      </c>
      <c r="M30" s="17">
        <v>182.5</v>
      </c>
      <c r="N30" s="17">
        <v>183.7</v>
      </c>
      <c r="O30" s="17">
        <v>269.39999999999998</v>
      </c>
      <c r="P30" s="17">
        <v>111.5</v>
      </c>
      <c r="Q30" s="17">
        <v>63.8</v>
      </c>
      <c r="R30" s="17">
        <v>449.9</v>
      </c>
      <c r="S30" s="17">
        <v>4.9000000000000004</v>
      </c>
      <c r="T30" s="17"/>
      <c r="U30" s="17"/>
      <c r="V30" s="17"/>
      <c r="W30" s="17"/>
      <c r="X30" s="17">
        <v>146.69999999999999</v>
      </c>
      <c r="Y30" s="17">
        <v>7.6</v>
      </c>
      <c r="Z30" s="17">
        <v>4.7</v>
      </c>
      <c r="AA30" s="17">
        <v>0</v>
      </c>
      <c r="AB30" s="17">
        <v>6.6</v>
      </c>
      <c r="AC30" s="17">
        <v>10.199999999999999</v>
      </c>
      <c r="AD30" s="17">
        <v>50.6</v>
      </c>
      <c r="AE30" s="17"/>
      <c r="AF30" s="17"/>
      <c r="AG30" s="17"/>
      <c r="AH30" s="17"/>
      <c r="AI30" s="17">
        <v>64.7</v>
      </c>
      <c r="AJ30" s="17">
        <v>112</v>
      </c>
      <c r="AK30" s="17"/>
      <c r="AL30" s="17"/>
      <c r="AM30" s="17"/>
      <c r="AN30" s="17">
        <v>6.5</v>
      </c>
      <c r="AO30" s="17">
        <v>152.30000000000001</v>
      </c>
      <c r="AP30" s="17">
        <v>48.9</v>
      </c>
      <c r="AQ30" s="17">
        <v>48.7</v>
      </c>
      <c r="AR30" s="17">
        <v>29.8</v>
      </c>
      <c r="AS30" s="17">
        <v>18.600000000000001</v>
      </c>
      <c r="AT30" s="17">
        <v>19.8</v>
      </c>
      <c r="AU30" s="17">
        <v>91.2</v>
      </c>
      <c r="AV30" s="17">
        <v>183.86042</v>
      </c>
      <c r="AW30" s="17">
        <v>184.47166000000001</v>
      </c>
      <c r="AX30" s="17">
        <v>183.75855999999999</v>
      </c>
      <c r="AY30" s="17">
        <v>86.8</v>
      </c>
      <c r="AZ30" s="17">
        <v>0</v>
      </c>
      <c r="BA30" s="17">
        <v>1.6</v>
      </c>
      <c r="BB30" s="17">
        <v>33.4</v>
      </c>
      <c r="BC30" s="17">
        <v>35.200000000000003</v>
      </c>
      <c r="BD30" s="17">
        <v>3.8</v>
      </c>
      <c r="BE30" s="17">
        <v>0</v>
      </c>
      <c r="BF30" s="17">
        <v>84.5</v>
      </c>
      <c r="BG30" s="17"/>
      <c r="BH30" s="17"/>
      <c r="BI30" s="17">
        <v>61.2</v>
      </c>
      <c r="BJ30" s="17"/>
      <c r="BK30" s="17"/>
      <c r="BL30" s="17">
        <v>46.5</v>
      </c>
      <c r="BM30" s="17"/>
      <c r="BN30" s="17"/>
      <c r="BO30" s="17"/>
      <c r="BP30" s="17">
        <v>65.8</v>
      </c>
      <c r="BQ30" s="17">
        <v>175.6</v>
      </c>
      <c r="BR30" s="17">
        <v>173.2</v>
      </c>
      <c r="BS30" s="17">
        <v>200</v>
      </c>
      <c r="BT30" s="17">
        <v>271.8</v>
      </c>
      <c r="BU30" s="17"/>
      <c r="BV30" s="17"/>
      <c r="BW30" s="17"/>
      <c r="BX30" s="17"/>
      <c r="BY30" s="17"/>
      <c r="BZ30" s="17"/>
      <c r="CA30" s="17"/>
      <c r="CB30" s="17"/>
      <c r="CC30" s="17">
        <v>1.3</v>
      </c>
      <c r="CD30" s="17">
        <v>113.8</v>
      </c>
      <c r="CE30" s="17">
        <v>91.3</v>
      </c>
      <c r="CF30" s="17">
        <v>66.400000000000006</v>
      </c>
      <c r="CG30" s="17">
        <v>71.900000000000006</v>
      </c>
      <c r="CH30" s="17">
        <v>30.1</v>
      </c>
      <c r="CI30" s="17">
        <v>10</v>
      </c>
      <c r="CJ30" s="17"/>
      <c r="CK30" s="17"/>
      <c r="CL30" s="17">
        <v>145.30000000000001</v>
      </c>
      <c r="CM30" s="17"/>
      <c r="CN30" s="17">
        <v>67.8</v>
      </c>
      <c r="CO30" s="17"/>
      <c r="CP30" s="17"/>
      <c r="CQ30" s="17"/>
      <c r="CR30" s="17"/>
      <c r="CS30" s="17"/>
      <c r="CT30" s="17">
        <v>0</v>
      </c>
      <c r="CU30" s="17">
        <v>0</v>
      </c>
      <c r="CV30" s="17">
        <v>1</v>
      </c>
      <c r="CW30" s="17">
        <v>101.1</v>
      </c>
      <c r="CX30" s="17">
        <v>62.8</v>
      </c>
      <c r="CY30" s="17">
        <v>8.9</v>
      </c>
      <c r="CZ30" s="17">
        <v>0.3</v>
      </c>
      <c r="DA30" s="17">
        <v>13</v>
      </c>
      <c r="DB30" s="17">
        <v>9.9</v>
      </c>
      <c r="DC30" s="17">
        <v>5.3</v>
      </c>
      <c r="DD30" s="17">
        <v>0.5</v>
      </c>
      <c r="DE30" s="17">
        <v>2.4</v>
      </c>
      <c r="DF30" s="17">
        <v>2.6</v>
      </c>
      <c r="DG30" s="17">
        <v>20.399999999999999</v>
      </c>
      <c r="DH30" s="17">
        <v>14.7</v>
      </c>
      <c r="DI30" s="17">
        <v>9.9</v>
      </c>
      <c r="DJ30" s="17">
        <v>3.3</v>
      </c>
      <c r="DK30" s="17">
        <v>18.5</v>
      </c>
      <c r="DL30" s="17">
        <v>12.3</v>
      </c>
      <c r="DM30" s="17">
        <v>14.8</v>
      </c>
      <c r="DN30" s="17">
        <v>31.4</v>
      </c>
      <c r="DO30" s="17">
        <v>82.9</v>
      </c>
      <c r="DP30" s="17">
        <v>4.5</v>
      </c>
      <c r="DQ30" s="17">
        <v>2.2000000000000002</v>
      </c>
      <c r="DR30" s="17">
        <v>0</v>
      </c>
      <c r="DS30" s="17">
        <v>2.9</v>
      </c>
      <c r="DT30" s="17">
        <v>12</v>
      </c>
      <c r="DU30" s="17">
        <v>2.4</v>
      </c>
      <c r="DV30" s="17">
        <v>8.5</v>
      </c>
      <c r="DW30" s="17">
        <v>1.4</v>
      </c>
      <c r="DX30" s="17"/>
      <c r="DY30" s="17">
        <v>10</v>
      </c>
      <c r="DZ30" s="17">
        <v>4.5</v>
      </c>
      <c r="EA30" s="17">
        <v>6.4</v>
      </c>
      <c r="EB30" s="17">
        <v>9</v>
      </c>
      <c r="EC30" s="17">
        <v>15.6</v>
      </c>
      <c r="ED30" s="17">
        <v>26</v>
      </c>
      <c r="EE30" s="17">
        <v>49.5</v>
      </c>
      <c r="EF30" s="17"/>
      <c r="EG30" s="17">
        <v>70</v>
      </c>
      <c r="EH30" s="17">
        <v>87.8</v>
      </c>
      <c r="EI30" s="17">
        <v>11.5</v>
      </c>
      <c r="EJ30" s="17">
        <v>7</v>
      </c>
      <c r="EK30" s="17">
        <v>11</v>
      </c>
      <c r="EL30" s="17">
        <v>4.0999999999999996</v>
      </c>
      <c r="EM30" s="17">
        <v>8</v>
      </c>
      <c r="EN30" s="17">
        <v>6.1</v>
      </c>
      <c r="EO30" s="17">
        <v>6.8</v>
      </c>
      <c r="EP30" s="17">
        <v>7</v>
      </c>
      <c r="EQ30" s="17">
        <v>10.7</v>
      </c>
      <c r="ER30" s="17">
        <v>210.7</v>
      </c>
      <c r="ES30" s="17">
        <v>14.2</v>
      </c>
      <c r="ET30" s="17">
        <v>115.2</v>
      </c>
      <c r="EU30" s="17">
        <v>0.6</v>
      </c>
      <c r="EV30" s="17">
        <v>96.1</v>
      </c>
      <c r="EW30" s="17">
        <v>99.1</v>
      </c>
      <c r="EX30" s="17">
        <v>84.2</v>
      </c>
      <c r="EY30" s="17">
        <v>13.6</v>
      </c>
      <c r="EZ30" s="17">
        <v>4.4000000000000004</v>
      </c>
      <c r="FA30" s="17">
        <v>18.399999999999999</v>
      </c>
      <c r="FB30" s="17">
        <v>9.8000000000000007</v>
      </c>
      <c r="FC30" s="17">
        <v>42.9</v>
      </c>
      <c r="FD30" s="17">
        <v>34.799999999999997</v>
      </c>
      <c r="FE30" s="17">
        <v>16.600000000000001</v>
      </c>
      <c r="FF30" s="17"/>
      <c r="FG30" s="17">
        <v>7.7</v>
      </c>
      <c r="FH30" s="17"/>
      <c r="FI30" s="17"/>
      <c r="FJ30" s="17">
        <v>7384.5906400000003</v>
      </c>
      <c r="FK30" s="15"/>
      <c r="FL30" s="17">
        <v>24.218710000000002</v>
      </c>
      <c r="FM30" s="17">
        <v>3.496</v>
      </c>
      <c r="FN30" s="17"/>
      <c r="FO30" s="17">
        <v>10.5</v>
      </c>
      <c r="FP30" s="17">
        <v>26.94022</v>
      </c>
      <c r="FQ30" s="17">
        <v>18.926919999999999</v>
      </c>
      <c r="FR30" s="17"/>
      <c r="FS30" s="17">
        <v>16.100000000000001</v>
      </c>
      <c r="FT30" s="17">
        <v>100.18185</v>
      </c>
    </row>
    <row r="31" spans="1:176" ht="24" customHeight="1" x14ac:dyDescent="0.3">
      <c r="A31" s="16" t="s">
        <v>41</v>
      </c>
      <c r="B31" s="16" t="s">
        <v>738</v>
      </c>
      <c r="C31" s="17">
        <v>88</v>
      </c>
      <c r="D31" s="17">
        <v>644.5</v>
      </c>
      <c r="E31" s="17">
        <v>212.3</v>
      </c>
      <c r="F31" s="17"/>
      <c r="G31" s="17"/>
      <c r="H31" s="17">
        <v>89.8</v>
      </c>
      <c r="I31" s="17">
        <v>100.9</v>
      </c>
      <c r="J31" s="17"/>
      <c r="K31" s="17"/>
      <c r="L31" s="17">
        <v>156.1</v>
      </c>
      <c r="M31" s="17">
        <v>155.80000000000001</v>
      </c>
      <c r="N31" s="17">
        <v>156</v>
      </c>
      <c r="O31" s="17">
        <v>245.3</v>
      </c>
      <c r="P31" s="17">
        <v>112.9</v>
      </c>
      <c r="Q31" s="17">
        <v>62.5</v>
      </c>
      <c r="R31" s="17">
        <v>446.6</v>
      </c>
      <c r="S31" s="17">
        <v>4.9000000000000004</v>
      </c>
      <c r="T31" s="17"/>
      <c r="U31" s="17"/>
      <c r="V31" s="17"/>
      <c r="W31" s="17"/>
      <c r="X31" s="17">
        <v>143.1</v>
      </c>
      <c r="Y31" s="17">
        <v>7</v>
      </c>
      <c r="Z31" s="17">
        <v>4.5999999999999996</v>
      </c>
      <c r="AA31" s="17">
        <v>0</v>
      </c>
      <c r="AB31" s="17">
        <v>6.6</v>
      </c>
      <c r="AC31" s="17">
        <v>10.199999999999999</v>
      </c>
      <c r="AD31" s="17">
        <v>50.5</v>
      </c>
      <c r="AE31" s="17"/>
      <c r="AF31" s="17"/>
      <c r="AG31" s="17"/>
      <c r="AH31" s="17"/>
      <c r="AI31" s="17">
        <v>63.6</v>
      </c>
      <c r="AJ31" s="17">
        <v>110.1</v>
      </c>
      <c r="AK31" s="17"/>
      <c r="AL31" s="17"/>
      <c r="AM31" s="17"/>
      <c r="AN31" s="17">
        <v>6.5</v>
      </c>
      <c r="AO31" s="17">
        <v>151.9</v>
      </c>
      <c r="AP31" s="17">
        <v>46</v>
      </c>
      <c r="AQ31" s="17">
        <v>48.2</v>
      </c>
      <c r="AR31" s="17">
        <v>28.6</v>
      </c>
      <c r="AS31" s="17">
        <v>18.600000000000001</v>
      </c>
      <c r="AT31" s="17">
        <v>19.8</v>
      </c>
      <c r="AU31" s="17">
        <v>91.2</v>
      </c>
      <c r="AV31" s="17">
        <v>181.89961</v>
      </c>
      <c r="AW31" s="17">
        <v>181.93706</v>
      </c>
      <c r="AX31" s="17">
        <v>184.00416000000001</v>
      </c>
      <c r="AY31" s="17">
        <v>87.6</v>
      </c>
      <c r="AZ31" s="17">
        <v>0</v>
      </c>
      <c r="BA31" s="17">
        <v>1.5</v>
      </c>
      <c r="BB31" s="17">
        <v>32.799999999999997</v>
      </c>
      <c r="BC31" s="17">
        <v>35.1</v>
      </c>
      <c r="BD31" s="17">
        <v>3.8</v>
      </c>
      <c r="BE31" s="17">
        <v>0</v>
      </c>
      <c r="BF31" s="17">
        <v>82.9</v>
      </c>
      <c r="BG31" s="17"/>
      <c r="BH31" s="17"/>
      <c r="BI31" s="17">
        <v>60.7</v>
      </c>
      <c r="BJ31" s="17"/>
      <c r="BK31" s="17"/>
      <c r="BL31" s="17">
        <v>45.8</v>
      </c>
      <c r="BM31" s="17"/>
      <c r="BN31" s="17"/>
      <c r="BO31" s="17"/>
      <c r="BP31" s="17">
        <v>65.5</v>
      </c>
      <c r="BQ31" s="17">
        <v>175.3</v>
      </c>
      <c r="BR31" s="17">
        <v>173.2</v>
      </c>
      <c r="BS31" s="17">
        <v>200</v>
      </c>
      <c r="BT31" s="17">
        <v>271.89999999999998</v>
      </c>
      <c r="BU31" s="17"/>
      <c r="BV31" s="17"/>
      <c r="BW31" s="17"/>
      <c r="BX31" s="17"/>
      <c r="BY31" s="17"/>
      <c r="BZ31" s="17"/>
      <c r="CA31" s="17"/>
      <c r="CB31" s="17"/>
      <c r="CC31" s="17">
        <v>1.4</v>
      </c>
      <c r="CD31" s="17">
        <v>82.2</v>
      </c>
      <c r="CE31" s="17">
        <v>91.7</v>
      </c>
      <c r="CF31" s="17">
        <v>66</v>
      </c>
      <c r="CG31" s="17">
        <v>71.8</v>
      </c>
      <c r="CH31" s="17">
        <v>29.8</v>
      </c>
      <c r="CI31" s="17">
        <v>66.2</v>
      </c>
      <c r="CJ31" s="17"/>
      <c r="CK31" s="17"/>
      <c r="CL31" s="17">
        <v>145</v>
      </c>
      <c r="CM31" s="17"/>
      <c r="CN31" s="17">
        <v>68.2</v>
      </c>
      <c r="CO31" s="17"/>
      <c r="CP31" s="17"/>
      <c r="CQ31" s="17"/>
      <c r="CR31" s="17"/>
      <c r="CS31" s="17"/>
      <c r="CT31" s="17">
        <v>0</v>
      </c>
      <c r="CU31" s="17">
        <v>0</v>
      </c>
      <c r="CV31" s="17">
        <v>1.1000000000000001</v>
      </c>
      <c r="CW31" s="17">
        <v>109.2</v>
      </c>
      <c r="CX31" s="17">
        <v>62.8</v>
      </c>
      <c r="CY31" s="17">
        <v>9.3000000000000007</v>
      </c>
      <c r="CZ31" s="17">
        <v>0.4</v>
      </c>
      <c r="DA31" s="17">
        <v>13</v>
      </c>
      <c r="DB31" s="17">
        <v>9.9</v>
      </c>
      <c r="DC31" s="17">
        <v>5.4</v>
      </c>
      <c r="DD31" s="17">
        <v>0.5</v>
      </c>
      <c r="DE31" s="17">
        <v>2.5</v>
      </c>
      <c r="DF31" s="17">
        <v>2.6</v>
      </c>
      <c r="DG31" s="17">
        <v>20</v>
      </c>
      <c r="DH31" s="17">
        <v>14.5</v>
      </c>
      <c r="DI31" s="17">
        <v>9.9</v>
      </c>
      <c r="DJ31" s="17">
        <v>3.3</v>
      </c>
      <c r="DK31" s="17">
        <v>18.5</v>
      </c>
      <c r="DL31" s="17">
        <v>12.3</v>
      </c>
      <c r="DM31" s="17">
        <v>14.7</v>
      </c>
      <c r="DN31" s="17">
        <v>31.5</v>
      </c>
      <c r="DO31" s="17">
        <v>85.3</v>
      </c>
      <c r="DP31" s="17">
        <v>4.5</v>
      </c>
      <c r="DQ31" s="17">
        <v>2.2000000000000002</v>
      </c>
      <c r="DR31" s="17">
        <v>0</v>
      </c>
      <c r="DS31" s="17">
        <v>2.9</v>
      </c>
      <c r="DT31" s="17">
        <v>15</v>
      </c>
      <c r="DU31" s="17">
        <v>2.4</v>
      </c>
      <c r="DV31" s="17">
        <v>15.4</v>
      </c>
      <c r="DW31" s="17">
        <v>1.4</v>
      </c>
      <c r="DX31" s="17"/>
      <c r="DY31" s="17">
        <v>9.9</v>
      </c>
      <c r="DZ31" s="17">
        <v>4.4000000000000004</v>
      </c>
      <c r="EA31" s="17">
        <v>6.2</v>
      </c>
      <c r="EB31" s="17">
        <v>8.9</v>
      </c>
      <c r="EC31" s="17">
        <v>15.5</v>
      </c>
      <c r="ED31" s="17">
        <v>26.8</v>
      </c>
      <c r="EE31" s="17">
        <v>50.4</v>
      </c>
      <c r="EF31" s="17"/>
      <c r="EG31" s="17">
        <v>73.099999999999994</v>
      </c>
      <c r="EH31" s="17">
        <v>76.8</v>
      </c>
      <c r="EI31" s="17">
        <v>11.7</v>
      </c>
      <c r="EJ31" s="17">
        <v>6.3</v>
      </c>
      <c r="EK31" s="17">
        <v>11</v>
      </c>
      <c r="EL31" s="17">
        <v>4.0999999999999996</v>
      </c>
      <c r="EM31" s="17">
        <v>8.1999999999999993</v>
      </c>
      <c r="EN31" s="17">
        <v>6.1</v>
      </c>
      <c r="EO31" s="17">
        <v>6.8</v>
      </c>
      <c r="EP31" s="17">
        <v>7</v>
      </c>
      <c r="EQ31" s="17">
        <v>6.2</v>
      </c>
      <c r="ER31" s="17">
        <v>211.5</v>
      </c>
      <c r="ES31" s="17">
        <v>15.2</v>
      </c>
      <c r="ET31" s="17">
        <v>114.4</v>
      </c>
      <c r="EU31" s="17">
        <v>0.6</v>
      </c>
      <c r="EV31" s="17">
        <v>116.8</v>
      </c>
      <c r="EW31" s="17">
        <v>111.9</v>
      </c>
      <c r="EX31" s="17">
        <v>83.6</v>
      </c>
      <c r="EY31" s="17">
        <v>14.8</v>
      </c>
      <c r="EZ31" s="17">
        <v>4.4000000000000004</v>
      </c>
      <c r="FA31" s="17">
        <v>18.399999999999999</v>
      </c>
      <c r="FB31" s="17">
        <v>9.6999999999999993</v>
      </c>
      <c r="FC31" s="17">
        <v>42.9</v>
      </c>
      <c r="FD31" s="17">
        <v>35</v>
      </c>
      <c r="FE31" s="17">
        <v>16.2</v>
      </c>
      <c r="FF31" s="17"/>
      <c r="FG31" s="17">
        <v>8.5</v>
      </c>
      <c r="FH31" s="17"/>
      <c r="FI31" s="17"/>
      <c r="FJ31" s="17">
        <v>7302.1408300000003</v>
      </c>
      <c r="FK31" s="15"/>
      <c r="FL31" s="17">
        <v>23.815539999999999</v>
      </c>
      <c r="FM31" s="17">
        <v>3.4660000000000002</v>
      </c>
      <c r="FN31" s="17"/>
      <c r="FO31" s="17">
        <v>10.4</v>
      </c>
      <c r="FP31" s="17">
        <v>26.742470000000001</v>
      </c>
      <c r="FQ31" s="17">
        <v>18.925429999999999</v>
      </c>
      <c r="FR31" s="17"/>
      <c r="FS31" s="17">
        <v>16</v>
      </c>
      <c r="FT31" s="17">
        <v>99.349440000000001</v>
      </c>
    </row>
    <row r="32" spans="1:176" ht="24" customHeight="1" x14ac:dyDescent="0.3">
      <c r="A32" s="16" t="s">
        <v>41</v>
      </c>
      <c r="B32" s="16" t="s">
        <v>739</v>
      </c>
      <c r="C32" s="17">
        <v>58.9</v>
      </c>
      <c r="D32" s="17">
        <v>647.70000000000005</v>
      </c>
      <c r="E32" s="17">
        <v>214.2</v>
      </c>
      <c r="F32" s="17"/>
      <c r="G32" s="17"/>
      <c r="H32" s="17">
        <v>90</v>
      </c>
      <c r="I32" s="17">
        <v>101.1</v>
      </c>
      <c r="J32" s="17"/>
      <c r="K32" s="17"/>
      <c r="L32" s="17">
        <v>171.9</v>
      </c>
      <c r="M32" s="17">
        <v>172.2</v>
      </c>
      <c r="N32" s="17">
        <v>172</v>
      </c>
      <c r="O32" s="17">
        <v>263.5</v>
      </c>
      <c r="P32" s="17">
        <v>112.4</v>
      </c>
      <c r="Q32" s="17">
        <v>63.8</v>
      </c>
      <c r="R32" s="17">
        <v>451.9</v>
      </c>
      <c r="S32" s="17">
        <v>4.9000000000000004</v>
      </c>
      <c r="T32" s="17"/>
      <c r="U32" s="17"/>
      <c r="V32" s="17"/>
      <c r="W32" s="17"/>
      <c r="X32" s="17">
        <v>147.19999999999999</v>
      </c>
      <c r="Y32" s="17">
        <v>7.2</v>
      </c>
      <c r="Z32" s="17">
        <v>4.8</v>
      </c>
      <c r="AA32" s="17">
        <v>14.3</v>
      </c>
      <c r="AB32" s="17">
        <v>6.6</v>
      </c>
      <c r="AC32" s="17">
        <v>10.3</v>
      </c>
      <c r="AD32" s="17">
        <v>49.4</v>
      </c>
      <c r="AE32" s="17"/>
      <c r="AF32" s="17"/>
      <c r="AG32" s="17"/>
      <c r="AH32" s="17"/>
      <c r="AI32" s="17">
        <v>64</v>
      </c>
      <c r="AJ32" s="17">
        <v>111.2</v>
      </c>
      <c r="AK32" s="17"/>
      <c r="AL32" s="17"/>
      <c r="AM32" s="17"/>
      <c r="AN32" s="17">
        <v>6.5</v>
      </c>
      <c r="AO32" s="17">
        <v>221.7</v>
      </c>
      <c r="AP32" s="17">
        <v>48.4</v>
      </c>
      <c r="AQ32" s="17">
        <v>48.5</v>
      </c>
      <c r="AR32" s="17">
        <v>29.6</v>
      </c>
      <c r="AS32" s="17">
        <v>18.600000000000001</v>
      </c>
      <c r="AT32" s="17">
        <v>19.8</v>
      </c>
      <c r="AU32" s="17">
        <v>91.2</v>
      </c>
      <c r="AV32" s="17">
        <v>181.46843999999999</v>
      </c>
      <c r="AW32" s="17">
        <v>182.19658999999999</v>
      </c>
      <c r="AX32" s="17">
        <v>184.07508000000001</v>
      </c>
      <c r="AY32" s="17">
        <v>86</v>
      </c>
      <c r="AZ32" s="17">
        <v>0</v>
      </c>
      <c r="BA32" s="17">
        <v>1.6</v>
      </c>
      <c r="BB32" s="17">
        <v>33.5</v>
      </c>
      <c r="BC32" s="17">
        <v>34.9</v>
      </c>
      <c r="BD32" s="17">
        <v>3.8</v>
      </c>
      <c r="BE32" s="17">
        <v>0</v>
      </c>
      <c r="BF32" s="17">
        <v>83.3</v>
      </c>
      <c r="BG32" s="17"/>
      <c r="BH32" s="17"/>
      <c r="BI32" s="17">
        <v>61.5</v>
      </c>
      <c r="BJ32" s="17"/>
      <c r="BK32" s="17"/>
      <c r="BL32" s="17">
        <v>46.1</v>
      </c>
      <c r="BM32" s="17"/>
      <c r="BN32" s="17"/>
      <c r="BO32" s="17"/>
      <c r="BP32" s="17">
        <v>65.599999999999994</v>
      </c>
      <c r="BQ32" s="17">
        <v>175.8</v>
      </c>
      <c r="BR32" s="17">
        <v>173.6</v>
      </c>
      <c r="BS32" s="17">
        <v>200</v>
      </c>
      <c r="BT32" s="17">
        <v>271.5</v>
      </c>
      <c r="BU32" s="17"/>
      <c r="BV32" s="17"/>
      <c r="BW32" s="17"/>
      <c r="BX32" s="17"/>
      <c r="BY32" s="17"/>
      <c r="BZ32" s="17"/>
      <c r="CA32" s="17"/>
      <c r="CB32" s="17"/>
      <c r="CC32" s="17">
        <v>1.3</v>
      </c>
      <c r="CD32" s="17">
        <v>101.5</v>
      </c>
      <c r="CE32" s="17">
        <v>92.3</v>
      </c>
      <c r="CF32" s="17">
        <v>66.400000000000006</v>
      </c>
      <c r="CG32" s="17">
        <v>71.8</v>
      </c>
      <c r="CH32" s="17">
        <v>29.9</v>
      </c>
      <c r="CI32" s="17">
        <v>66.900000000000006</v>
      </c>
      <c r="CJ32" s="17"/>
      <c r="CK32" s="17"/>
      <c r="CL32" s="17">
        <v>145.30000000000001</v>
      </c>
      <c r="CM32" s="17"/>
      <c r="CN32" s="17">
        <v>68.7</v>
      </c>
      <c r="CO32" s="17"/>
      <c r="CP32" s="17"/>
      <c r="CQ32" s="17"/>
      <c r="CR32" s="17"/>
      <c r="CS32" s="17"/>
      <c r="CT32" s="17">
        <v>0</v>
      </c>
      <c r="CU32" s="17">
        <v>0</v>
      </c>
      <c r="CV32" s="17">
        <v>1.2</v>
      </c>
      <c r="CW32" s="17">
        <v>119.8</v>
      </c>
      <c r="CX32" s="17">
        <v>63.1</v>
      </c>
      <c r="CY32" s="17">
        <v>7.9</v>
      </c>
      <c r="CZ32" s="17">
        <v>0.4</v>
      </c>
      <c r="DA32" s="17">
        <v>12.8</v>
      </c>
      <c r="DB32" s="17">
        <v>9.9</v>
      </c>
      <c r="DC32" s="17">
        <v>5.4</v>
      </c>
      <c r="DD32" s="17">
        <v>0.5</v>
      </c>
      <c r="DE32" s="17">
        <v>2.2999999999999998</v>
      </c>
      <c r="DF32" s="17">
        <v>2.6</v>
      </c>
      <c r="DG32" s="17">
        <v>20.100000000000001</v>
      </c>
      <c r="DH32" s="17">
        <v>14.5</v>
      </c>
      <c r="DI32" s="17">
        <v>9.9</v>
      </c>
      <c r="DJ32" s="17">
        <v>3.3</v>
      </c>
      <c r="DK32" s="17">
        <v>18.5</v>
      </c>
      <c r="DL32" s="17">
        <v>12.3</v>
      </c>
      <c r="DM32" s="17">
        <v>14.7</v>
      </c>
      <c r="DN32" s="17">
        <v>31.9</v>
      </c>
      <c r="DO32" s="17">
        <v>85.8</v>
      </c>
      <c r="DP32" s="17">
        <v>4.5</v>
      </c>
      <c r="DQ32" s="17">
        <v>2.2000000000000002</v>
      </c>
      <c r="DR32" s="17">
        <v>0</v>
      </c>
      <c r="DS32" s="17">
        <v>2.9</v>
      </c>
      <c r="DT32" s="17">
        <v>15.2</v>
      </c>
      <c r="DU32" s="17">
        <v>2.4</v>
      </c>
      <c r="DV32" s="17">
        <v>16.8</v>
      </c>
      <c r="DW32" s="17">
        <v>1.4</v>
      </c>
      <c r="DX32" s="17"/>
      <c r="DY32" s="17">
        <v>9.9</v>
      </c>
      <c r="DZ32" s="17">
        <v>4.5999999999999996</v>
      </c>
      <c r="EA32" s="17">
        <v>6.4</v>
      </c>
      <c r="EB32" s="17">
        <v>9</v>
      </c>
      <c r="EC32" s="17">
        <v>15.5</v>
      </c>
      <c r="ED32" s="17">
        <v>26.4</v>
      </c>
      <c r="EE32" s="17">
        <v>56.3</v>
      </c>
      <c r="EF32" s="17"/>
      <c r="EG32" s="17">
        <v>23.8</v>
      </c>
      <c r="EH32" s="17">
        <v>96.4</v>
      </c>
      <c r="EI32" s="17">
        <v>16.8</v>
      </c>
      <c r="EJ32" s="17">
        <v>0</v>
      </c>
      <c r="EK32" s="17">
        <v>11</v>
      </c>
      <c r="EL32" s="17">
        <v>4.0999999999999996</v>
      </c>
      <c r="EM32" s="17">
        <v>8.5</v>
      </c>
      <c r="EN32" s="17">
        <v>6.1</v>
      </c>
      <c r="EO32" s="17">
        <v>6.8</v>
      </c>
      <c r="EP32" s="17">
        <v>7</v>
      </c>
      <c r="EQ32" s="17">
        <v>5</v>
      </c>
      <c r="ER32" s="17">
        <v>211.1</v>
      </c>
      <c r="ES32" s="17">
        <v>16</v>
      </c>
      <c r="ET32" s="17">
        <v>113.3</v>
      </c>
      <c r="EU32" s="17">
        <v>0.6</v>
      </c>
      <c r="EV32" s="17">
        <v>122.4</v>
      </c>
      <c r="EW32" s="17">
        <v>124.1</v>
      </c>
      <c r="EX32" s="17">
        <v>83</v>
      </c>
      <c r="EY32" s="17">
        <v>15.7</v>
      </c>
      <c r="EZ32" s="17">
        <v>4.4000000000000004</v>
      </c>
      <c r="FA32" s="17">
        <v>18.600000000000001</v>
      </c>
      <c r="FB32" s="17">
        <v>9.9</v>
      </c>
      <c r="FC32" s="17">
        <v>42.5</v>
      </c>
      <c r="FD32" s="17">
        <v>34.700000000000003</v>
      </c>
      <c r="FE32" s="17">
        <v>16.7</v>
      </c>
      <c r="FF32" s="17"/>
      <c r="FG32" s="17">
        <v>8.4</v>
      </c>
      <c r="FH32" s="17"/>
      <c r="FI32" s="17"/>
      <c r="FJ32" s="17">
        <v>7470.1401100000003</v>
      </c>
      <c r="FK32" s="15"/>
      <c r="FL32" s="17">
        <v>23.78153</v>
      </c>
      <c r="FM32" s="17">
        <v>3.3740000000000001</v>
      </c>
      <c r="FN32" s="17"/>
      <c r="FO32" s="17">
        <v>10.5</v>
      </c>
      <c r="FP32" s="17">
        <v>26.302610000000001</v>
      </c>
      <c r="FQ32" s="17">
        <v>18.925940000000001</v>
      </c>
      <c r="FR32" s="17"/>
      <c r="FS32" s="17">
        <v>16.100000000000001</v>
      </c>
      <c r="FT32" s="17">
        <v>98.984080000000006</v>
      </c>
    </row>
    <row r="33" spans="1:176" ht="24" customHeight="1" x14ac:dyDescent="0.3">
      <c r="A33" s="16" t="s">
        <v>41</v>
      </c>
      <c r="B33" s="16" t="s">
        <v>740</v>
      </c>
      <c r="C33" s="17">
        <v>57.3</v>
      </c>
      <c r="D33" s="17">
        <v>646.70000000000005</v>
      </c>
      <c r="E33" s="17">
        <v>214.2</v>
      </c>
      <c r="F33" s="17"/>
      <c r="G33" s="17"/>
      <c r="H33" s="17">
        <v>90.1</v>
      </c>
      <c r="I33" s="17">
        <v>100.7</v>
      </c>
      <c r="J33" s="17"/>
      <c r="K33" s="17"/>
      <c r="L33" s="17">
        <v>169.5</v>
      </c>
      <c r="M33" s="17">
        <v>168.6</v>
      </c>
      <c r="N33" s="17">
        <v>168.4</v>
      </c>
      <c r="O33" s="17">
        <v>259.8</v>
      </c>
      <c r="P33" s="17">
        <v>111.7</v>
      </c>
      <c r="Q33" s="17">
        <v>62.9</v>
      </c>
      <c r="R33" s="17">
        <v>378.9</v>
      </c>
      <c r="S33" s="17">
        <v>4.9000000000000004</v>
      </c>
      <c r="T33" s="17"/>
      <c r="U33" s="17"/>
      <c r="V33" s="17"/>
      <c r="W33" s="17"/>
      <c r="X33" s="17">
        <v>147.19999999999999</v>
      </c>
      <c r="Y33" s="17">
        <v>7.2</v>
      </c>
      <c r="Z33" s="17">
        <v>5.8</v>
      </c>
      <c r="AA33" s="17">
        <v>22.1</v>
      </c>
      <c r="AB33" s="17">
        <v>6.6</v>
      </c>
      <c r="AC33" s="17">
        <v>10.3</v>
      </c>
      <c r="AD33" s="17">
        <v>50.1</v>
      </c>
      <c r="AE33" s="17"/>
      <c r="AF33" s="17"/>
      <c r="AG33" s="17"/>
      <c r="AH33" s="17"/>
      <c r="AI33" s="17">
        <v>63.9</v>
      </c>
      <c r="AJ33" s="17">
        <v>110.7</v>
      </c>
      <c r="AK33" s="17"/>
      <c r="AL33" s="17"/>
      <c r="AM33" s="17"/>
      <c r="AN33" s="17">
        <v>6.5</v>
      </c>
      <c r="AO33" s="17">
        <v>224.6</v>
      </c>
      <c r="AP33" s="17">
        <v>45.6</v>
      </c>
      <c r="AQ33" s="17">
        <v>48.2</v>
      </c>
      <c r="AR33" s="17">
        <v>28</v>
      </c>
      <c r="AS33" s="17">
        <v>18.5</v>
      </c>
      <c r="AT33" s="17">
        <v>19.8</v>
      </c>
      <c r="AU33" s="17">
        <v>91.2</v>
      </c>
      <c r="AV33" s="17">
        <v>180.99110999999999</v>
      </c>
      <c r="AW33" s="17">
        <v>182.13475</v>
      </c>
      <c r="AX33" s="17">
        <v>183.88406000000001</v>
      </c>
      <c r="AY33" s="17">
        <v>84.5</v>
      </c>
      <c r="AZ33" s="17">
        <v>0</v>
      </c>
      <c r="BA33" s="17">
        <v>1.6</v>
      </c>
      <c r="BB33" s="17">
        <v>33.1</v>
      </c>
      <c r="BC33" s="17">
        <v>35</v>
      </c>
      <c r="BD33" s="17">
        <v>3.8</v>
      </c>
      <c r="BE33" s="17">
        <v>12.7</v>
      </c>
      <c r="BF33" s="17">
        <v>83.5</v>
      </c>
      <c r="BG33" s="17"/>
      <c r="BH33" s="17"/>
      <c r="BI33" s="17">
        <v>61</v>
      </c>
      <c r="BJ33" s="17"/>
      <c r="BK33" s="17"/>
      <c r="BL33" s="17">
        <v>45.9</v>
      </c>
      <c r="BM33" s="17"/>
      <c r="BN33" s="17"/>
      <c r="BO33" s="17"/>
      <c r="BP33" s="17">
        <v>65.599999999999994</v>
      </c>
      <c r="BQ33" s="17">
        <v>175.3</v>
      </c>
      <c r="BR33" s="17">
        <v>173.5</v>
      </c>
      <c r="BS33" s="17">
        <v>200</v>
      </c>
      <c r="BT33" s="17">
        <v>271.89999999999998</v>
      </c>
      <c r="BU33" s="17"/>
      <c r="BV33" s="17"/>
      <c r="BW33" s="17"/>
      <c r="BX33" s="17"/>
      <c r="BY33" s="17"/>
      <c r="BZ33" s="17"/>
      <c r="CA33" s="17"/>
      <c r="CB33" s="17"/>
      <c r="CC33" s="17">
        <v>1.3</v>
      </c>
      <c r="CD33" s="17">
        <v>95.1</v>
      </c>
      <c r="CE33" s="17">
        <v>91.8</v>
      </c>
      <c r="CF33" s="17">
        <v>66.099999999999994</v>
      </c>
      <c r="CG33" s="17">
        <v>71.8</v>
      </c>
      <c r="CH33" s="17">
        <v>29.8</v>
      </c>
      <c r="CI33" s="17">
        <v>66.7</v>
      </c>
      <c r="CJ33" s="17"/>
      <c r="CK33" s="17"/>
      <c r="CL33" s="17">
        <v>144.6</v>
      </c>
      <c r="CM33" s="17"/>
      <c r="CN33" s="17">
        <v>68.599999999999994</v>
      </c>
      <c r="CO33" s="17"/>
      <c r="CP33" s="17"/>
      <c r="CQ33" s="17"/>
      <c r="CR33" s="17"/>
      <c r="CS33" s="17"/>
      <c r="CT33" s="17">
        <v>0</v>
      </c>
      <c r="CU33" s="17">
        <v>0</v>
      </c>
      <c r="CV33" s="17">
        <v>1.2</v>
      </c>
      <c r="CW33" s="17">
        <v>122.1</v>
      </c>
      <c r="CX33" s="17">
        <v>63.1</v>
      </c>
      <c r="CY33" s="17">
        <v>11.1</v>
      </c>
      <c r="CZ33" s="17">
        <v>0.4</v>
      </c>
      <c r="DA33" s="17">
        <v>13</v>
      </c>
      <c r="DB33" s="17">
        <v>9.9</v>
      </c>
      <c r="DC33" s="17">
        <v>5.4</v>
      </c>
      <c r="DD33" s="17">
        <v>0.5</v>
      </c>
      <c r="DE33" s="17">
        <v>2.2000000000000002</v>
      </c>
      <c r="DF33" s="17">
        <v>2.6</v>
      </c>
      <c r="DG33" s="17">
        <v>20.100000000000001</v>
      </c>
      <c r="DH33" s="17">
        <v>14.1</v>
      </c>
      <c r="DI33" s="17">
        <v>9.9</v>
      </c>
      <c r="DJ33" s="17">
        <v>3.3</v>
      </c>
      <c r="DK33" s="17">
        <v>18.5</v>
      </c>
      <c r="DL33" s="17">
        <v>12.4</v>
      </c>
      <c r="DM33" s="17">
        <v>14.8</v>
      </c>
      <c r="DN33" s="17">
        <v>31.8</v>
      </c>
      <c r="DO33" s="17">
        <v>86.2</v>
      </c>
      <c r="DP33" s="17">
        <v>4.5</v>
      </c>
      <c r="DQ33" s="17">
        <v>2.2000000000000002</v>
      </c>
      <c r="DR33" s="17">
        <v>0</v>
      </c>
      <c r="DS33" s="17">
        <v>2.9</v>
      </c>
      <c r="DT33" s="17">
        <v>15.1</v>
      </c>
      <c r="DU33" s="17">
        <v>2.4</v>
      </c>
      <c r="DV33" s="17">
        <v>16.8</v>
      </c>
      <c r="DW33" s="17">
        <v>1.3</v>
      </c>
      <c r="DX33" s="17"/>
      <c r="DY33" s="17">
        <v>9.8000000000000007</v>
      </c>
      <c r="DZ33" s="17">
        <v>4.5999999999999996</v>
      </c>
      <c r="EA33" s="17">
        <v>6.4</v>
      </c>
      <c r="EB33" s="17">
        <v>9</v>
      </c>
      <c r="EC33" s="17">
        <v>15.6</v>
      </c>
      <c r="ED33" s="17">
        <v>25.1</v>
      </c>
      <c r="EE33" s="17">
        <v>62.6</v>
      </c>
      <c r="EF33" s="17"/>
      <c r="EG33" s="17">
        <v>53.7</v>
      </c>
      <c r="EH33" s="17">
        <v>51.5</v>
      </c>
      <c r="EI33" s="17">
        <v>9.6999999999999993</v>
      </c>
      <c r="EJ33" s="17">
        <v>5.7</v>
      </c>
      <c r="EK33" s="17">
        <v>11</v>
      </c>
      <c r="EL33" s="17">
        <v>4.0999999999999996</v>
      </c>
      <c r="EM33" s="17">
        <v>8.3000000000000007</v>
      </c>
      <c r="EN33" s="17">
        <v>6.1</v>
      </c>
      <c r="EO33" s="17">
        <v>6.8</v>
      </c>
      <c r="EP33" s="17">
        <v>7</v>
      </c>
      <c r="EQ33" s="17">
        <v>10.199999999999999</v>
      </c>
      <c r="ER33" s="17">
        <v>211.5</v>
      </c>
      <c r="ES33" s="17">
        <v>16.5</v>
      </c>
      <c r="ET33" s="17">
        <v>112.9</v>
      </c>
      <c r="EU33" s="17">
        <v>0.6</v>
      </c>
      <c r="EV33" s="17">
        <v>123</v>
      </c>
      <c r="EW33" s="17">
        <v>137.6</v>
      </c>
      <c r="EX33" s="17">
        <v>83</v>
      </c>
      <c r="EY33" s="17">
        <v>16.3</v>
      </c>
      <c r="EZ33" s="17">
        <v>4.4000000000000004</v>
      </c>
      <c r="FA33" s="17">
        <v>18.5</v>
      </c>
      <c r="FB33" s="17">
        <v>9.6999999999999993</v>
      </c>
      <c r="FC33" s="17">
        <v>44</v>
      </c>
      <c r="FD33" s="17">
        <v>33</v>
      </c>
      <c r="FE33" s="17">
        <v>17.100000000000001</v>
      </c>
      <c r="FF33" s="17"/>
      <c r="FG33" s="17">
        <v>7.6</v>
      </c>
      <c r="FH33" s="17"/>
      <c r="FI33" s="17"/>
      <c r="FJ33" s="17">
        <v>7400.9099200000001</v>
      </c>
      <c r="FK33" s="15"/>
      <c r="FL33" s="17">
        <v>23.373059999999999</v>
      </c>
      <c r="FM33" s="17">
        <v>3.2389999999999999</v>
      </c>
      <c r="FN33" s="17"/>
      <c r="FO33" s="17">
        <v>10.4</v>
      </c>
      <c r="FP33" s="17">
        <v>25.939019999999999</v>
      </c>
      <c r="FQ33" s="17">
        <v>18.926970000000001</v>
      </c>
      <c r="FR33" s="17"/>
      <c r="FS33" s="17">
        <v>15.9</v>
      </c>
      <c r="FT33" s="17">
        <v>97.778049999999993</v>
      </c>
    </row>
    <row r="34" spans="1:176" ht="24" customHeight="1" x14ac:dyDescent="0.3">
      <c r="A34" s="18" t="s">
        <v>41</v>
      </c>
      <c r="B34" s="18" t="s">
        <v>741</v>
      </c>
      <c r="C34" s="19">
        <v>57.5</v>
      </c>
      <c r="D34" s="19">
        <v>647.6</v>
      </c>
      <c r="E34" s="19">
        <v>214.1</v>
      </c>
      <c r="F34" s="19"/>
      <c r="G34" s="19"/>
      <c r="H34" s="19">
        <v>89.5</v>
      </c>
      <c r="I34" s="19">
        <v>99.1</v>
      </c>
      <c r="J34" s="19"/>
      <c r="K34" s="19"/>
      <c r="L34" s="19">
        <v>185.2</v>
      </c>
      <c r="M34" s="19">
        <v>190.4</v>
      </c>
      <c r="N34" s="19">
        <v>190</v>
      </c>
      <c r="O34" s="19">
        <v>272.7</v>
      </c>
      <c r="P34" s="19">
        <v>111.6</v>
      </c>
      <c r="Q34" s="19">
        <v>62.1</v>
      </c>
      <c r="R34" s="19">
        <v>278.7</v>
      </c>
      <c r="S34" s="19">
        <v>4.9000000000000004</v>
      </c>
      <c r="T34" s="19"/>
      <c r="U34" s="19"/>
      <c r="V34" s="19"/>
      <c r="W34" s="19"/>
      <c r="X34" s="19">
        <v>145.80000000000001</v>
      </c>
      <c r="Y34" s="19">
        <v>7.2</v>
      </c>
      <c r="Z34" s="19">
        <v>5.9</v>
      </c>
      <c r="AA34" s="19">
        <v>22.2</v>
      </c>
      <c r="AB34" s="19">
        <v>6.6</v>
      </c>
      <c r="AC34" s="19">
        <v>10.1</v>
      </c>
      <c r="AD34" s="19">
        <v>50.1</v>
      </c>
      <c r="AE34" s="19"/>
      <c r="AF34" s="19"/>
      <c r="AG34" s="19"/>
      <c r="AH34" s="19"/>
      <c r="AI34" s="19">
        <v>64</v>
      </c>
      <c r="AJ34" s="19">
        <v>110.5</v>
      </c>
      <c r="AK34" s="19"/>
      <c r="AL34" s="19"/>
      <c r="AM34" s="19"/>
      <c r="AN34" s="19">
        <v>6.5</v>
      </c>
      <c r="AO34" s="19">
        <v>223.5</v>
      </c>
      <c r="AP34" s="19">
        <v>45.2</v>
      </c>
      <c r="AQ34" s="19">
        <v>48.4</v>
      </c>
      <c r="AR34" s="19">
        <v>27.8</v>
      </c>
      <c r="AS34" s="19">
        <v>18.600000000000001</v>
      </c>
      <c r="AT34" s="19">
        <v>19.8</v>
      </c>
      <c r="AU34" s="19">
        <v>91.2</v>
      </c>
      <c r="AV34" s="19">
        <v>181.92330999999999</v>
      </c>
      <c r="AW34" s="19">
        <v>182.21214000000001</v>
      </c>
      <c r="AX34" s="19">
        <v>184.58569</v>
      </c>
      <c r="AY34" s="19">
        <v>85.2</v>
      </c>
      <c r="AZ34" s="19">
        <v>0</v>
      </c>
      <c r="BA34" s="19">
        <v>1.6</v>
      </c>
      <c r="BB34" s="19">
        <v>32.799999999999997</v>
      </c>
      <c r="BC34" s="19">
        <v>34.6</v>
      </c>
      <c r="BD34" s="19">
        <v>3.8</v>
      </c>
      <c r="BE34" s="19">
        <v>12.8</v>
      </c>
      <c r="BF34" s="19">
        <v>83.5</v>
      </c>
      <c r="BG34" s="19"/>
      <c r="BH34" s="19"/>
      <c r="BI34" s="19">
        <v>61.1</v>
      </c>
      <c r="BJ34" s="19"/>
      <c r="BK34" s="19"/>
      <c r="BL34" s="19">
        <v>45.4</v>
      </c>
      <c r="BM34" s="19"/>
      <c r="BN34" s="19"/>
      <c r="BO34" s="19"/>
      <c r="BP34" s="19">
        <v>65.5</v>
      </c>
      <c r="BQ34" s="19">
        <v>174.4</v>
      </c>
      <c r="BR34" s="19">
        <v>172.5</v>
      </c>
      <c r="BS34" s="19">
        <v>200</v>
      </c>
      <c r="BT34" s="19">
        <v>271</v>
      </c>
      <c r="BU34" s="19"/>
      <c r="BV34" s="19"/>
      <c r="BW34" s="19"/>
      <c r="BX34" s="19"/>
      <c r="BY34" s="19"/>
      <c r="BZ34" s="19"/>
      <c r="CA34" s="19"/>
      <c r="CB34" s="19"/>
      <c r="CC34" s="19">
        <v>1.3</v>
      </c>
      <c r="CD34" s="19">
        <v>107.7</v>
      </c>
      <c r="CE34" s="19">
        <v>95.3</v>
      </c>
      <c r="CF34" s="19">
        <v>66.099999999999994</v>
      </c>
      <c r="CG34" s="19">
        <v>71.8</v>
      </c>
      <c r="CH34" s="19">
        <v>29.9</v>
      </c>
      <c r="CI34" s="19">
        <v>66.7</v>
      </c>
      <c r="CJ34" s="19"/>
      <c r="CK34" s="19"/>
      <c r="CL34" s="19">
        <v>145</v>
      </c>
      <c r="CM34" s="19"/>
      <c r="CN34" s="19">
        <v>69.8</v>
      </c>
      <c r="CO34" s="19"/>
      <c r="CP34" s="19"/>
      <c r="CQ34" s="19"/>
      <c r="CR34" s="19"/>
      <c r="CS34" s="19"/>
      <c r="CT34" s="19">
        <v>0</v>
      </c>
      <c r="CU34" s="19">
        <v>0</v>
      </c>
      <c r="CV34" s="19">
        <v>1.2</v>
      </c>
      <c r="CW34" s="19">
        <v>125.5</v>
      </c>
      <c r="CX34" s="19">
        <v>64.2</v>
      </c>
      <c r="CY34" s="19">
        <v>13.5</v>
      </c>
      <c r="CZ34" s="19">
        <v>0.4</v>
      </c>
      <c r="DA34" s="19">
        <v>13.1</v>
      </c>
      <c r="DB34" s="19">
        <v>9.9</v>
      </c>
      <c r="DC34" s="19">
        <v>5.4</v>
      </c>
      <c r="DD34" s="19">
        <v>0.5</v>
      </c>
      <c r="DE34" s="19">
        <v>2.2000000000000002</v>
      </c>
      <c r="DF34" s="19">
        <v>2.6</v>
      </c>
      <c r="DG34" s="19">
        <v>20.2</v>
      </c>
      <c r="DH34" s="19">
        <v>14.1</v>
      </c>
      <c r="DI34" s="19">
        <v>9.9</v>
      </c>
      <c r="DJ34" s="19">
        <v>3.3</v>
      </c>
      <c r="DK34" s="19">
        <v>18.5</v>
      </c>
      <c r="DL34" s="19">
        <v>12.3</v>
      </c>
      <c r="DM34" s="19">
        <v>15</v>
      </c>
      <c r="DN34" s="19">
        <v>31.4</v>
      </c>
      <c r="DO34" s="19">
        <v>86.1</v>
      </c>
      <c r="DP34" s="19">
        <v>4.5</v>
      </c>
      <c r="DQ34" s="19">
        <v>2.2000000000000002</v>
      </c>
      <c r="DR34" s="19">
        <v>0</v>
      </c>
      <c r="DS34" s="19">
        <v>2.8</v>
      </c>
      <c r="DT34" s="19">
        <v>14.8</v>
      </c>
      <c r="DU34" s="19">
        <v>2.4</v>
      </c>
      <c r="DV34" s="19">
        <v>16.899999999999999</v>
      </c>
      <c r="DW34" s="19">
        <v>1.4</v>
      </c>
      <c r="DX34" s="19"/>
      <c r="DY34" s="19">
        <v>9.6999999999999993</v>
      </c>
      <c r="DZ34" s="19">
        <v>4.7</v>
      </c>
      <c r="EA34" s="19">
        <v>6.3</v>
      </c>
      <c r="EB34" s="19">
        <v>9</v>
      </c>
      <c r="EC34" s="19">
        <v>15.4</v>
      </c>
      <c r="ED34" s="19">
        <v>24.8</v>
      </c>
      <c r="EE34" s="19">
        <v>70.400000000000006</v>
      </c>
      <c r="EF34" s="19"/>
      <c r="EG34" s="19">
        <v>54.2</v>
      </c>
      <c r="EH34" s="19">
        <v>49.9</v>
      </c>
      <c r="EI34" s="19">
        <v>10</v>
      </c>
      <c r="EJ34" s="19">
        <v>6.2</v>
      </c>
      <c r="EK34" s="19">
        <v>11</v>
      </c>
      <c r="EL34" s="19">
        <v>4.0999999999999996</v>
      </c>
      <c r="EM34" s="19">
        <v>8.3000000000000007</v>
      </c>
      <c r="EN34" s="19">
        <v>6.1</v>
      </c>
      <c r="EO34" s="19">
        <v>6.8</v>
      </c>
      <c r="EP34" s="19">
        <v>7</v>
      </c>
      <c r="EQ34" s="19">
        <v>11.7</v>
      </c>
      <c r="ER34" s="19">
        <v>213.1</v>
      </c>
      <c r="ES34" s="19">
        <v>16.8</v>
      </c>
      <c r="ET34" s="19">
        <v>113.2</v>
      </c>
      <c r="EU34" s="19">
        <v>0.6</v>
      </c>
      <c r="EV34" s="19">
        <v>123.2</v>
      </c>
      <c r="EW34" s="19">
        <v>135.6</v>
      </c>
      <c r="EX34" s="19">
        <v>83.4</v>
      </c>
      <c r="EY34" s="19">
        <v>16.600000000000001</v>
      </c>
      <c r="EZ34" s="19">
        <v>4.4000000000000004</v>
      </c>
      <c r="FA34" s="19">
        <v>18.399999999999999</v>
      </c>
      <c r="FB34" s="19">
        <v>9.5</v>
      </c>
      <c r="FC34" s="19">
        <v>42.7</v>
      </c>
      <c r="FD34" s="19">
        <v>32.799999999999997</v>
      </c>
      <c r="FE34" s="19">
        <v>17.100000000000001</v>
      </c>
      <c r="FF34" s="19"/>
      <c r="FG34" s="19">
        <v>6.4</v>
      </c>
      <c r="FH34" s="19"/>
      <c r="FI34" s="19"/>
      <c r="FJ34" s="19">
        <v>7397.0211399999998</v>
      </c>
      <c r="FK34" s="15"/>
      <c r="FL34" s="19">
        <v>23.14114</v>
      </c>
      <c r="FM34" s="19">
        <v>3.2189999999999999</v>
      </c>
      <c r="FN34" s="19"/>
      <c r="FO34" s="19">
        <v>10.4</v>
      </c>
      <c r="FP34" s="19">
        <v>25.595099999999999</v>
      </c>
      <c r="FQ34" s="19">
        <v>18.929259999999999</v>
      </c>
      <c r="FR34" s="19"/>
      <c r="FS34" s="19">
        <v>16.100000000000001</v>
      </c>
      <c r="FT34" s="19">
        <v>97.384500000000003</v>
      </c>
    </row>
    <row r="35" spans="1:176" ht="24" customHeight="1" x14ac:dyDescent="0.3">
      <c r="A35" s="13" t="s">
        <v>41</v>
      </c>
      <c r="B35" s="13" t="s">
        <v>742</v>
      </c>
      <c r="C35" s="14">
        <v>59</v>
      </c>
      <c r="D35" s="14">
        <v>646.29999999999995</v>
      </c>
      <c r="E35" s="14">
        <v>214.3</v>
      </c>
      <c r="F35" s="14"/>
      <c r="G35" s="14"/>
      <c r="H35" s="14">
        <v>89.9</v>
      </c>
      <c r="I35" s="14">
        <v>99.2</v>
      </c>
      <c r="J35" s="14"/>
      <c r="K35" s="14"/>
      <c r="L35" s="14">
        <v>155.80000000000001</v>
      </c>
      <c r="M35" s="14">
        <v>156.4</v>
      </c>
      <c r="N35" s="14">
        <v>156.9</v>
      </c>
      <c r="O35" s="14">
        <v>255.1</v>
      </c>
      <c r="P35" s="14">
        <v>132.6</v>
      </c>
      <c r="Q35" s="14">
        <v>80.099999999999994</v>
      </c>
      <c r="R35" s="14">
        <v>278</v>
      </c>
      <c r="S35" s="14">
        <v>4.9000000000000004</v>
      </c>
      <c r="T35" s="14"/>
      <c r="U35" s="14"/>
      <c r="V35" s="14"/>
      <c r="W35" s="14"/>
      <c r="X35" s="14">
        <v>145.1</v>
      </c>
      <c r="Y35" s="14">
        <v>7.4</v>
      </c>
      <c r="Z35" s="14">
        <v>5.0999999999999996</v>
      </c>
      <c r="AA35" s="14">
        <v>22.1</v>
      </c>
      <c r="AB35" s="14">
        <v>6.6</v>
      </c>
      <c r="AC35" s="14">
        <v>10.3</v>
      </c>
      <c r="AD35" s="14">
        <v>70.400000000000006</v>
      </c>
      <c r="AE35" s="14"/>
      <c r="AF35" s="14"/>
      <c r="AG35" s="14"/>
      <c r="AH35" s="14"/>
      <c r="AI35" s="14">
        <v>64.2</v>
      </c>
      <c r="AJ35" s="14">
        <v>111.3</v>
      </c>
      <c r="AK35" s="14"/>
      <c r="AL35" s="14"/>
      <c r="AM35" s="14"/>
      <c r="AN35" s="14">
        <v>6.5</v>
      </c>
      <c r="AO35" s="14">
        <v>181.1</v>
      </c>
      <c r="AP35" s="14">
        <v>46</v>
      </c>
      <c r="AQ35" s="14">
        <v>48.4</v>
      </c>
      <c r="AR35" s="14">
        <v>27.8</v>
      </c>
      <c r="AS35" s="14">
        <v>18.5</v>
      </c>
      <c r="AT35" s="14">
        <v>19.8</v>
      </c>
      <c r="AU35" s="14">
        <v>91.2</v>
      </c>
      <c r="AV35" s="14">
        <v>181.46169</v>
      </c>
      <c r="AW35" s="14">
        <v>182.36920000000001</v>
      </c>
      <c r="AX35" s="14">
        <v>183.61111</v>
      </c>
      <c r="AY35" s="14">
        <v>87.1</v>
      </c>
      <c r="AZ35" s="14">
        <v>0</v>
      </c>
      <c r="BA35" s="14">
        <v>1.6</v>
      </c>
      <c r="BB35" s="14">
        <v>33.200000000000003</v>
      </c>
      <c r="BC35" s="14">
        <v>34</v>
      </c>
      <c r="BD35" s="14">
        <v>3.8</v>
      </c>
      <c r="BE35" s="14">
        <v>12.9</v>
      </c>
      <c r="BF35" s="14">
        <v>83.9</v>
      </c>
      <c r="BG35" s="14"/>
      <c r="BH35" s="14"/>
      <c r="BI35" s="14">
        <v>61.4</v>
      </c>
      <c r="BJ35" s="14"/>
      <c r="BK35" s="14"/>
      <c r="BL35" s="14">
        <v>45.2</v>
      </c>
      <c r="BM35" s="14"/>
      <c r="BN35" s="14"/>
      <c r="BO35" s="14"/>
      <c r="BP35" s="14">
        <v>65.599999999999994</v>
      </c>
      <c r="BQ35" s="14">
        <v>173.6</v>
      </c>
      <c r="BR35" s="14">
        <v>171.4</v>
      </c>
      <c r="BS35" s="14">
        <v>200</v>
      </c>
      <c r="BT35" s="14">
        <v>270.39999999999998</v>
      </c>
      <c r="BU35" s="14"/>
      <c r="BV35" s="14"/>
      <c r="BW35" s="14"/>
      <c r="BX35" s="14"/>
      <c r="BY35" s="14"/>
      <c r="BZ35" s="14"/>
      <c r="CA35" s="14"/>
      <c r="CB35" s="14"/>
      <c r="CC35" s="14">
        <v>1.3</v>
      </c>
      <c r="CD35" s="14">
        <v>89.8</v>
      </c>
      <c r="CE35" s="14">
        <v>90.1</v>
      </c>
      <c r="CF35" s="14">
        <v>66.400000000000006</v>
      </c>
      <c r="CG35" s="14">
        <v>71.8</v>
      </c>
      <c r="CH35" s="14">
        <v>30</v>
      </c>
      <c r="CI35" s="14">
        <v>66.900000000000006</v>
      </c>
      <c r="CJ35" s="14"/>
      <c r="CK35" s="14"/>
      <c r="CL35" s="14">
        <v>144.9</v>
      </c>
      <c r="CM35" s="14"/>
      <c r="CN35" s="14">
        <v>69.3</v>
      </c>
      <c r="CO35" s="14"/>
      <c r="CP35" s="14"/>
      <c r="CQ35" s="14"/>
      <c r="CR35" s="14"/>
      <c r="CS35" s="14"/>
      <c r="CT35" s="14">
        <v>0</v>
      </c>
      <c r="CU35" s="14">
        <v>0</v>
      </c>
      <c r="CV35" s="14">
        <v>1.2</v>
      </c>
      <c r="CW35" s="14">
        <v>123.9</v>
      </c>
      <c r="CX35" s="14">
        <v>64.7</v>
      </c>
      <c r="CY35" s="14">
        <v>12.6</v>
      </c>
      <c r="CZ35" s="14">
        <v>0.3</v>
      </c>
      <c r="DA35" s="14">
        <v>13</v>
      </c>
      <c r="DB35" s="14">
        <v>9.9</v>
      </c>
      <c r="DC35" s="14">
        <v>5.4</v>
      </c>
      <c r="DD35" s="14">
        <v>0.5</v>
      </c>
      <c r="DE35" s="14">
        <v>2.2999999999999998</v>
      </c>
      <c r="DF35" s="14">
        <v>2.6</v>
      </c>
      <c r="DG35" s="14">
        <v>20.2</v>
      </c>
      <c r="DH35" s="14">
        <v>14.3</v>
      </c>
      <c r="DI35" s="14">
        <v>9.9</v>
      </c>
      <c r="DJ35" s="14">
        <v>3.3</v>
      </c>
      <c r="DK35" s="14">
        <v>18.5</v>
      </c>
      <c r="DL35" s="14">
        <v>12.5</v>
      </c>
      <c r="DM35" s="14">
        <v>15.2</v>
      </c>
      <c r="DN35" s="14">
        <v>31.7</v>
      </c>
      <c r="DO35" s="14">
        <v>86.4</v>
      </c>
      <c r="DP35" s="14">
        <v>4.5</v>
      </c>
      <c r="DQ35" s="14">
        <v>2.2000000000000002</v>
      </c>
      <c r="DR35" s="14">
        <v>0</v>
      </c>
      <c r="DS35" s="14">
        <v>2.8</v>
      </c>
      <c r="DT35" s="14">
        <v>14.8</v>
      </c>
      <c r="DU35" s="14">
        <v>2.4</v>
      </c>
      <c r="DV35" s="14">
        <v>16.8</v>
      </c>
      <c r="DW35" s="14">
        <v>1.5</v>
      </c>
      <c r="DX35" s="14"/>
      <c r="DY35" s="14">
        <v>9.6999999999999993</v>
      </c>
      <c r="DZ35" s="14">
        <v>4.7</v>
      </c>
      <c r="EA35" s="14">
        <v>6.4</v>
      </c>
      <c r="EB35" s="14">
        <v>9</v>
      </c>
      <c r="EC35" s="14">
        <v>15.4</v>
      </c>
      <c r="ED35" s="14">
        <v>28.2</v>
      </c>
      <c r="EE35" s="14">
        <v>74</v>
      </c>
      <c r="EF35" s="14"/>
      <c r="EG35" s="14">
        <v>76.099999999999994</v>
      </c>
      <c r="EH35" s="14">
        <v>66.599999999999994</v>
      </c>
      <c r="EI35" s="14">
        <v>13.5</v>
      </c>
      <c r="EJ35" s="14">
        <v>9.8000000000000007</v>
      </c>
      <c r="EK35" s="14">
        <v>11</v>
      </c>
      <c r="EL35" s="14">
        <v>4.0999999999999996</v>
      </c>
      <c r="EM35" s="14">
        <v>8.3000000000000007</v>
      </c>
      <c r="EN35" s="14">
        <v>6.1</v>
      </c>
      <c r="EO35" s="14">
        <v>6.8</v>
      </c>
      <c r="EP35" s="14">
        <v>7</v>
      </c>
      <c r="EQ35" s="14">
        <v>10.6</v>
      </c>
      <c r="ER35" s="14">
        <v>215.1</v>
      </c>
      <c r="ES35" s="14">
        <v>16.600000000000001</v>
      </c>
      <c r="ET35" s="14">
        <v>114.8</v>
      </c>
      <c r="EU35" s="14">
        <v>0.6</v>
      </c>
      <c r="EV35" s="14">
        <v>122.7</v>
      </c>
      <c r="EW35" s="14">
        <v>144</v>
      </c>
      <c r="EX35" s="14">
        <v>84.1</v>
      </c>
      <c r="EY35" s="14">
        <v>16.5</v>
      </c>
      <c r="EZ35" s="14">
        <v>4.4000000000000004</v>
      </c>
      <c r="FA35" s="14">
        <v>18.399999999999999</v>
      </c>
      <c r="FB35" s="14">
        <v>9.8000000000000007</v>
      </c>
      <c r="FC35" s="14">
        <v>43.4</v>
      </c>
      <c r="FD35" s="14">
        <v>32.799999999999997</v>
      </c>
      <c r="FE35" s="14">
        <v>16.2</v>
      </c>
      <c r="FF35" s="14"/>
      <c r="FG35" s="14">
        <v>6.7</v>
      </c>
      <c r="FH35" s="14"/>
      <c r="FI35" s="14"/>
      <c r="FJ35" s="14">
        <v>7339.1419999999998</v>
      </c>
      <c r="FK35" s="15"/>
      <c r="FL35" s="14">
        <v>23.141269999999999</v>
      </c>
      <c r="FM35" s="14">
        <v>3.6190000000000002</v>
      </c>
      <c r="FN35" s="14"/>
      <c r="FO35" s="14">
        <v>10.4</v>
      </c>
      <c r="FP35" s="14">
        <v>26.160240000000002</v>
      </c>
      <c r="FQ35" s="14">
        <v>18.93112</v>
      </c>
      <c r="FR35" s="14"/>
      <c r="FS35" s="14">
        <v>16</v>
      </c>
      <c r="FT35" s="14">
        <v>98.251630000000006</v>
      </c>
    </row>
    <row r="36" spans="1:176" ht="24" customHeight="1" x14ac:dyDescent="0.3">
      <c r="A36" s="16" t="s">
        <v>41</v>
      </c>
      <c r="B36" s="16" t="s">
        <v>743</v>
      </c>
      <c r="C36" s="17">
        <v>63.6</v>
      </c>
      <c r="D36" s="17">
        <v>655.29999999999995</v>
      </c>
      <c r="E36" s="17">
        <v>215.6</v>
      </c>
      <c r="F36" s="17"/>
      <c r="G36" s="17"/>
      <c r="H36" s="17">
        <v>51.1</v>
      </c>
      <c r="I36" s="17">
        <v>99.8</v>
      </c>
      <c r="J36" s="17"/>
      <c r="K36" s="17"/>
      <c r="L36" s="17">
        <v>182</v>
      </c>
      <c r="M36" s="17">
        <v>186.4</v>
      </c>
      <c r="N36" s="17">
        <v>186.5</v>
      </c>
      <c r="O36" s="17">
        <v>262.39999999999998</v>
      </c>
      <c r="P36" s="17">
        <v>132.9</v>
      </c>
      <c r="Q36" s="17">
        <v>80.8</v>
      </c>
      <c r="R36" s="17">
        <v>219.6</v>
      </c>
      <c r="S36" s="17">
        <v>5</v>
      </c>
      <c r="T36" s="17"/>
      <c r="U36" s="17"/>
      <c r="V36" s="17"/>
      <c r="W36" s="17"/>
      <c r="X36" s="17">
        <v>151</v>
      </c>
      <c r="Y36" s="17">
        <v>8</v>
      </c>
      <c r="Z36" s="17">
        <v>5.3</v>
      </c>
      <c r="AA36" s="17">
        <v>0</v>
      </c>
      <c r="AB36" s="17">
        <v>6.6</v>
      </c>
      <c r="AC36" s="17">
        <v>11.9</v>
      </c>
      <c r="AD36" s="17">
        <v>70</v>
      </c>
      <c r="AE36" s="17"/>
      <c r="AF36" s="17"/>
      <c r="AG36" s="17"/>
      <c r="AH36" s="17"/>
      <c r="AI36" s="17">
        <v>65.599999999999994</v>
      </c>
      <c r="AJ36" s="17">
        <v>113.5</v>
      </c>
      <c r="AK36" s="17"/>
      <c r="AL36" s="17"/>
      <c r="AM36" s="17"/>
      <c r="AN36" s="17">
        <v>6.5</v>
      </c>
      <c r="AO36" s="17">
        <v>182.8</v>
      </c>
      <c r="AP36" s="17">
        <v>44.5</v>
      </c>
      <c r="AQ36" s="17">
        <v>52.8</v>
      </c>
      <c r="AR36" s="17">
        <v>27</v>
      </c>
      <c r="AS36" s="17">
        <v>18.600000000000001</v>
      </c>
      <c r="AT36" s="17">
        <v>19.8</v>
      </c>
      <c r="AU36" s="17">
        <v>91.2</v>
      </c>
      <c r="AV36" s="17">
        <v>185.03816</v>
      </c>
      <c r="AW36" s="17">
        <v>184.69011</v>
      </c>
      <c r="AX36" s="17">
        <v>184.66812999999999</v>
      </c>
      <c r="AY36" s="17">
        <v>87</v>
      </c>
      <c r="AZ36" s="17">
        <v>0</v>
      </c>
      <c r="BA36" s="17">
        <v>1.6</v>
      </c>
      <c r="BB36" s="17">
        <v>33.9</v>
      </c>
      <c r="BC36" s="17">
        <v>35.5</v>
      </c>
      <c r="BD36" s="17">
        <v>3.8</v>
      </c>
      <c r="BE36" s="17">
        <v>13.2</v>
      </c>
      <c r="BF36" s="17">
        <v>85.9</v>
      </c>
      <c r="BG36" s="17"/>
      <c r="BH36" s="17"/>
      <c r="BI36" s="17">
        <v>62.2</v>
      </c>
      <c r="BJ36" s="17"/>
      <c r="BK36" s="17"/>
      <c r="BL36" s="17">
        <v>45.1</v>
      </c>
      <c r="BM36" s="17"/>
      <c r="BN36" s="17"/>
      <c r="BO36" s="17"/>
      <c r="BP36" s="17">
        <v>66.2</v>
      </c>
      <c r="BQ36" s="17">
        <v>172.8</v>
      </c>
      <c r="BR36" s="17">
        <v>171.1</v>
      </c>
      <c r="BS36" s="17">
        <v>200</v>
      </c>
      <c r="BT36" s="17">
        <v>269.8</v>
      </c>
      <c r="BU36" s="17"/>
      <c r="BV36" s="17"/>
      <c r="BW36" s="17"/>
      <c r="BX36" s="17"/>
      <c r="BY36" s="17"/>
      <c r="BZ36" s="17"/>
      <c r="CA36" s="17"/>
      <c r="CB36" s="17"/>
      <c r="CC36" s="17">
        <v>1.3</v>
      </c>
      <c r="CD36" s="17">
        <v>134.6</v>
      </c>
      <c r="CE36" s="17">
        <v>93.5</v>
      </c>
      <c r="CF36" s="17">
        <v>67</v>
      </c>
      <c r="CG36" s="17">
        <v>72</v>
      </c>
      <c r="CH36" s="17">
        <v>30.5</v>
      </c>
      <c r="CI36" s="17">
        <v>51.7</v>
      </c>
      <c r="CJ36" s="17"/>
      <c r="CK36" s="17"/>
      <c r="CL36" s="17">
        <v>144.1</v>
      </c>
      <c r="CM36" s="17"/>
      <c r="CN36" s="17">
        <v>68.900000000000006</v>
      </c>
      <c r="CO36" s="17"/>
      <c r="CP36" s="17"/>
      <c r="CQ36" s="17"/>
      <c r="CR36" s="17"/>
      <c r="CS36" s="17"/>
      <c r="CT36" s="17">
        <v>0</v>
      </c>
      <c r="CU36" s="17">
        <v>0</v>
      </c>
      <c r="CV36" s="17">
        <v>1.2</v>
      </c>
      <c r="CW36" s="17">
        <v>122.8</v>
      </c>
      <c r="CX36" s="17">
        <v>64.900000000000006</v>
      </c>
      <c r="CY36" s="17">
        <v>13.9</v>
      </c>
      <c r="CZ36" s="17">
        <v>0.3</v>
      </c>
      <c r="DA36" s="17">
        <v>12.6</v>
      </c>
      <c r="DB36" s="17">
        <v>10</v>
      </c>
      <c r="DC36" s="17">
        <v>3.9</v>
      </c>
      <c r="DD36" s="17">
        <v>0.5</v>
      </c>
      <c r="DE36" s="17">
        <v>2.2999999999999998</v>
      </c>
      <c r="DF36" s="17">
        <v>2.6</v>
      </c>
      <c r="DG36" s="17">
        <v>20.6</v>
      </c>
      <c r="DH36" s="17">
        <v>14.3</v>
      </c>
      <c r="DI36" s="17">
        <v>9.9</v>
      </c>
      <c r="DJ36" s="17">
        <v>3.3</v>
      </c>
      <c r="DK36" s="17">
        <v>18.5</v>
      </c>
      <c r="DL36" s="17">
        <v>12.6</v>
      </c>
      <c r="DM36" s="17">
        <v>15.3</v>
      </c>
      <c r="DN36" s="17">
        <v>31.6</v>
      </c>
      <c r="DO36" s="17">
        <v>83.3</v>
      </c>
      <c r="DP36" s="17">
        <v>4.5</v>
      </c>
      <c r="DQ36" s="17">
        <v>2.2000000000000002</v>
      </c>
      <c r="DR36" s="17">
        <v>0</v>
      </c>
      <c r="DS36" s="17">
        <v>2.8</v>
      </c>
      <c r="DT36" s="17">
        <v>14.9</v>
      </c>
      <c r="DU36" s="17">
        <v>2.4</v>
      </c>
      <c r="DV36" s="17">
        <v>16.899999999999999</v>
      </c>
      <c r="DW36" s="17">
        <v>1.5</v>
      </c>
      <c r="DX36" s="17"/>
      <c r="DY36" s="17">
        <v>9.6999999999999993</v>
      </c>
      <c r="DZ36" s="17">
        <v>4.8</v>
      </c>
      <c r="EA36" s="17">
        <v>6.4</v>
      </c>
      <c r="EB36" s="17">
        <v>9.1</v>
      </c>
      <c r="EC36" s="17">
        <v>15.6</v>
      </c>
      <c r="ED36" s="17">
        <v>28.2</v>
      </c>
      <c r="EE36" s="17">
        <v>76.400000000000006</v>
      </c>
      <c r="EF36" s="17"/>
      <c r="EG36" s="17">
        <v>73.3</v>
      </c>
      <c r="EH36" s="17">
        <v>68.8</v>
      </c>
      <c r="EI36" s="17">
        <v>14</v>
      </c>
      <c r="EJ36" s="17">
        <v>8.6</v>
      </c>
      <c r="EK36" s="17">
        <v>11</v>
      </c>
      <c r="EL36" s="17">
        <v>4.0999999999999996</v>
      </c>
      <c r="EM36" s="17">
        <v>8.5</v>
      </c>
      <c r="EN36" s="17">
        <v>6.1</v>
      </c>
      <c r="EO36" s="17">
        <v>6.8</v>
      </c>
      <c r="EP36" s="17">
        <v>7</v>
      </c>
      <c r="EQ36" s="17">
        <v>12.2</v>
      </c>
      <c r="ER36" s="17">
        <v>216.9</v>
      </c>
      <c r="ES36" s="17">
        <v>16.3</v>
      </c>
      <c r="ET36" s="17">
        <v>116.7</v>
      </c>
      <c r="EU36" s="17">
        <v>0.6</v>
      </c>
      <c r="EV36" s="17">
        <v>123.1</v>
      </c>
      <c r="EW36" s="17">
        <v>141.9</v>
      </c>
      <c r="EX36" s="17">
        <v>84.8</v>
      </c>
      <c r="EY36" s="17">
        <v>15.9</v>
      </c>
      <c r="EZ36" s="17">
        <v>4.4000000000000004</v>
      </c>
      <c r="FA36" s="17">
        <v>18.600000000000001</v>
      </c>
      <c r="FB36" s="17">
        <v>9.6999999999999993</v>
      </c>
      <c r="FC36" s="17">
        <v>41.4</v>
      </c>
      <c r="FD36" s="17">
        <v>31.4</v>
      </c>
      <c r="FE36" s="17">
        <v>17.100000000000001</v>
      </c>
      <c r="FF36" s="17"/>
      <c r="FG36" s="17">
        <v>6.8</v>
      </c>
      <c r="FH36" s="17"/>
      <c r="FI36" s="17"/>
      <c r="FJ36" s="17">
        <v>7387.9964</v>
      </c>
      <c r="FK36" s="15"/>
      <c r="FL36" s="17">
        <v>23.012699999999999</v>
      </c>
      <c r="FM36" s="17">
        <v>3.5270000000000001</v>
      </c>
      <c r="FN36" s="17"/>
      <c r="FO36" s="17">
        <v>10.4</v>
      </c>
      <c r="FP36" s="17">
        <v>26.270510000000002</v>
      </c>
      <c r="FQ36" s="17">
        <v>18.933530000000001</v>
      </c>
      <c r="FR36" s="17"/>
      <c r="FS36" s="17">
        <v>15.9</v>
      </c>
      <c r="FT36" s="17">
        <v>98.04374</v>
      </c>
    </row>
    <row r="37" spans="1:176" ht="24" customHeight="1" x14ac:dyDescent="0.3">
      <c r="A37" s="16" t="s">
        <v>41</v>
      </c>
      <c r="B37" s="16" t="s">
        <v>744</v>
      </c>
      <c r="C37" s="17">
        <v>62</v>
      </c>
      <c r="D37" s="17">
        <v>647.5</v>
      </c>
      <c r="E37" s="17">
        <v>214.5</v>
      </c>
      <c r="F37" s="17"/>
      <c r="G37" s="17"/>
      <c r="H37" s="17">
        <v>49.9</v>
      </c>
      <c r="I37" s="17">
        <v>99.5</v>
      </c>
      <c r="J37" s="17"/>
      <c r="K37" s="17"/>
      <c r="L37" s="17">
        <v>174.8</v>
      </c>
      <c r="M37" s="17">
        <v>173.9</v>
      </c>
      <c r="N37" s="17">
        <v>187.8</v>
      </c>
      <c r="O37" s="17">
        <v>274.39999999999998</v>
      </c>
      <c r="P37" s="17">
        <v>133.30000000000001</v>
      </c>
      <c r="Q37" s="17">
        <v>80.5</v>
      </c>
      <c r="R37" s="17">
        <v>256.7</v>
      </c>
      <c r="S37" s="17">
        <v>5</v>
      </c>
      <c r="T37" s="17"/>
      <c r="U37" s="17"/>
      <c r="V37" s="17"/>
      <c r="W37" s="17"/>
      <c r="X37" s="17">
        <v>150.30000000000001</v>
      </c>
      <c r="Y37" s="17">
        <v>7.4</v>
      </c>
      <c r="Z37" s="17">
        <v>5.0999999999999996</v>
      </c>
      <c r="AA37" s="17">
        <v>0</v>
      </c>
      <c r="AB37" s="17">
        <v>6.6</v>
      </c>
      <c r="AC37" s="17">
        <v>12.3</v>
      </c>
      <c r="AD37" s="17">
        <v>70.3</v>
      </c>
      <c r="AE37" s="17"/>
      <c r="AF37" s="17"/>
      <c r="AG37" s="17"/>
      <c r="AH37" s="17"/>
      <c r="AI37" s="17">
        <v>64.8</v>
      </c>
      <c r="AJ37" s="17">
        <v>111.6</v>
      </c>
      <c r="AK37" s="17"/>
      <c r="AL37" s="17"/>
      <c r="AM37" s="17"/>
      <c r="AN37" s="17">
        <v>6.5</v>
      </c>
      <c r="AO37" s="17">
        <v>172.5</v>
      </c>
      <c r="AP37" s="17">
        <v>44</v>
      </c>
      <c r="AQ37" s="17">
        <v>48.7</v>
      </c>
      <c r="AR37" s="17">
        <v>28.1</v>
      </c>
      <c r="AS37" s="17">
        <v>18.600000000000001</v>
      </c>
      <c r="AT37" s="17">
        <v>19.8</v>
      </c>
      <c r="AU37" s="17">
        <v>91.2</v>
      </c>
      <c r="AV37" s="17">
        <v>183.90572</v>
      </c>
      <c r="AW37" s="17">
        <v>184.34311</v>
      </c>
      <c r="AX37" s="17">
        <v>183.42616000000001</v>
      </c>
      <c r="AY37" s="17">
        <v>86.6</v>
      </c>
      <c r="AZ37" s="17">
        <v>0</v>
      </c>
      <c r="BA37" s="17">
        <v>1.6</v>
      </c>
      <c r="BB37" s="17">
        <v>33.5</v>
      </c>
      <c r="BC37" s="17">
        <v>34</v>
      </c>
      <c r="BD37" s="17">
        <v>3.8</v>
      </c>
      <c r="BE37" s="17">
        <v>13</v>
      </c>
      <c r="BF37" s="17">
        <v>84.5</v>
      </c>
      <c r="BG37" s="17"/>
      <c r="BH37" s="17"/>
      <c r="BI37" s="17">
        <v>62.2</v>
      </c>
      <c r="BJ37" s="17"/>
      <c r="BK37" s="17"/>
      <c r="BL37" s="17">
        <v>45.6</v>
      </c>
      <c r="BM37" s="17"/>
      <c r="BN37" s="17"/>
      <c r="BO37" s="17"/>
      <c r="BP37" s="17">
        <v>65.8</v>
      </c>
      <c r="BQ37" s="17">
        <v>175.2</v>
      </c>
      <c r="BR37" s="17">
        <v>172.9</v>
      </c>
      <c r="BS37" s="17">
        <v>200</v>
      </c>
      <c r="BT37" s="17">
        <v>270</v>
      </c>
      <c r="BU37" s="17"/>
      <c r="BV37" s="17"/>
      <c r="BW37" s="17"/>
      <c r="BX37" s="17"/>
      <c r="BY37" s="17"/>
      <c r="BZ37" s="17"/>
      <c r="CA37" s="17"/>
      <c r="CB37" s="17"/>
      <c r="CC37" s="17">
        <v>1.3</v>
      </c>
      <c r="CD37" s="17">
        <v>103.1</v>
      </c>
      <c r="CE37" s="17">
        <v>90.1</v>
      </c>
      <c r="CF37" s="17">
        <v>66.5</v>
      </c>
      <c r="CG37" s="17">
        <v>72</v>
      </c>
      <c r="CH37" s="17">
        <v>30.3</v>
      </c>
      <c r="CI37" s="17">
        <v>0</v>
      </c>
      <c r="CJ37" s="17"/>
      <c r="CK37" s="17"/>
      <c r="CL37" s="17">
        <v>145.4</v>
      </c>
      <c r="CM37" s="17"/>
      <c r="CN37" s="17">
        <v>70.099999999999994</v>
      </c>
      <c r="CO37" s="17"/>
      <c r="CP37" s="17"/>
      <c r="CQ37" s="17"/>
      <c r="CR37" s="17"/>
      <c r="CS37" s="17"/>
      <c r="CT37" s="17">
        <v>0</v>
      </c>
      <c r="CU37" s="17">
        <v>0</v>
      </c>
      <c r="CV37" s="17">
        <v>1.1000000000000001</v>
      </c>
      <c r="CW37" s="17">
        <v>125.5</v>
      </c>
      <c r="CX37" s="17">
        <v>65.099999999999994</v>
      </c>
      <c r="CY37" s="17">
        <v>13.9</v>
      </c>
      <c r="CZ37" s="17">
        <v>0.4</v>
      </c>
      <c r="DA37" s="17">
        <v>12.8</v>
      </c>
      <c r="DB37" s="17">
        <v>9.8000000000000007</v>
      </c>
      <c r="DC37" s="17">
        <v>3.9</v>
      </c>
      <c r="DD37" s="17">
        <v>0.5</v>
      </c>
      <c r="DE37" s="17">
        <v>2.2999999999999998</v>
      </c>
      <c r="DF37" s="17">
        <v>2.6</v>
      </c>
      <c r="DG37" s="17">
        <v>20.5</v>
      </c>
      <c r="DH37" s="17">
        <v>14.5</v>
      </c>
      <c r="DI37" s="17">
        <v>9.9</v>
      </c>
      <c r="DJ37" s="17">
        <v>3.3</v>
      </c>
      <c r="DK37" s="17">
        <v>18.5</v>
      </c>
      <c r="DL37" s="17">
        <v>12.7</v>
      </c>
      <c r="DM37" s="17">
        <v>15.4</v>
      </c>
      <c r="DN37" s="17">
        <v>31.8</v>
      </c>
      <c r="DO37" s="17">
        <v>83.3</v>
      </c>
      <c r="DP37" s="17">
        <v>4.5</v>
      </c>
      <c r="DQ37" s="17">
        <v>2.2000000000000002</v>
      </c>
      <c r="DR37" s="17">
        <v>0</v>
      </c>
      <c r="DS37" s="17">
        <v>2.8</v>
      </c>
      <c r="DT37" s="17">
        <v>15</v>
      </c>
      <c r="DU37" s="17">
        <v>2.4</v>
      </c>
      <c r="DV37" s="17">
        <v>16.8</v>
      </c>
      <c r="DW37" s="17">
        <v>1.4</v>
      </c>
      <c r="DX37" s="17"/>
      <c r="DY37" s="17">
        <v>9.6999999999999993</v>
      </c>
      <c r="DZ37" s="17">
        <v>4.7</v>
      </c>
      <c r="EA37" s="17">
        <v>6.2</v>
      </c>
      <c r="EB37" s="17">
        <v>9</v>
      </c>
      <c r="EC37" s="17">
        <v>15.4</v>
      </c>
      <c r="ED37" s="17">
        <v>26.9</v>
      </c>
      <c r="EE37" s="17">
        <v>75.099999999999994</v>
      </c>
      <c r="EF37" s="17"/>
      <c r="EG37" s="17">
        <v>63.5</v>
      </c>
      <c r="EH37" s="17">
        <v>57.3</v>
      </c>
      <c r="EI37" s="17">
        <v>11.3</v>
      </c>
      <c r="EJ37" s="17">
        <v>8.4</v>
      </c>
      <c r="EK37" s="17">
        <v>11</v>
      </c>
      <c r="EL37" s="17">
        <v>4</v>
      </c>
      <c r="EM37" s="17">
        <v>8.4</v>
      </c>
      <c r="EN37" s="17">
        <v>6.1</v>
      </c>
      <c r="EO37" s="17">
        <v>6.6</v>
      </c>
      <c r="EP37" s="17">
        <v>6.8</v>
      </c>
      <c r="EQ37" s="17">
        <v>12</v>
      </c>
      <c r="ER37" s="17">
        <v>217.2</v>
      </c>
      <c r="ES37" s="17">
        <v>15.5</v>
      </c>
      <c r="ET37" s="17">
        <v>117.8</v>
      </c>
      <c r="EU37" s="17">
        <v>0.6</v>
      </c>
      <c r="EV37" s="17">
        <v>123.2</v>
      </c>
      <c r="EW37" s="17">
        <v>162.30000000000001</v>
      </c>
      <c r="EX37" s="17">
        <v>84.8</v>
      </c>
      <c r="EY37" s="17">
        <v>15.1</v>
      </c>
      <c r="EZ37" s="17">
        <v>4.4000000000000004</v>
      </c>
      <c r="FA37" s="17">
        <v>18.399999999999999</v>
      </c>
      <c r="FB37" s="17">
        <v>9.3000000000000007</v>
      </c>
      <c r="FC37" s="17">
        <v>42.5</v>
      </c>
      <c r="FD37" s="17">
        <v>28.9</v>
      </c>
      <c r="FE37" s="17">
        <v>16.600000000000001</v>
      </c>
      <c r="FF37" s="17"/>
      <c r="FG37" s="17">
        <v>7.1</v>
      </c>
      <c r="FH37" s="17"/>
      <c r="FI37" s="17"/>
      <c r="FJ37" s="17">
        <v>7295.7749899999999</v>
      </c>
      <c r="FK37" s="15"/>
      <c r="FL37" s="17">
        <v>22.855699999999999</v>
      </c>
      <c r="FM37" s="17">
        <v>3.6030000000000002</v>
      </c>
      <c r="FN37" s="17"/>
      <c r="FO37" s="17">
        <v>10.5</v>
      </c>
      <c r="FP37" s="17">
        <v>26.299869999999999</v>
      </c>
      <c r="FQ37" s="17">
        <v>18.93534</v>
      </c>
      <c r="FR37" s="17"/>
      <c r="FS37" s="17">
        <v>16.100000000000001</v>
      </c>
      <c r="FT37" s="17">
        <v>98.293909999999997</v>
      </c>
    </row>
    <row r="38" spans="1:176" ht="24" customHeight="1" x14ac:dyDescent="0.3">
      <c r="A38" s="16" t="s">
        <v>41</v>
      </c>
      <c r="B38" s="16" t="s">
        <v>745</v>
      </c>
      <c r="C38" s="17">
        <v>60</v>
      </c>
      <c r="D38" s="17">
        <v>648</v>
      </c>
      <c r="E38" s="17">
        <v>214.4</v>
      </c>
      <c r="F38" s="17"/>
      <c r="G38" s="17"/>
      <c r="H38" s="17">
        <v>50.7</v>
      </c>
      <c r="I38" s="17">
        <v>99.3</v>
      </c>
      <c r="J38" s="17"/>
      <c r="K38" s="17"/>
      <c r="L38" s="17">
        <v>183.4</v>
      </c>
      <c r="M38" s="17">
        <v>184.3</v>
      </c>
      <c r="N38" s="17">
        <v>184.1</v>
      </c>
      <c r="O38" s="17">
        <v>266.2</v>
      </c>
      <c r="P38" s="17">
        <v>153.69999999999999</v>
      </c>
      <c r="Q38" s="17">
        <v>87.7</v>
      </c>
      <c r="R38" s="17">
        <v>261</v>
      </c>
      <c r="S38" s="17">
        <v>5</v>
      </c>
      <c r="T38" s="17"/>
      <c r="U38" s="17"/>
      <c r="V38" s="17"/>
      <c r="W38" s="17"/>
      <c r="X38" s="17">
        <v>145.1</v>
      </c>
      <c r="Y38" s="17">
        <v>7.4</v>
      </c>
      <c r="Z38" s="17">
        <v>5.2</v>
      </c>
      <c r="AA38" s="17">
        <v>0</v>
      </c>
      <c r="AB38" s="17">
        <v>6.6</v>
      </c>
      <c r="AC38" s="17">
        <v>12.2</v>
      </c>
      <c r="AD38" s="17">
        <v>70.5</v>
      </c>
      <c r="AE38" s="17"/>
      <c r="AF38" s="17"/>
      <c r="AG38" s="17"/>
      <c r="AH38" s="17"/>
      <c r="AI38" s="17">
        <v>64.5</v>
      </c>
      <c r="AJ38" s="17">
        <v>112.1</v>
      </c>
      <c r="AK38" s="17"/>
      <c r="AL38" s="17"/>
      <c r="AM38" s="17"/>
      <c r="AN38" s="17">
        <v>6.5</v>
      </c>
      <c r="AO38" s="17">
        <v>172.3</v>
      </c>
      <c r="AP38" s="17">
        <v>44</v>
      </c>
      <c r="AQ38" s="17">
        <v>54.5</v>
      </c>
      <c r="AR38" s="17">
        <v>26.1</v>
      </c>
      <c r="AS38" s="17">
        <v>18.600000000000001</v>
      </c>
      <c r="AT38" s="17">
        <v>19.8</v>
      </c>
      <c r="AU38" s="17">
        <v>91.2</v>
      </c>
      <c r="AV38" s="17">
        <v>182.59467000000001</v>
      </c>
      <c r="AW38" s="17">
        <v>183.34326999999999</v>
      </c>
      <c r="AX38" s="17">
        <v>183.88160999999999</v>
      </c>
      <c r="AY38" s="17">
        <v>86.2</v>
      </c>
      <c r="AZ38" s="17">
        <v>0</v>
      </c>
      <c r="BA38" s="17">
        <v>1.6</v>
      </c>
      <c r="BB38" s="17">
        <v>33.5</v>
      </c>
      <c r="BC38" s="17">
        <v>34.799999999999997</v>
      </c>
      <c r="BD38" s="17">
        <v>3.8</v>
      </c>
      <c r="BE38" s="17">
        <v>12.9</v>
      </c>
      <c r="BF38" s="17">
        <v>84.1</v>
      </c>
      <c r="BG38" s="17"/>
      <c r="BH38" s="17"/>
      <c r="BI38" s="17">
        <v>61.4</v>
      </c>
      <c r="BJ38" s="17"/>
      <c r="BK38" s="17"/>
      <c r="BL38" s="17">
        <v>45.3</v>
      </c>
      <c r="BM38" s="17"/>
      <c r="BN38" s="17"/>
      <c r="BO38" s="17"/>
      <c r="BP38" s="17">
        <v>65.900000000000006</v>
      </c>
      <c r="BQ38" s="17">
        <v>171.6</v>
      </c>
      <c r="BR38" s="17">
        <v>170.4</v>
      </c>
      <c r="BS38" s="17">
        <v>200</v>
      </c>
      <c r="BT38" s="17">
        <v>271.8</v>
      </c>
      <c r="BU38" s="17"/>
      <c r="BV38" s="17"/>
      <c r="BW38" s="17"/>
      <c r="BX38" s="17"/>
      <c r="BY38" s="17"/>
      <c r="BZ38" s="17"/>
      <c r="CA38" s="17"/>
      <c r="CB38" s="17"/>
      <c r="CC38" s="17">
        <v>1.3</v>
      </c>
      <c r="CD38" s="17">
        <v>167.8</v>
      </c>
      <c r="CE38" s="17">
        <v>78.900000000000006</v>
      </c>
      <c r="CF38" s="17">
        <v>63.3</v>
      </c>
      <c r="CG38" s="17">
        <v>71.7</v>
      </c>
      <c r="CH38" s="17">
        <v>30.1</v>
      </c>
      <c r="CI38" s="17">
        <v>0</v>
      </c>
      <c r="CJ38" s="17"/>
      <c r="CK38" s="17"/>
      <c r="CL38" s="17">
        <v>144.4</v>
      </c>
      <c r="CM38" s="17"/>
      <c r="CN38" s="17">
        <v>68.599999999999994</v>
      </c>
      <c r="CO38" s="17"/>
      <c r="CP38" s="17"/>
      <c r="CQ38" s="17"/>
      <c r="CR38" s="17"/>
      <c r="CS38" s="17"/>
      <c r="CT38" s="17">
        <v>0</v>
      </c>
      <c r="CU38" s="17">
        <v>0</v>
      </c>
      <c r="CV38" s="17">
        <v>1.1000000000000001</v>
      </c>
      <c r="CW38" s="17">
        <v>125.7</v>
      </c>
      <c r="CX38" s="17">
        <v>64.7</v>
      </c>
      <c r="CY38" s="17">
        <v>13.5</v>
      </c>
      <c r="CZ38" s="17">
        <v>0.1</v>
      </c>
      <c r="DA38" s="17">
        <v>13</v>
      </c>
      <c r="DB38" s="17">
        <v>10</v>
      </c>
      <c r="DC38" s="17">
        <v>4</v>
      </c>
      <c r="DD38" s="17">
        <v>0.5</v>
      </c>
      <c r="DE38" s="17">
        <v>2.4</v>
      </c>
      <c r="DF38" s="17">
        <v>2.6</v>
      </c>
      <c r="DG38" s="17">
        <v>20.2</v>
      </c>
      <c r="DH38" s="17">
        <v>15</v>
      </c>
      <c r="DI38" s="17">
        <v>9.9</v>
      </c>
      <c r="DJ38" s="17">
        <v>3.3</v>
      </c>
      <c r="DK38" s="17">
        <v>18.5</v>
      </c>
      <c r="DL38" s="17">
        <v>12.8</v>
      </c>
      <c r="DM38" s="17">
        <v>15.5</v>
      </c>
      <c r="DN38" s="17">
        <v>31.9</v>
      </c>
      <c r="DO38" s="17">
        <v>83.1</v>
      </c>
      <c r="DP38" s="17">
        <v>4.5</v>
      </c>
      <c r="DQ38" s="17">
        <v>2.2000000000000002</v>
      </c>
      <c r="DR38" s="17">
        <v>0</v>
      </c>
      <c r="DS38" s="17">
        <v>2.8</v>
      </c>
      <c r="DT38" s="17">
        <v>15.1</v>
      </c>
      <c r="DU38" s="17">
        <v>2.4</v>
      </c>
      <c r="DV38" s="17">
        <v>16.8</v>
      </c>
      <c r="DW38" s="17">
        <v>1.4</v>
      </c>
      <c r="DX38" s="17"/>
      <c r="DY38" s="17">
        <v>9.6999999999999993</v>
      </c>
      <c r="DZ38" s="17">
        <v>4.7</v>
      </c>
      <c r="EA38" s="17">
        <v>6.1</v>
      </c>
      <c r="EB38" s="17">
        <v>9</v>
      </c>
      <c r="EC38" s="17">
        <v>15.3</v>
      </c>
      <c r="ED38" s="17">
        <v>25.1</v>
      </c>
      <c r="EE38" s="17">
        <v>76.2</v>
      </c>
      <c r="EF38" s="17"/>
      <c r="EG38" s="17">
        <v>61.3</v>
      </c>
      <c r="EH38" s="17">
        <v>58.7</v>
      </c>
      <c r="EI38" s="17">
        <v>11.7</v>
      </c>
      <c r="EJ38" s="17">
        <v>8.4</v>
      </c>
      <c r="EK38" s="17">
        <v>11</v>
      </c>
      <c r="EL38" s="17">
        <v>4</v>
      </c>
      <c r="EM38" s="17">
        <v>8.4</v>
      </c>
      <c r="EN38" s="17">
        <v>6.1</v>
      </c>
      <c r="EO38" s="17">
        <v>6.6</v>
      </c>
      <c r="EP38" s="17">
        <v>6.8</v>
      </c>
      <c r="EQ38" s="17">
        <v>12.6</v>
      </c>
      <c r="ER38" s="17">
        <v>216.9</v>
      </c>
      <c r="ES38" s="17">
        <v>14.4</v>
      </c>
      <c r="ET38" s="17">
        <v>117.6</v>
      </c>
      <c r="EU38" s="17">
        <v>0.6</v>
      </c>
      <c r="EV38" s="17">
        <v>122.8</v>
      </c>
      <c r="EW38" s="17">
        <v>158.30000000000001</v>
      </c>
      <c r="EX38" s="17">
        <v>84.6</v>
      </c>
      <c r="EY38" s="17">
        <v>14</v>
      </c>
      <c r="EZ38" s="17">
        <v>4.4000000000000004</v>
      </c>
      <c r="FA38" s="17">
        <v>18.399999999999999</v>
      </c>
      <c r="FB38" s="17">
        <v>9</v>
      </c>
      <c r="FC38" s="17">
        <v>42.6</v>
      </c>
      <c r="FD38" s="17">
        <v>26.3</v>
      </c>
      <c r="FE38" s="17">
        <v>16.600000000000001</v>
      </c>
      <c r="FF38" s="17"/>
      <c r="FG38" s="17">
        <v>7</v>
      </c>
      <c r="FH38" s="17"/>
      <c r="FI38" s="17"/>
      <c r="FJ38" s="17">
        <v>7361.8195500000002</v>
      </c>
      <c r="FK38" s="15"/>
      <c r="FL38" s="17">
        <v>22.795960000000001</v>
      </c>
      <c r="FM38" s="17">
        <v>3.6509999999999998</v>
      </c>
      <c r="FN38" s="17"/>
      <c r="FO38" s="17">
        <v>10.5</v>
      </c>
      <c r="FP38" s="17">
        <v>26.145910000000001</v>
      </c>
      <c r="FQ38" s="17">
        <v>18.93721</v>
      </c>
      <c r="FR38" s="17"/>
      <c r="FS38" s="17">
        <v>15.9</v>
      </c>
      <c r="FT38" s="17">
        <v>97.930080000000004</v>
      </c>
    </row>
    <row r="39" spans="1:176" ht="24" customHeight="1" x14ac:dyDescent="0.3">
      <c r="A39" s="16" t="s">
        <v>41</v>
      </c>
      <c r="B39" s="16" t="s">
        <v>746</v>
      </c>
      <c r="C39" s="17">
        <v>50.8</v>
      </c>
      <c r="D39" s="17">
        <v>637.4</v>
      </c>
      <c r="E39" s="17">
        <v>210.2</v>
      </c>
      <c r="F39" s="17"/>
      <c r="G39" s="17"/>
      <c r="H39" s="17">
        <v>46.9</v>
      </c>
      <c r="I39" s="17">
        <v>97.5</v>
      </c>
      <c r="J39" s="17"/>
      <c r="K39" s="17"/>
      <c r="L39" s="17">
        <v>183.4</v>
      </c>
      <c r="M39" s="17">
        <v>195.8</v>
      </c>
      <c r="N39" s="17">
        <v>198.3</v>
      </c>
      <c r="O39" s="17">
        <v>283.8</v>
      </c>
      <c r="P39" s="17">
        <v>153</v>
      </c>
      <c r="Q39" s="17">
        <v>88</v>
      </c>
      <c r="R39" s="17">
        <v>352.7</v>
      </c>
      <c r="S39" s="17">
        <v>4.5999999999999996</v>
      </c>
      <c r="T39" s="17"/>
      <c r="U39" s="17"/>
      <c r="V39" s="17"/>
      <c r="W39" s="17"/>
      <c r="X39" s="17">
        <v>137.1</v>
      </c>
      <c r="Y39" s="17">
        <v>6.4</v>
      </c>
      <c r="Z39" s="17">
        <v>4.8</v>
      </c>
      <c r="AA39" s="17">
        <v>0</v>
      </c>
      <c r="AB39" s="17">
        <v>6.5</v>
      </c>
      <c r="AC39" s="17">
        <v>12.2</v>
      </c>
      <c r="AD39" s="17">
        <v>71.400000000000006</v>
      </c>
      <c r="AE39" s="17"/>
      <c r="AF39" s="17"/>
      <c r="AG39" s="17"/>
      <c r="AH39" s="17"/>
      <c r="AI39" s="17">
        <v>61.6</v>
      </c>
      <c r="AJ39" s="17">
        <v>106.9</v>
      </c>
      <c r="AK39" s="17"/>
      <c r="AL39" s="17"/>
      <c r="AM39" s="17"/>
      <c r="AN39" s="17">
        <v>6.5</v>
      </c>
      <c r="AO39" s="17">
        <v>192</v>
      </c>
      <c r="AP39" s="17">
        <v>44</v>
      </c>
      <c r="AQ39" s="17">
        <v>54.7</v>
      </c>
      <c r="AR39" s="17">
        <v>25.6</v>
      </c>
      <c r="AS39" s="17">
        <v>18.600000000000001</v>
      </c>
      <c r="AT39" s="17">
        <v>19.8</v>
      </c>
      <c r="AU39" s="17">
        <v>91.2</v>
      </c>
      <c r="AV39" s="17">
        <v>176.95</v>
      </c>
      <c r="AW39" s="17">
        <v>177.46134000000001</v>
      </c>
      <c r="AX39" s="17">
        <v>184.21733</v>
      </c>
      <c r="AY39" s="17">
        <v>84.2</v>
      </c>
      <c r="AZ39" s="17">
        <v>0</v>
      </c>
      <c r="BA39" s="17">
        <v>1.6</v>
      </c>
      <c r="BB39" s="17">
        <v>31.5</v>
      </c>
      <c r="BC39" s="17">
        <v>33.200000000000003</v>
      </c>
      <c r="BD39" s="17">
        <v>3.8</v>
      </c>
      <c r="BE39" s="17">
        <v>12.4</v>
      </c>
      <c r="BF39" s="17">
        <v>81</v>
      </c>
      <c r="BG39" s="17"/>
      <c r="BH39" s="17"/>
      <c r="BI39" s="17">
        <v>48.2</v>
      </c>
      <c r="BJ39" s="17"/>
      <c r="BK39" s="17"/>
      <c r="BL39" s="17">
        <v>45.5</v>
      </c>
      <c r="BM39" s="17"/>
      <c r="BN39" s="17"/>
      <c r="BO39" s="17"/>
      <c r="BP39" s="17">
        <v>63.5</v>
      </c>
      <c r="BQ39" s="17">
        <v>174.2</v>
      </c>
      <c r="BR39" s="17">
        <v>172.3</v>
      </c>
      <c r="BS39" s="17">
        <v>200</v>
      </c>
      <c r="BT39" s="17">
        <v>269.3</v>
      </c>
      <c r="BU39" s="17"/>
      <c r="BV39" s="17"/>
      <c r="BW39" s="17"/>
      <c r="BX39" s="17"/>
      <c r="BY39" s="17"/>
      <c r="BZ39" s="17"/>
      <c r="CA39" s="17"/>
      <c r="CB39" s="17"/>
      <c r="CC39" s="17">
        <v>1.3</v>
      </c>
      <c r="CD39" s="17">
        <v>190</v>
      </c>
      <c r="CE39" s="17">
        <v>92.2</v>
      </c>
      <c r="CF39" s="17">
        <v>60.5</v>
      </c>
      <c r="CG39" s="17">
        <v>70.099999999999994</v>
      </c>
      <c r="CH39" s="17">
        <v>28.9</v>
      </c>
      <c r="CI39" s="17">
        <v>0</v>
      </c>
      <c r="CJ39" s="17"/>
      <c r="CK39" s="17"/>
      <c r="CL39" s="17">
        <v>145</v>
      </c>
      <c r="CM39" s="17"/>
      <c r="CN39" s="17">
        <v>70</v>
      </c>
      <c r="CO39" s="17"/>
      <c r="CP39" s="17"/>
      <c r="CQ39" s="17"/>
      <c r="CR39" s="17"/>
      <c r="CS39" s="17"/>
      <c r="CT39" s="17">
        <v>0</v>
      </c>
      <c r="CU39" s="17">
        <v>0</v>
      </c>
      <c r="CV39" s="17">
        <v>1</v>
      </c>
      <c r="CW39" s="17">
        <v>120.2</v>
      </c>
      <c r="CX39" s="17">
        <v>63.8</v>
      </c>
      <c r="CY39" s="17">
        <v>10.8</v>
      </c>
      <c r="CZ39" s="17">
        <v>0.1</v>
      </c>
      <c r="DA39" s="17">
        <v>12.8</v>
      </c>
      <c r="DB39" s="17">
        <v>9.9</v>
      </c>
      <c r="DC39" s="17">
        <v>4</v>
      </c>
      <c r="DD39" s="17">
        <v>0.5</v>
      </c>
      <c r="DE39" s="17">
        <v>2.4</v>
      </c>
      <c r="DF39" s="17">
        <v>2.6</v>
      </c>
      <c r="DG39" s="17">
        <v>19.600000000000001</v>
      </c>
      <c r="DH39" s="17">
        <v>14.6</v>
      </c>
      <c r="DI39" s="17">
        <v>9.9</v>
      </c>
      <c r="DJ39" s="17">
        <v>3.3</v>
      </c>
      <c r="DK39" s="17">
        <v>18.5</v>
      </c>
      <c r="DL39" s="17">
        <v>12.7</v>
      </c>
      <c r="DM39" s="17">
        <v>15.3</v>
      </c>
      <c r="DN39" s="17">
        <v>32.1</v>
      </c>
      <c r="DO39" s="17">
        <v>83.2</v>
      </c>
      <c r="DP39" s="17">
        <v>4.5</v>
      </c>
      <c r="DQ39" s="17">
        <v>2.2000000000000002</v>
      </c>
      <c r="DR39" s="17">
        <v>0</v>
      </c>
      <c r="DS39" s="17">
        <v>2.8</v>
      </c>
      <c r="DT39" s="17">
        <v>15</v>
      </c>
      <c r="DU39" s="17">
        <v>2.4</v>
      </c>
      <c r="DV39" s="17">
        <v>16.3</v>
      </c>
      <c r="DW39" s="17">
        <v>1.4</v>
      </c>
      <c r="DX39" s="17"/>
      <c r="DY39" s="17">
        <v>9.6999999999999993</v>
      </c>
      <c r="DZ39" s="17">
        <v>4.7</v>
      </c>
      <c r="EA39" s="17">
        <v>5.7</v>
      </c>
      <c r="EB39" s="17">
        <v>8.8000000000000007</v>
      </c>
      <c r="EC39" s="17">
        <v>15.3</v>
      </c>
      <c r="ED39" s="17">
        <v>27.2</v>
      </c>
      <c r="EE39" s="17">
        <v>77.8</v>
      </c>
      <c r="EF39" s="17"/>
      <c r="EG39" s="17">
        <v>58.1</v>
      </c>
      <c r="EH39" s="17">
        <v>62.5</v>
      </c>
      <c r="EI39" s="17">
        <v>12</v>
      </c>
      <c r="EJ39" s="17">
        <v>8.6</v>
      </c>
      <c r="EK39" s="17">
        <v>11</v>
      </c>
      <c r="EL39" s="17">
        <v>3.9</v>
      </c>
      <c r="EM39" s="17">
        <v>8.1999999999999993</v>
      </c>
      <c r="EN39" s="17">
        <v>6.1</v>
      </c>
      <c r="EO39" s="17">
        <v>6.6</v>
      </c>
      <c r="EP39" s="17">
        <v>6.8</v>
      </c>
      <c r="EQ39" s="17">
        <v>9.1999999999999993</v>
      </c>
      <c r="ER39" s="17">
        <v>214.2</v>
      </c>
      <c r="ES39" s="17">
        <v>12.9</v>
      </c>
      <c r="ET39" s="17">
        <v>117.6</v>
      </c>
      <c r="EU39" s="17">
        <v>0.6</v>
      </c>
      <c r="EV39" s="17">
        <v>126.6</v>
      </c>
      <c r="EW39" s="17">
        <v>158.30000000000001</v>
      </c>
      <c r="EX39" s="17">
        <v>84.1</v>
      </c>
      <c r="EY39" s="17">
        <v>12.7</v>
      </c>
      <c r="EZ39" s="17">
        <v>4.4000000000000004</v>
      </c>
      <c r="FA39" s="17">
        <v>18.399999999999999</v>
      </c>
      <c r="FB39" s="17">
        <v>9.4</v>
      </c>
      <c r="FC39" s="17">
        <v>42.8</v>
      </c>
      <c r="FD39" s="17">
        <v>29.5</v>
      </c>
      <c r="FE39" s="17">
        <v>16.8</v>
      </c>
      <c r="FF39" s="17"/>
      <c r="FG39" s="17">
        <v>6.8</v>
      </c>
      <c r="FH39" s="17"/>
      <c r="FI39" s="17"/>
      <c r="FJ39" s="17">
        <v>7458.2286700000004</v>
      </c>
      <c r="FK39" s="15"/>
      <c r="FL39" s="17">
        <v>22.472660000000001</v>
      </c>
      <c r="FM39" s="17">
        <v>3.7789999999999999</v>
      </c>
      <c r="FN39" s="17"/>
      <c r="FO39" s="17">
        <v>10.4</v>
      </c>
      <c r="FP39" s="17">
        <v>26.18777</v>
      </c>
      <c r="FQ39" s="17">
        <v>18.938960000000002</v>
      </c>
      <c r="FR39" s="17"/>
      <c r="FS39" s="17">
        <v>16.100000000000001</v>
      </c>
      <c r="FT39" s="17">
        <v>97.878389999999996</v>
      </c>
    </row>
    <row r="40" spans="1:176" ht="24" customHeight="1" x14ac:dyDescent="0.3">
      <c r="A40" s="16" t="s">
        <v>41</v>
      </c>
      <c r="B40" s="16" t="s">
        <v>747</v>
      </c>
      <c r="C40" s="17">
        <v>59.6</v>
      </c>
      <c r="D40" s="17">
        <v>651.20000000000005</v>
      </c>
      <c r="E40" s="17">
        <v>215.2</v>
      </c>
      <c r="F40" s="17"/>
      <c r="G40" s="17"/>
      <c r="H40" s="17">
        <v>49.8</v>
      </c>
      <c r="I40" s="17">
        <v>101.8</v>
      </c>
      <c r="J40" s="17"/>
      <c r="K40" s="17"/>
      <c r="L40" s="17">
        <v>150.9</v>
      </c>
      <c r="M40" s="17">
        <v>151.30000000000001</v>
      </c>
      <c r="N40" s="17">
        <v>152.30000000000001</v>
      </c>
      <c r="O40" s="17">
        <v>231.8</v>
      </c>
      <c r="P40" s="17">
        <v>152.69999999999999</v>
      </c>
      <c r="Q40" s="17">
        <v>87.5</v>
      </c>
      <c r="R40" s="17">
        <v>511.6</v>
      </c>
      <c r="S40" s="17">
        <v>5</v>
      </c>
      <c r="T40" s="17"/>
      <c r="U40" s="17"/>
      <c r="V40" s="17"/>
      <c r="W40" s="17"/>
      <c r="X40" s="17">
        <v>149.4</v>
      </c>
      <c r="Y40" s="17">
        <v>7.5</v>
      </c>
      <c r="Z40" s="17">
        <v>6</v>
      </c>
      <c r="AA40" s="17">
        <v>0</v>
      </c>
      <c r="AB40" s="17">
        <v>6.5</v>
      </c>
      <c r="AC40" s="17">
        <v>12</v>
      </c>
      <c r="AD40" s="17">
        <v>69.7</v>
      </c>
      <c r="AE40" s="17"/>
      <c r="AF40" s="17"/>
      <c r="AG40" s="17"/>
      <c r="AH40" s="17"/>
      <c r="AI40" s="17">
        <v>64.400000000000006</v>
      </c>
      <c r="AJ40" s="17">
        <v>111.9</v>
      </c>
      <c r="AK40" s="17"/>
      <c r="AL40" s="17"/>
      <c r="AM40" s="17"/>
      <c r="AN40" s="17">
        <v>6.5</v>
      </c>
      <c r="AO40" s="17">
        <v>190.5</v>
      </c>
      <c r="AP40" s="17">
        <v>44</v>
      </c>
      <c r="AQ40" s="17">
        <v>48.4</v>
      </c>
      <c r="AR40" s="17">
        <v>25.6</v>
      </c>
      <c r="AS40" s="17">
        <v>18.600000000000001</v>
      </c>
      <c r="AT40" s="17">
        <v>19.8</v>
      </c>
      <c r="AU40" s="17">
        <v>91.2</v>
      </c>
      <c r="AV40" s="17">
        <v>182.62826999999999</v>
      </c>
      <c r="AW40" s="17">
        <v>182.27528000000001</v>
      </c>
      <c r="AX40" s="17">
        <v>185.24029999999999</v>
      </c>
      <c r="AY40" s="17">
        <v>87</v>
      </c>
      <c r="AZ40" s="17">
        <v>0</v>
      </c>
      <c r="BA40" s="17">
        <v>1.6</v>
      </c>
      <c r="BB40" s="17">
        <v>33.5</v>
      </c>
      <c r="BC40" s="17">
        <v>33.200000000000003</v>
      </c>
      <c r="BD40" s="17">
        <v>3.8</v>
      </c>
      <c r="BE40" s="17">
        <v>12.9</v>
      </c>
      <c r="BF40" s="17">
        <v>84.5</v>
      </c>
      <c r="BG40" s="17"/>
      <c r="BH40" s="17"/>
      <c r="BI40" s="17">
        <v>51.6</v>
      </c>
      <c r="BJ40" s="17"/>
      <c r="BK40" s="17"/>
      <c r="BL40" s="17">
        <v>45.4</v>
      </c>
      <c r="BM40" s="17"/>
      <c r="BN40" s="17"/>
      <c r="BO40" s="17"/>
      <c r="BP40" s="17">
        <v>65.599999999999994</v>
      </c>
      <c r="BQ40" s="17">
        <v>172.7</v>
      </c>
      <c r="BR40" s="17">
        <v>170.9</v>
      </c>
      <c r="BS40" s="17">
        <v>200</v>
      </c>
      <c r="BT40" s="17">
        <v>269</v>
      </c>
      <c r="BU40" s="17"/>
      <c r="BV40" s="17"/>
      <c r="BW40" s="17"/>
      <c r="BX40" s="17"/>
      <c r="BY40" s="17"/>
      <c r="BZ40" s="17"/>
      <c r="CA40" s="17"/>
      <c r="CB40" s="17"/>
      <c r="CC40" s="17">
        <v>1.4</v>
      </c>
      <c r="CD40" s="17">
        <v>188.4</v>
      </c>
      <c r="CE40" s="17">
        <v>81.099999999999994</v>
      </c>
      <c r="CF40" s="17">
        <v>63.4</v>
      </c>
      <c r="CG40" s="17">
        <v>72</v>
      </c>
      <c r="CH40" s="17">
        <v>30.2</v>
      </c>
      <c r="CI40" s="17">
        <v>0</v>
      </c>
      <c r="CJ40" s="17"/>
      <c r="CK40" s="17"/>
      <c r="CL40" s="17">
        <v>145.19999999999999</v>
      </c>
      <c r="CM40" s="17"/>
      <c r="CN40" s="17">
        <v>70.7</v>
      </c>
      <c r="CO40" s="17"/>
      <c r="CP40" s="17"/>
      <c r="CQ40" s="17"/>
      <c r="CR40" s="17"/>
      <c r="CS40" s="17"/>
      <c r="CT40" s="17">
        <v>0</v>
      </c>
      <c r="CU40" s="17">
        <v>0</v>
      </c>
      <c r="CV40" s="17">
        <v>0.9</v>
      </c>
      <c r="CW40" s="17">
        <v>125.4</v>
      </c>
      <c r="CX40" s="17">
        <v>61.9</v>
      </c>
      <c r="CY40" s="17">
        <v>14.3</v>
      </c>
      <c r="CZ40" s="17">
        <v>0.1</v>
      </c>
      <c r="DA40" s="17">
        <v>12.8</v>
      </c>
      <c r="DB40" s="17">
        <v>9.9</v>
      </c>
      <c r="DC40" s="17">
        <v>4</v>
      </c>
      <c r="DD40" s="17">
        <v>0.5</v>
      </c>
      <c r="DE40" s="17">
        <v>2.2999999999999998</v>
      </c>
      <c r="DF40" s="17">
        <v>2.6</v>
      </c>
      <c r="DG40" s="17">
        <v>20.3</v>
      </c>
      <c r="DH40" s="17">
        <v>14.1</v>
      </c>
      <c r="DI40" s="17">
        <v>9.9</v>
      </c>
      <c r="DJ40" s="17">
        <v>3.3</v>
      </c>
      <c r="DK40" s="17">
        <v>18.5</v>
      </c>
      <c r="DL40" s="17">
        <v>12.3</v>
      </c>
      <c r="DM40" s="17">
        <v>14.9</v>
      </c>
      <c r="DN40" s="17">
        <v>32.1</v>
      </c>
      <c r="DO40" s="17">
        <v>85.8</v>
      </c>
      <c r="DP40" s="17">
        <v>4.5</v>
      </c>
      <c r="DQ40" s="17">
        <v>2.2000000000000002</v>
      </c>
      <c r="DR40" s="17">
        <v>0</v>
      </c>
      <c r="DS40" s="17">
        <v>2.8</v>
      </c>
      <c r="DT40" s="17">
        <v>11.8</v>
      </c>
      <c r="DU40" s="17">
        <v>2.4</v>
      </c>
      <c r="DV40" s="17">
        <v>14.1</v>
      </c>
      <c r="DW40" s="17">
        <v>1.4</v>
      </c>
      <c r="DX40" s="17"/>
      <c r="DY40" s="17">
        <v>9.6999999999999993</v>
      </c>
      <c r="DZ40" s="17">
        <v>4.7</v>
      </c>
      <c r="EA40" s="17">
        <v>6.2</v>
      </c>
      <c r="EB40" s="17">
        <v>9</v>
      </c>
      <c r="EC40" s="17">
        <v>15.2</v>
      </c>
      <c r="ED40" s="17">
        <v>28</v>
      </c>
      <c r="EE40" s="17">
        <v>79.8</v>
      </c>
      <c r="EF40" s="17"/>
      <c r="EG40" s="17">
        <v>51.1</v>
      </c>
      <c r="EH40" s="17">
        <v>50.4</v>
      </c>
      <c r="EI40" s="17">
        <v>9.4</v>
      </c>
      <c r="EJ40" s="17">
        <v>6.9</v>
      </c>
      <c r="EK40" s="17">
        <v>11</v>
      </c>
      <c r="EL40" s="17">
        <v>3.9</v>
      </c>
      <c r="EM40" s="17">
        <v>7.6</v>
      </c>
      <c r="EN40" s="17">
        <v>6.1</v>
      </c>
      <c r="EO40" s="17">
        <v>6.6</v>
      </c>
      <c r="EP40" s="17">
        <v>6.8</v>
      </c>
      <c r="EQ40" s="17">
        <v>11.2</v>
      </c>
      <c r="ER40" s="17">
        <v>210</v>
      </c>
      <c r="ES40" s="17">
        <v>11.1</v>
      </c>
      <c r="ET40" s="17">
        <v>116.4</v>
      </c>
      <c r="EU40" s="17">
        <v>0.6</v>
      </c>
      <c r="EV40" s="17">
        <v>125.9</v>
      </c>
      <c r="EW40" s="17">
        <v>153.1</v>
      </c>
      <c r="EX40" s="17">
        <v>83.1</v>
      </c>
      <c r="EY40" s="17">
        <v>11</v>
      </c>
      <c r="EZ40" s="17">
        <v>4.4000000000000004</v>
      </c>
      <c r="FA40" s="17">
        <v>18.399999999999999</v>
      </c>
      <c r="FB40" s="17">
        <v>9.3000000000000007</v>
      </c>
      <c r="FC40" s="17">
        <v>43.2</v>
      </c>
      <c r="FD40" s="17">
        <v>28.8</v>
      </c>
      <c r="FE40" s="17">
        <v>16.2</v>
      </c>
      <c r="FF40" s="17"/>
      <c r="FG40" s="17">
        <v>7.9</v>
      </c>
      <c r="FH40" s="17"/>
      <c r="FI40" s="17"/>
      <c r="FJ40" s="17">
        <v>7475.04385</v>
      </c>
      <c r="FK40" s="15"/>
      <c r="FL40" s="17">
        <v>22.472660000000001</v>
      </c>
      <c r="FM40" s="17">
        <v>3.8239999999999998</v>
      </c>
      <c r="FN40" s="17"/>
      <c r="FO40" s="17">
        <v>10.4</v>
      </c>
      <c r="FP40" s="17">
        <v>26.171959999999999</v>
      </c>
      <c r="FQ40" s="17">
        <v>18.941009999999999</v>
      </c>
      <c r="FR40" s="17"/>
      <c r="FS40" s="17">
        <v>16</v>
      </c>
      <c r="FT40" s="17">
        <v>97.809629999999999</v>
      </c>
    </row>
    <row r="41" spans="1:176" ht="24" customHeight="1" x14ac:dyDescent="0.3">
      <c r="A41" s="16" t="s">
        <v>41</v>
      </c>
      <c r="B41" s="16" t="s">
        <v>748</v>
      </c>
      <c r="C41" s="17">
        <v>56.9</v>
      </c>
      <c r="D41" s="17">
        <v>646.5</v>
      </c>
      <c r="E41" s="17">
        <v>213.5</v>
      </c>
      <c r="F41" s="17"/>
      <c r="G41" s="17"/>
      <c r="H41" s="17">
        <v>48.7</v>
      </c>
      <c r="I41" s="17">
        <v>101.1</v>
      </c>
      <c r="J41" s="17"/>
      <c r="K41" s="17"/>
      <c r="L41" s="17">
        <v>163.19999999999999</v>
      </c>
      <c r="M41" s="17">
        <v>163.6</v>
      </c>
      <c r="N41" s="17">
        <v>163.1</v>
      </c>
      <c r="O41" s="17">
        <v>261.10000000000002</v>
      </c>
      <c r="P41" s="17">
        <v>186.5</v>
      </c>
      <c r="Q41" s="17">
        <v>100</v>
      </c>
      <c r="R41" s="17">
        <v>449.9</v>
      </c>
      <c r="S41" s="17">
        <v>4.9000000000000004</v>
      </c>
      <c r="T41" s="17"/>
      <c r="U41" s="17"/>
      <c r="V41" s="17"/>
      <c r="W41" s="17"/>
      <c r="X41" s="17">
        <v>148.6</v>
      </c>
      <c r="Y41" s="17">
        <v>7</v>
      </c>
      <c r="Z41" s="17">
        <v>5.8</v>
      </c>
      <c r="AA41" s="17">
        <v>0</v>
      </c>
      <c r="AB41" s="17">
        <v>6.6</v>
      </c>
      <c r="AC41" s="17">
        <v>12.2</v>
      </c>
      <c r="AD41" s="17">
        <v>68.900000000000006</v>
      </c>
      <c r="AE41" s="17"/>
      <c r="AF41" s="17"/>
      <c r="AG41" s="17"/>
      <c r="AH41" s="17"/>
      <c r="AI41" s="17">
        <v>63.5</v>
      </c>
      <c r="AJ41" s="17">
        <v>109.8</v>
      </c>
      <c r="AK41" s="17"/>
      <c r="AL41" s="17"/>
      <c r="AM41" s="17"/>
      <c r="AN41" s="17">
        <v>6.5</v>
      </c>
      <c r="AO41" s="17">
        <v>181.4</v>
      </c>
      <c r="AP41" s="17">
        <v>43.9</v>
      </c>
      <c r="AQ41" s="17">
        <v>48.2</v>
      </c>
      <c r="AR41" s="17">
        <v>25.8</v>
      </c>
      <c r="AS41" s="17">
        <v>18.399999999999999</v>
      </c>
      <c r="AT41" s="17">
        <v>19.8</v>
      </c>
      <c r="AU41" s="17">
        <v>91.2</v>
      </c>
      <c r="AV41" s="17">
        <v>181.83384000000001</v>
      </c>
      <c r="AW41" s="17">
        <v>182.09451999999999</v>
      </c>
      <c r="AX41" s="17">
        <v>184.15137999999999</v>
      </c>
      <c r="AY41" s="17">
        <v>87.6</v>
      </c>
      <c r="AZ41" s="17">
        <v>0</v>
      </c>
      <c r="BA41" s="17">
        <v>1.6</v>
      </c>
      <c r="BB41" s="17">
        <v>32.799999999999997</v>
      </c>
      <c r="BC41" s="17">
        <v>32.1</v>
      </c>
      <c r="BD41" s="17">
        <v>3.8</v>
      </c>
      <c r="BE41" s="17">
        <v>12.8</v>
      </c>
      <c r="BF41" s="17">
        <v>83.1</v>
      </c>
      <c r="BG41" s="17"/>
      <c r="BH41" s="17"/>
      <c r="BI41" s="17">
        <v>50.6</v>
      </c>
      <c r="BJ41" s="17"/>
      <c r="BK41" s="17"/>
      <c r="BL41" s="17">
        <v>46.4</v>
      </c>
      <c r="BM41" s="17"/>
      <c r="BN41" s="17"/>
      <c r="BO41" s="17"/>
      <c r="BP41" s="17">
        <v>64.8</v>
      </c>
      <c r="BQ41" s="17">
        <v>173.7</v>
      </c>
      <c r="BR41" s="17">
        <v>172.1</v>
      </c>
      <c r="BS41" s="17">
        <v>200</v>
      </c>
      <c r="BT41" s="17">
        <v>269</v>
      </c>
      <c r="BU41" s="17"/>
      <c r="BV41" s="17"/>
      <c r="BW41" s="17"/>
      <c r="BX41" s="17"/>
      <c r="BY41" s="17"/>
      <c r="BZ41" s="17"/>
      <c r="CA41" s="17"/>
      <c r="CB41" s="17"/>
      <c r="CC41" s="17">
        <v>1.4</v>
      </c>
      <c r="CD41" s="17">
        <v>84</v>
      </c>
      <c r="CE41" s="17">
        <v>86.6</v>
      </c>
      <c r="CF41" s="17">
        <v>62.8</v>
      </c>
      <c r="CG41" s="17">
        <v>71.599999999999994</v>
      </c>
      <c r="CH41" s="17">
        <v>29.9</v>
      </c>
      <c r="CI41" s="17">
        <v>0</v>
      </c>
      <c r="CJ41" s="17"/>
      <c r="CK41" s="17"/>
      <c r="CL41" s="17">
        <v>145.4</v>
      </c>
      <c r="CM41" s="17"/>
      <c r="CN41" s="17">
        <v>70.599999999999994</v>
      </c>
      <c r="CO41" s="17"/>
      <c r="CP41" s="17"/>
      <c r="CQ41" s="17"/>
      <c r="CR41" s="17"/>
      <c r="CS41" s="17"/>
      <c r="CT41" s="17">
        <v>0</v>
      </c>
      <c r="CU41" s="17">
        <v>0</v>
      </c>
      <c r="CV41" s="17">
        <v>0.7</v>
      </c>
      <c r="CW41" s="17">
        <v>124.5</v>
      </c>
      <c r="CX41" s="17">
        <v>58.9</v>
      </c>
      <c r="CY41" s="17">
        <v>14.1</v>
      </c>
      <c r="CZ41" s="17">
        <v>0.1</v>
      </c>
      <c r="DA41" s="17">
        <v>12.5</v>
      </c>
      <c r="DB41" s="17">
        <v>9.9</v>
      </c>
      <c r="DC41" s="17">
        <v>4</v>
      </c>
      <c r="DD41" s="17">
        <v>0.5</v>
      </c>
      <c r="DE41" s="17">
        <v>2.2999999999999998</v>
      </c>
      <c r="DF41" s="17">
        <v>2.6</v>
      </c>
      <c r="DG41" s="17">
        <v>20.100000000000001</v>
      </c>
      <c r="DH41" s="17">
        <v>14.1</v>
      </c>
      <c r="DI41" s="17">
        <v>9.9</v>
      </c>
      <c r="DJ41" s="17">
        <v>3.3</v>
      </c>
      <c r="DK41" s="17">
        <v>18.5</v>
      </c>
      <c r="DL41" s="17">
        <v>11.6</v>
      </c>
      <c r="DM41" s="17">
        <v>13.9</v>
      </c>
      <c r="DN41" s="17">
        <v>31.7</v>
      </c>
      <c r="DO41" s="17">
        <v>81.5</v>
      </c>
      <c r="DP41" s="17">
        <v>4.5</v>
      </c>
      <c r="DQ41" s="17">
        <v>2.2000000000000002</v>
      </c>
      <c r="DR41" s="17">
        <v>0</v>
      </c>
      <c r="DS41" s="17">
        <v>2.8</v>
      </c>
      <c r="DT41" s="17">
        <v>2.7</v>
      </c>
      <c r="DU41" s="17">
        <v>2.4</v>
      </c>
      <c r="DV41" s="17">
        <v>14.6</v>
      </c>
      <c r="DW41" s="17">
        <v>1.5</v>
      </c>
      <c r="DX41" s="17"/>
      <c r="DY41" s="17">
        <v>9.6999999999999993</v>
      </c>
      <c r="DZ41" s="17">
        <v>4.5</v>
      </c>
      <c r="EA41" s="17">
        <v>6</v>
      </c>
      <c r="EB41" s="17">
        <v>8.9</v>
      </c>
      <c r="EC41" s="17">
        <v>15.3</v>
      </c>
      <c r="ED41" s="17">
        <v>27.8</v>
      </c>
      <c r="EE41" s="17">
        <v>79.900000000000006</v>
      </c>
      <c r="EF41" s="17"/>
      <c r="EG41" s="17">
        <v>47.5</v>
      </c>
      <c r="EH41" s="17">
        <v>51.3</v>
      </c>
      <c r="EI41" s="17">
        <v>9.3000000000000007</v>
      </c>
      <c r="EJ41" s="17">
        <v>6.9</v>
      </c>
      <c r="EK41" s="17">
        <v>11</v>
      </c>
      <c r="EL41" s="17">
        <v>3.9</v>
      </c>
      <c r="EM41" s="17">
        <v>7.6</v>
      </c>
      <c r="EN41" s="17">
        <v>6.1</v>
      </c>
      <c r="EO41" s="17">
        <v>6.6</v>
      </c>
      <c r="EP41" s="17">
        <v>6.8</v>
      </c>
      <c r="EQ41" s="17">
        <v>12.2</v>
      </c>
      <c r="ER41" s="17">
        <v>201.8</v>
      </c>
      <c r="ES41" s="17">
        <v>9.1</v>
      </c>
      <c r="ET41" s="17">
        <v>111.4</v>
      </c>
      <c r="EU41" s="17">
        <v>0.6</v>
      </c>
      <c r="EV41" s="17">
        <v>126.1</v>
      </c>
      <c r="EW41" s="17">
        <v>151.80000000000001</v>
      </c>
      <c r="EX41" s="17">
        <v>79.400000000000006</v>
      </c>
      <c r="EY41" s="17">
        <v>9</v>
      </c>
      <c r="EZ41" s="17">
        <v>4.4000000000000004</v>
      </c>
      <c r="FA41" s="17">
        <v>18.399999999999999</v>
      </c>
      <c r="FB41" s="17">
        <v>8.4</v>
      </c>
      <c r="FC41" s="17">
        <v>44.1</v>
      </c>
      <c r="FD41" s="17">
        <v>28.4</v>
      </c>
      <c r="FE41" s="17">
        <v>16.7</v>
      </c>
      <c r="FF41" s="17"/>
      <c r="FG41" s="17">
        <v>8.1</v>
      </c>
      <c r="FH41" s="17"/>
      <c r="FI41" s="17"/>
      <c r="FJ41" s="17">
        <v>7351.7797399999999</v>
      </c>
      <c r="FK41" s="15"/>
      <c r="FL41" s="17">
        <v>22.472660000000001</v>
      </c>
      <c r="FM41" s="17">
        <v>6.65</v>
      </c>
      <c r="FN41" s="17"/>
      <c r="FO41" s="17">
        <v>10.4</v>
      </c>
      <c r="FP41" s="17">
        <v>26.308319999999998</v>
      </c>
      <c r="FQ41" s="17">
        <v>18.943059999999999</v>
      </c>
      <c r="FR41" s="17"/>
      <c r="FS41" s="17">
        <v>16.2</v>
      </c>
      <c r="FT41" s="17">
        <v>100.97404</v>
      </c>
    </row>
    <row r="42" spans="1:176" ht="24" customHeight="1" x14ac:dyDescent="0.3">
      <c r="A42" s="18" t="s">
        <v>41</v>
      </c>
      <c r="B42" s="18" t="s">
        <v>749</v>
      </c>
      <c r="C42" s="19">
        <v>53.6</v>
      </c>
      <c r="D42" s="19">
        <v>648.20000000000005</v>
      </c>
      <c r="E42" s="19">
        <v>214.7</v>
      </c>
      <c r="F42" s="19"/>
      <c r="G42" s="19"/>
      <c r="H42" s="19">
        <v>50.1</v>
      </c>
      <c r="I42" s="19">
        <v>98.2</v>
      </c>
      <c r="J42" s="19"/>
      <c r="K42" s="19"/>
      <c r="L42" s="19">
        <v>182.8</v>
      </c>
      <c r="M42" s="19">
        <v>193.7</v>
      </c>
      <c r="N42" s="19">
        <v>195.4</v>
      </c>
      <c r="O42" s="19">
        <v>276</v>
      </c>
      <c r="P42" s="19">
        <v>184.9</v>
      </c>
      <c r="Q42" s="19">
        <v>100.2</v>
      </c>
      <c r="R42" s="19">
        <v>447.4</v>
      </c>
      <c r="S42" s="19">
        <v>4.8</v>
      </c>
      <c r="T42" s="19"/>
      <c r="U42" s="19"/>
      <c r="V42" s="19"/>
      <c r="W42" s="19"/>
      <c r="X42" s="19">
        <v>146.30000000000001</v>
      </c>
      <c r="Y42" s="19">
        <v>7.4</v>
      </c>
      <c r="Z42" s="19">
        <v>4.8</v>
      </c>
      <c r="AA42" s="19">
        <v>0</v>
      </c>
      <c r="AB42" s="19">
        <v>6.6</v>
      </c>
      <c r="AC42" s="19">
        <v>12.1</v>
      </c>
      <c r="AD42" s="19">
        <v>70.8</v>
      </c>
      <c r="AE42" s="19"/>
      <c r="AF42" s="19"/>
      <c r="AG42" s="19"/>
      <c r="AH42" s="19"/>
      <c r="AI42" s="19">
        <v>69.7</v>
      </c>
      <c r="AJ42" s="19">
        <v>111.1</v>
      </c>
      <c r="AK42" s="19"/>
      <c r="AL42" s="19"/>
      <c r="AM42" s="19"/>
      <c r="AN42" s="19">
        <v>6.5</v>
      </c>
      <c r="AO42" s="19">
        <v>190.2</v>
      </c>
      <c r="AP42" s="19">
        <v>42</v>
      </c>
      <c r="AQ42" s="19">
        <v>56.7</v>
      </c>
      <c r="AR42" s="19">
        <v>26</v>
      </c>
      <c r="AS42" s="19">
        <v>18.600000000000001</v>
      </c>
      <c r="AT42" s="19">
        <v>19.8</v>
      </c>
      <c r="AU42" s="19">
        <v>91.2</v>
      </c>
      <c r="AV42" s="19">
        <v>181.10045</v>
      </c>
      <c r="AW42" s="19">
        <v>180.33555999999999</v>
      </c>
      <c r="AX42" s="19">
        <v>183.74777</v>
      </c>
      <c r="AY42" s="19">
        <v>86.9</v>
      </c>
      <c r="AZ42" s="19">
        <v>0</v>
      </c>
      <c r="BA42" s="19">
        <v>1.6</v>
      </c>
      <c r="BB42" s="19">
        <v>32.4</v>
      </c>
      <c r="BC42" s="19">
        <v>33.799999999999997</v>
      </c>
      <c r="BD42" s="19">
        <v>3.8</v>
      </c>
      <c r="BE42" s="19">
        <v>12.6</v>
      </c>
      <c r="BF42" s="19">
        <v>84.5</v>
      </c>
      <c r="BG42" s="19"/>
      <c r="BH42" s="19"/>
      <c r="BI42" s="19">
        <v>50.6</v>
      </c>
      <c r="BJ42" s="19"/>
      <c r="BK42" s="19"/>
      <c r="BL42" s="19">
        <v>46.3</v>
      </c>
      <c r="BM42" s="19"/>
      <c r="BN42" s="19"/>
      <c r="BO42" s="19"/>
      <c r="BP42" s="19">
        <v>65.400000000000006</v>
      </c>
      <c r="BQ42" s="19">
        <v>173.8</v>
      </c>
      <c r="BR42" s="19">
        <v>171.3</v>
      </c>
      <c r="BS42" s="19">
        <v>200</v>
      </c>
      <c r="BT42" s="19">
        <v>270.2</v>
      </c>
      <c r="BU42" s="19"/>
      <c r="BV42" s="19"/>
      <c r="BW42" s="19"/>
      <c r="BX42" s="19"/>
      <c r="BY42" s="19"/>
      <c r="BZ42" s="19"/>
      <c r="CA42" s="19"/>
      <c r="CB42" s="19"/>
      <c r="CC42" s="19">
        <v>1.5</v>
      </c>
      <c r="CD42" s="19">
        <v>144.80000000000001</v>
      </c>
      <c r="CE42" s="19">
        <v>93.3</v>
      </c>
      <c r="CF42" s="19">
        <v>62.9</v>
      </c>
      <c r="CG42" s="19">
        <v>71.7</v>
      </c>
      <c r="CH42" s="19">
        <v>29.7</v>
      </c>
      <c r="CI42" s="19">
        <v>0</v>
      </c>
      <c r="CJ42" s="19"/>
      <c r="CK42" s="19"/>
      <c r="CL42" s="19">
        <v>143.6</v>
      </c>
      <c r="CM42" s="19"/>
      <c r="CN42" s="19">
        <v>67.7</v>
      </c>
      <c r="CO42" s="19"/>
      <c r="CP42" s="19"/>
      <c r="CQ42" s="19"/>
      <c r="CR42" s="19"/>
      <c r="CS42" s="19"/>
      <c r="CT42" s="19">
        <v>0</v>
      </c>
      <c r="CU42" s="19">
        <v>0</v>
      </c>
      <c r="CV42" s="19">
        <v>0.6</v>
      </c>
      <c r="CW42" s="19">
        <v>121.8</v>
      </c>
      <c r="CX42" s="19">
        <v>44.3</v>
      </c>
      <c r="CY42" s="19">
        <v>14</v>
      </c>
      <c r="CZ42" s="19">
        <v>0.1</v>
      </c>
      <c r="DA42" s="19">
        <v>12.4</v>
      </c>
      <c r="DB42" s="19">
        <v>10</v>
      </c>
      <c r="DC42" s="19">
        <v>4</v>
      </c>
      <c r="DD42" s="19">
        <v>0.5</v>
      </c>
      <c r="DE42" s="19">
        <v>2.2999999999999998</v>
      </c>
      <c r="DF42" s="19">
        <v>2.6</v>
      </c>
      <c r="DG42" s="19">
        <v>20.2</v>
      </c>
      <c r="DH42" s="19">
        <v>14.1</v>
      </c>
      <c r="DI42" s="19">
        <v>10</v>
      </c>
      <c r="DJ42" s="19">
        <v>3.3</v>
      </c>
      <c r="DK42" s="19">
        <v>18.5</v>
      </c>
      <c r="DL42" s="19">
        <v>8.1</v>
      </c>
      <c r="DM42" s="19">
        <v>11</v>
      </c>
      <c r="DN42" s="19">
        <v>31.8</v>
      </c>
      <c r="DO42" s="19">
        <v>82.9</v>
      </c>
      <c r="DP42" s="19">
        <v>4.5</v>
      </c>
      <c r="DQ42" s="19">
        <v>2.2000000000000002</v>
      </c>
      <c r="DR42" s="19">
        <v>0</v>
      </c>
      <c r="DS42" s="19">
        <v>2.8</v>
      </c>
      <c r="DT42" s="19">
        <v>0</v>
      </c>
      <c r="DU42" s="19">
        <v>2.4</v>
      </c>
      <c r="DV42" s="19">
        <v>14.5</v>
      </c>
      <c r="DW42" s="19">
        <v>1.5</v>
      </c>
      <c r="DX42" s="19"/>
      <c r="DY42" s="19">
        <v>9.6999999999999993</v>
      </c>
      <c r="DZ42" s="19">
        <v>4.3</v>
      </c>
      <c r="EA42" s="19">
        <v>6</v>
      </c>
      <c r="EB42" s="19">
        <v>8.6</v>
      </c>
      <c r="EC42" s="19">
        <v>15.3</v>
      </c>
      <c r="ED42" s="19">
        <v>28.3</v>
      </c>
      <c r="EE42" s="19">
        <v>80.099999999999994</v>
      </c>
      <c r="EF42" s="19"/>
      <c r="EG42" s="19">
        <v>49.9</v>
      </c>
      <c r="EH42" s="19">
        <v>50.3</v>
      </c>
      <c r="EI42" s="19">
        <v>9.1999999999999993</v>
      </c>
      <c r="EJ42" s="19">
        <v>6.9</v>
      </c>
      <c r="EK42" s="19">
        <v>11</v>
      </c>
      <c r="EL42" s="19">
        <v>3.8</v>
      </c>
      <c r="EM42" s="19">
        <v>7.1</v>
      </c>
      <c r="EN42" s="19">
        <v>6.4</v>
      </c>
      <c r="EO42" s="19">
        <v>6.8</v>
      </c>
      <c r="EP42" s="19">
        <v>7</v>
      </c>
      <c r="EQ42" s="19">
        <v>11.6</v>
      </c>
      <c r="ER42" s="19">
        <v>175.2</v>
      </c>
      <c r="ES42" s="19">
        <v>6.8</v>
      </c>
      <c r="ET42" s="19">
        <v>79</v>
      </c>
      <c r="EU42" s="19">
        <v>0.6</v>
      </c>
      <c r="EV42" s="19">
        <v>126.6</v>
      </c>
      <c r="EW42" s="19">
        <v>160.19999999999999</v>
      </c>
      <c r="EX42" s="19">
        <v>68.099999999999994</v>
      </c>
      <c r="EY42" s="19">
        <v>6.8</v>
      </c>
      <c r="EZ42" s="19">
        <v>4.4000000000000004</v>
      </c>
      <c r="FA42" s="19">
        <v>18.399999999999999</v>
      </c>
      <c r="FB42" s="19">
        <v>9</v>
      </c>
      <c r="FC42" s="19">
        <v>43.3</v>
      </c>
      <c r="FD42" s="19">
        <v>27.2</v>
      </c>
      <c r="FE42" s="19">
        <v>17.2</v>
      </c>
      <c r="FF42" s="19"/>
      <c r="FG42" s="19">
        <v>5.6</v>
      </c>
      <c r="FH42" s="19"/>
      <c r="FI42" s="19"/>
      <c r="FJ42" s="19">
        <v>7434.4837799999996</v>
      </c>
      <c r="FK42" s="15"/>
      <c r="FL42" s="19">
        <v>22.472660000000001</v>
      </c>
      <c r="FM42" s="19">
        <v>6.6429999999999998</v>
      </c>
      <c r="FN42" s="19"/>
      <c r="FO42" s="19">
        <v>10.4</v>
      </c>
      <c r="FP42" s="19">
        <v>26.48039</v>
      </c>
      <c r="FQ42" s="19">
        <v>18.943960000000001</v>
      </c>
      <c r="FR42" s="19"/>
      <c r="FS42" s="19">
        <v>16.2</v>
      </c>
      <c r="FT42" s="19">
        <v>101.14001</v>
      </c>
    </row>
    <row r="43" spans="1:176" ht="24" customHeight="1" x14ac:dyDescent="0.3">
      <c r="A43" s="13" t="s">
        <v>41</v>
      </c>
      <c r="B43" s="13" t="s">
        <v>750</v>
      </c>
      <c r="C43" s="14">
        <v>80</v>
      </c>
      <c r="D43" s="14">
        <v>649.5</v>
      </c>
      <c r="E43" s="14">
        <v>214.9</v>
      </c>
      <c r="F43" s="14"/>
      <c r="G43" s="14"/>
      <c r="H43" s="14">
        <v>49.9</v>
      </c>
      <c r="I43" s="14">
        <v>98.6</v>
      </c>
      <c r="J43" s="14"/>
      <c r="K43" s="14"/>
      <c r="L43" s="14">
        <v>184.2</v>
      </c>
      <c r="M43" s="14">
        <v>204.1</v>
      </c>
      <c r="N43" s="14">
        <v>203.4</v>
      </c>
      <c r="O43" s="14">
        <v>286.7</v>
      </c>
      <c r="P43" s="14">
        <v>187.2</v>
      </c>
      <c r="Q43" s="14">
        <v>100</v>
      </c>
      <c r="R43" s="14">
        <v>520.5</v>
      </c>
      <c r="S43" s="14">
        <v>5</v>
      </c>
      <c r="T43" s="14"/>
      <c r="U43" s="14"/>
      <c r="V43" s="14"/>
      <c r="W43" s="14"/>
      <c r="X43" s="14">
        <v>145.69999999999999</v>
      </c>
      <c r="Y43" s="14">
        <v>7.6</v>
      </c>
      <c r="Z43" s="14">
        <v>4.9000000000000004</v>
      </c>
      <c r="AA43" s="14">
        <v>0</v>
      </c>
      <c r="AB43" s="14">
        <v>6.6</v>
      </c>
      <c r="AC43" s="14">
        <v>12.1</v>
      </c>
      <c r="AD43" s="14">
        <v>69.599999999999994</v>
      </c>
      <c r="AE43" s="14"/>
      <c r="AF43" s="14"/>
      <c r="AG43" s="14"/>
      <c r="AH43" s="14"/>
      <c r="AI43" s="14">
        <v>70.5</v>
      </c>
      <c r="AJ43" s="14">
        <v>111.8</v>
      </c>
      <c r="AK43" s="14"/>
      <c r="AL43" s="14"/>
      <c r="AM43" s="14"/>
      <c r="AN43" s="14">
        <v>6.5</v>
      </c>
      <c r="AO43" s="14">
        <v>192.4</v>
      </c>
      <c r="AP43" s="14">
        <v>43.8</v>
      </c>
      <c r="AQ43" s="14">
        <v>94.5</v>
      </c>
      <c r="AR43" s="14">
        <v>27</v>
      </c>
      <c r="AS43" s="14">
        <v>18.600000000000001</v>
      </c>
      <c r="AT43" s="14">
        <v>19.8</v>
      </c>
      <c r="AU43" s="14">
        <v>91.2</v>
      </c>
      <c r="AV43" s="14">
        <v>183.57586000000001</v>
      </c>
      <c r="AW43" s="14">
        <v>183.95847000000001</v>
      </c>
      <c r="AX43" s="14">
        <v>184.05905000000001</v>
      </c>
      <c r="AY43" s="14">
        <v>87.4</v>
      </c>
      <c r="AZ43" s="14">
        <v>0</v>
      </c>
      <c r="BA43" s="14">
        <v>1.5</v>
      </c>
      <c r="BB43" s="14">
        <v>33.4</v>
      </c>
      <c r="BC43" s="14">
        <v>33.5</v>
      </c>
      <c r="BD43" s="14">
        <v>3.8</v>
      </c>
      <c r="BE43" s="14">
        <v>13.1</v>
      </c>
      <c r="BF43" s="14">
        <v>84.8</v>
      </c>
      <c r="BG43" s="14"/>
      <c r="BH43" s="14"/>
      <c r="BI43" s="14">
        <v>51.7</v>
      </c>
      <c r="BJ43" s="14"/>
      <c r="BK43" s="14"/>
      <c r="BL43" s="14">
        <v>46.3</v>
      </c>
      <c r="BM43" s="14"/>
      <c r="BN43" s="14"/>
      <c r="BO43" s="14"/>
      <c r="BP43" s="14">
        <v>65.7</v>
      </c>
      <c r="BQ43" s="14">
        <v>175.1</v>
      </c>
      <c r="BR43" s="14">
        <v>172.8</v>
      </c>
      <c r="BS43" s="14">
        <v>200</v>
      </c>
      <c r="BT43" s="14">
        <v>271.2</v>
      </c>
      <c r="BU43" s="14"/>
      <c r="BV43" s="14"/>
      <c r="BW43" s="14"/>
      <c r="BX43" s="14"/>
      <c r="BY43" s="14"/>
      <c r="BZ43" s="14"/>
      <c r="CA43" s="14"/>
      <c r="CB43" s="14"/>
      <c r="CC43" s="14">
        <v>1.5</v>
      </c>
      <c r="CD43" s="14">
        <v>179.5</v>
      </c>
      <c r="CE43" s="14">
        <v>100.3</v>
      </c>
      <c r="CF43" s="14">
        <v>63.4</v>
      </c>
      <c r="CG43" s="14">
        <v>72</v>
      </c>
      <c r="CH43" s="14">
        <v>30.2</v>
      </c>
      <c r="CI43" s="14">
        <v>0</v>
      </c>
      <c r="CJ43" s="14"/>
      <c r="CK43" s="14"/>
      <c r="CL43" s="14">
        <v>145.4</v>
      </c>
      <c r="CM43" s="14"/>
      <c r="CN43" s="14">
        <v>69.900000000000006</v>
      </c>
      <c r="CO43" s="14"/>
      <c r="CP43" s="14"/>
      <c r="CQ43" s="14"/>
      <c r="CR43" s="14"/>
      <c r="CS43" s="14"/>
      <c r="CT43" s="14">
        <v>0</v>
      </c>
      <c r="CU43" s="14">
        <v>0</v>
      </c>
      <c r="CV43" s="14">
        <v>0.3</v>
      </c>
      <c r="CW43" s="14">
        <v>118.7</v>
      </c>
      <c r="CX43" s="14">
        <v>20.2</v>
      </c>
      <c r="CY43" s="14">
        <v>13.1</v>
      </c>
      <c r="CZ43" s="14">
        <v>0.1</v>
      </c>
      <c r="DA43" s="14">
        <v>12.8</v>
      </c>
      <c r="DB43" s="14">
        <v>9.9</v>
      </c>
      <c r="DC43" s="14">
        <v>4.0999999999999996</v>
      </c>
      <c r="DD43" s="14">
        <v>0.5</v>
      </c>
      <c r="DE43" s="14">
        <v>2.5</v>
      </c>
      <c r="DF43" s="14">
        <v>2.6</v>
      </c>
      <c r="DG43" s="14">
        <v>20.399999999999999</v>
      </c>
      <c r="DH43" s="14">
        <v>14.1</v>
      </c>
      <c r="DI43" s="14">
        <v>9.9</v>
      </c>
      <c r="DJ43" s="14">
        <v>3.2</v>
      </c>
      <c r="DK43" s="14">
        <v>18.5</v>
      </c>
      <c r="DL43" s="14">
        <v>2.6</v>
      </c>
      <c r="DM43" s="14">
        <v>4.0999999999999996</v>
      </c>
      <c r="DN43" s="14">
        <v>31.8</v>
      </c>
      <c r="DO43" s="14">
        <v>82.9</v>
      </c>
      <c r="DP43" s="14">
        <v>4.5</v>
      </c>
      <c r="DQ43" s="14">
        <v>2.2000000000000002</v>
      </c>
      <c r="DR43" s="14">
        <v>0</v>
      </c>
      <c r="DS43" s="14">
        <v>2.8</v>
      </c>
      <c r="DT43" s="14">
        <v>0</v>
      </c>
      <c r="DU43" s="14">
        <v>2.4</v>
      </c>
      <c r="DV43" s="14">
        <v>14.5</v>
      </c>
      <c r="DW43" s="14">
        <v>1.6</v>
      </c>
      <c r="DX43" s="14"/>
      <c r="DY43" s="14">
        <v>9.6</v>
      </c>
      <c r="DZ43" s="14">
        <v>4.2</v>
      </c>
      <c r="EA43" s="14">
        <v>6.1</v>
      </c>
      <c r="EB43" s="14">
        <v>8.6</v>
      </c>
      <c r="EC43" s="14">
        <v>15</v>
      </c>
      <c r="ED43" s="14">
        <v>29</v>
      </c>
      <c r="EE43" s="14">
        <v>79</v>
      </c>
      <c r="EF43" s="14"/>
      <c r="EG43" s="14">
        <v>61.6</v>
      </c>
      <c r="EH43" s="14">
        <v>64.599999999999994</v>
      </c>
      <c r="EI43" s="14">
        <v>11.2</v>
      </c>
      <c r="EJ43" s="14">
        <v>8.3000000000000007</v>
      </c>
      <c r="EK43" s="14">
        <v>11</v>
      </c>
      <c r="EL43" s="14">
        <v>3.8</v>
      </c>
      <c r="EM43" s="14">
        <v>7.1</v>
      </c>
      <c r="EN43" s="14">
        <v>6.4</v>
      </c>
      <c r="EO43" s="14">
        <v>6.8</v>
      </c>
      <c r="EP43" s="14">
        <v>7</v>
      </c>
      <c r="EQ43" s="14">
        <v>11.9</v>
      </c>
      <c r="ER43" s="14">
        <v>97.7</v>
      </c>
      <c r="ES43" s="14">
        <v>4.3</v>
      </c>
      <c r="ET43" s="14">
        <v>38.4</v>
      </c>
      <c r="EU43" s="14">
        <v>0.6</v>
      </c>
      <c r="EV43" s="14">
        <v>126</v>
      </c>
      <c r="EW43" s="14">
        <v>158</v>
      </c>
      <c r="EX43" s="14">
        <v>36.299999999999997</v>
      </c>
      <c r="EY43" s="14">
        <v>4.4000000000000004</v>
      </c>
      <c r="EZ43" s="14">
        <v>4.4000000000000004</v>
      </c>
      <c r="FA43" s="14">
        <v>18.399999999999999</v>
      </c>
      <c r="FB43" s="14">
        <v>9.3000000000000007</v>
      </c>
      <c r="FC43" s="14">
        <v>43.4</v>
      </c>
      <c r="FD43" s="14">
        <v>27.5</v>
      </c>
      <c r="FE43" s="14">
        <v>17</v>
      </c>
      <c r="FF43" s="14"/>
      <c r="FG43" s="14">
        <v>8.1999999999999993</v>
      </c>
      <c r="FH43" s="14"/>
      <c r="FI43" s="14"/>
      <c r="FJ43" s="14">
        <v>7506.0933800000003</v>
      </c>
      <c r="FK43" s="15"/>
      <c r="FL43" s="14">
        <v>22.472660000000001</v>
      </c>
      <c r="FM43" s="14">
        <v>6.6210000000000004</v>
      </c>
      <c r="FN43" s="14"/>
      <c r="FO43" s="14">
        <v>10.4</v>
      </c>
      <c r="FP43" s="14">
        <v>25.935549999999999</v>
      </c>
      <c r="FQ43" s="14">
        <v>18.94436</v>
      </c>
      <c r="FR43" s="14"/>
      <c r="FS43" s="14">
        <v>16.100000000000001</v>
      </c>
      <c r="FT43" s="14">
        <v>100.47357</v>
      </c>
    </row>
    <row r="44" spans="1:176" ht="24" customHeight="1" x14ac:dyDescent="0.3">
      <c r="A44" s="16" t="s">
        <v>41</v>
      </c>
      <c r="B44" s="16" t="s">
        <v>751</v>
      </c>
      <c r="C44" s="17">
        <v>123.1</v>
      </c>
      <c r="D44" s="17">
        <v>649.4</v>
      </c>
      <c r="E44" s="17">
        <v>214.9</v>
      </c>
      <c r="F44" s="17"/>
      <c r="G44" s="17"/>
      <c r="H44" s="17">
        <v>49.5</v>
      </c>
      <c r="I44" s="17">
        <v>98.1</v>
      </c>
      <c r="J44" s="17"/>
      <c r="K44" s="17"/>
      <c r="L44" s="17">
        <v>186</v>
      </c>
      <c r="M44" s="17">
        <v>201.8</v>
      </c>
      <c r="N44" s="17">
        <v>200.7</v>
      </c>
      <c r="O44" s="17">
        <v>285.10000000000002</v>
      </c>
      <c r="P44" s="17">
        <v>214.9</v>
      </c>
      <c r="Q44" s="17">
        <v>109.1</v>
      </c>
      <c r="R44" s="17">
        <v>559.5</v>
      </c>
      <c r="S44" s="17">
        <v>5</v>
      </c>
      <c r="T44" s="17"/>
      <c r="U44" s="17"/>
      <c r="V44" s="17"/>
      <c r="W44" s="17"/>
      <c r="X44" s="17">
        <v>144.30000000000001</v>
      </c>
      <c r="Y44" s="17">
        <v>7.3</v>
      </c>
      <c r="Z44" s="17">
        <v>5.5</v>
      </c>
      <c r="AA44" s="17">
        <v>0</v>
      </c>
      <c r="AB44" s="17">
        <v>6.6</v>
      </c>
      <c r="AC44" s="17">
        <v>12.1</v>
      </c>
      <c r="AD44" s="17">
        <v>71.099999999999994</v>
      </c>
      <c r="AE44" s="17"/>
      <c r="AF44" s="17"/>
      <c r="AG44" s="17"/>
      <c r="AH44" s="17"/>
      <c r="AI44" s="17">
        <v>70.3</v>
      </c>
      <c r="AJ44" s="17">
        <v>111.4</v>
      </c>
      <c r="AK44" s="17"/>
      <c r="AL44" s="17"/>
      <c r="AM44" s="17"/>
      <c r="AN44" s="17">
        <v>6.5</v>
      </c>
      <c r="AO44" s="17">
        <v>230.6</v>
      </c>
      <c r="AP44" s="17">
        <v>44</v>
      </c>
      <c r="AQ44" s="17">
        <v>140.4</v>
      </c>
      <c r="AR44" s="17">
        <v>25.9</v>
      </c>
      <c r="AS44" s="17">
        <v>18.600000000000001</v>
      </c>
      <c r="AT44" s="17">
        <v>19.8</v>
      </c>
      <c r="AU44" s="17">
        <v>91.2</v>
      </c>
      <c r="AV44" s="17">
        <v>182.36263</v>
      </c>
      <c r="AW44" s="17">
        <v>182.22691</v>
      </c>
      <c r="AX44" s="17">
        <v>184.28541999999999</v>
      </c>
      <c r="AY44" s="17">
        <v>87.2</v>
      </c>
      <c r="AZ44" s="17">
        <v>0</v>
      </c>
      <c r="BA44" s="17">
        <v>1.6</v>
      </c>
      <c r="BB44" s="17">
        <v>33.1</v>
      </c>
      <c r="BC44" s="17">
        <v>33.1</v>
      </c>
      <c r="BD44" s="17">
        <v>3.8</v>
      </c>
      <c r="BE44" s="17">
        <v>12.9</v>
      </c>
      <c r="BF44" s="17">
        <v>83.9</v>
      </c>
      <c r="BG44" s="17"/>
      <c r="BH44" s="17"/>
      <c r="BI44" s="17">
        <v>51.4</v>
      </c>
      <c r="BJ44" s="17"/>
      <c r="BK44" s="17"/>
      <c r="BL44" s="17">
        <v>46.4</v>
      </c>
      <c r="BM44" s="17"/>
      <c r="BN44" s="17"/>
      <c r="BO44" s="17"/>
      <c r="BP44" s="17">
        <v>65.5</v>
      </c>
      <c r="BQ44" s="17">
        <v>175.8</v>
      </c>
      <c r="BR44" s="17">
        <v>173.4</v>
      </c>
      <c r="BS44" s="17">
        <v>200</v>
      </c>
      <c r="BT44" s="17">
        <v>271.10000000000002</v>
      </c>
      <c r="BU44" s="17"/>
      <c r="BV44" s="17"/>
      <c r="BW44" s="17"/>
      <c r="BX44" s="17"/>
      <c r="BY44" s="17"/>
      <c r="BZ44" s="17"/>
      <c r="CA44" s="17"/>
      <c r="CB44" s="17"/>
      <c r="CC44" s="17">
        <v>1.5</v>
      </c>
      <c r="CD44" s="17">
        <v>170.8</v>
      </c>
      <c r="CE44" s="17">
        <v>98.4</v>
      </c>
      <c r="CF44" s="17">
        <v>63.3</v>
      </c>
      <c r="CG44" s="17">
        <v>72</v>
      </c>
      <c r="CH44" s="17">
        <v>30.1</v>
      </c>
      <c r="CI44" s="17">
        <v>0</v>
      </c>
      <c r="CJ44" s="17"/>
      <c r="CK44" s="17"/>
      <c r="CL44" s="17">
        <v>145.80000000000001</v>
      </c>
      <c r="CM44" s="17"/>
      <c r="CN44" s="17">
        <v>70.099999999999994</v>
      </c>
      <c r="CO44" s="17"/>
      <c r="CP44" s="17"/>
      <c r="CQ44" s="17"/>
      <c r="CR44" s="17"/>
      <c r="CS44" s="17"/>
      <c r="CT44" s="17">
        <v>0</v>
      </c>
      <c r="CU44" s="17">
        <v>0</v>
      </c>
      <c r="CV44" s="17">
        <v>0.1</v>
      </c>
      <c r="CW44" s="17">
        <v>121.7</v>
      </c>
      <c r="CX44" s="17">
        <v>4.8</v>
      </c>
      <c r="CY44" s="17">
        <v>11.3</v>
      </c>
      <c r="CZ44" s="17">
        <v>0</v>
      </c>
      <c r="DA44" s="17">
        <v>12.7</v>
      </c>
      <c r="DB44" s="17">
        <v>9.9</v>
      </c>
      <c r="DC44" s="17">
        <v>4.0999999999999996</v>
      </c>
      <c r="DD44" s="17">
        <v>0.5</v>
      </c>
      <c r="DE44" s="17">
        <v>2.7</v>
      </c>
      <c r="DF44" s="17">
        <v>2.6</v>
      </c>
      <c r="DG44" s="17">
        <v>20.3</v>
      </c>
      <c r="DH44" s="17">
        <v>14.2</v>
      </c>
      <c r="DI44" s="17">
        <v>9.9</v>
      </c>
      <c r="DJ44" s="17">
        <v>3.3</v>
      </c>
      <c r="DK44" s="17">
        <v>18.5</v>
      </c>
      <c r="DL44" s="17">
        <v>0.2</v>
      </c>
      <c r="DM44" s="17">
        <v>0.1</v>
      </c>
      <c r="DN44" s="17">
        <v>31.3</v>
      </c>
      <c r="DO44" s="17">
        <v>83.1</v>
      </c>
      <c r="DP44" s="17">
        <v>4.5</v>
      </c>
      <c r="DQ44" s="17">
        <v>2.2000000000000002</v>
      </c>
      <c r="DR44" s="17">
        <v>0</v>
      </c>
      <c r="DS44" s="17">
        <v>2.9</v>
      </c>
      <c r="DT44" s="17">
        <v>0</v>
      </c>
      <c r="DU44" s="17">
        <v>2.4</v>
      </c>
      <c r="DV44" s="17">
        <v>14.5</v>
      </c>
      <c r="DW44" s="17">
        <v>1.5</v>
      </c>
      <c r="DX44" s="17"/>
      <c r="DY44" s="17">
        <v>9.6</v>
      </c>
      <c r="DZ44" s="17">
        <v>4.0999999999999996</v>
      </c>
      <c r="EA44" s="17">
        <v>6.1</v>
      </c>
      <c r="EB44" s="17">
        <v>8.5</v>
      </c>
      <c r="EC44" s="17">
        <v>15</v>
      </c>
      <c r="ED44" s="17">
        <v>30</v>
      </c>
      <c r="EE44" s="17">
        <v>74.400000000000006</v>
      </c>
      <c r="EF44" s="17"/>
      <c r="EG44" s="17">
        <v>83.6</v>
      </c>
      <c r="EH44" s="17">
        <v>78.2</v>
      </c>
      <c r="EI44" s="17">
        <v>14.1</v>
      </c>
      <c r="EJ44" s="17">
        <v>10.3</v>
      </c>
      <c r="EK44" s="17">
        <v>11</v>
      </c>
      <c r="EL44" s="17">
        <v>3.8</v>
      </c>
      <c r="EM44" s="17">
        <v>7.1</v>
      </c>
      <c r="EN44" s="17">
        <v>6.4</v>
      </c>
      <c r="EO44" s="17">
        <v>7</v>
      </c>
      <c r="EP44" s="17">
        <v>7.2</v>
      </c>
      <c r="EQ44" s="17">
        <v>7.8</v>
      </c>
      <c r="ER44" s="17">
        <v>22</v>
      </c>
      <c r="ES44" s="17">
        <v>1.6</v>
      </c>
      <c r="ET44" s="17">
        <v>6.6</v>
      </c>
      <c r="EU44" s="17">
        <v>0.6</v>
      </c>
      <c r="EV44" s="17">
        <v>126</v>
      </c>
      <c r="EW44" s="17">
        <v>161.9</v>
      </c>
      <c r="EX44" s="17">
        <v>7.5</v>
      </c>
      <c r="EY44" s="17">
        <v>1.9</v>
      </c>
      <c r="EZ44" s="17">
        <v>4.4000000000000004</v>
      </c>
      <c r="FA44" s="17">
        <v>18.2</v>
      </c>
      <c r="FB44" s="17">
        <v>9.3000000000000007</v>
      </c>
      <c r="FC44" s="17">
        <v>43.1</v>
      </c>
      <c r="FD44" s="17">
        <v>27.1</v>
      </c>
      <c r="FE44" s="17">
        <v>17.100000000000001</v>
      </c>
      <c r="FF44" s="17"/>
      <c r="FG44" s="17">
        <v>7.9</v>
      </c>
      <c r="FH44" s="17"/>
      <c r="FI44" s="17"/>
      <c r="FJ44" s="17">
        <v>7561.4749599999996</v>
      </c>
      <c r="FK44" s="15"/>
      <c r="FL44" s="17">
        <v>22.472660000000001</v>
      </c>
      <c r="FM44" s="17">
        <v>6.6280000000000001</v>
      </c>
      <c r="FN44" s="17"/>
      <c r="FO44" s="17">
        <v>10.4</v>
      </c>
      <c r="FP44" s="17">
        <v>26.52908</v>
      </c>
      <c r="FQ44" s="17">
        <v>18.943860000000001</v>
      </c>
      <c r="FR44" s="17"/>
      <c r="FS44" s="17">
        <v>16</v>
      </c>
      <c r="FT44" s="17">
        <v>100.9736</v>
      </c>
    </row>
    <row r="45" spans="1:176" ht="24" customHeight="1" x14ac:dyDescent="0.3">
      <c r="A45" s="16" t="s">
        <v>41</v>
      </c>
      <c r="B45" s="16" t="s">
        <v>752</v>
      </c>
      <c r="C45" s="17">
        <v>125.7</v>
      </c>
      <c r="D45" s="17">
        <v>640.20000000000005</v>
      </c>
      <c r="E45" s="17">
        <v>212.4</v>
      </c>
      <c r="F45" s="17"/>
      <c r="G45" s="17"/>
      <c r="H45" s="17">
        <v>49.9</v>
      </c>
      <c r="I45" s="17">
        <v>96.2</v>
      </c>
      <c r="J45" s="17"/>
      <c r="K45" s="17"/>
      <c r="L45" s="17">
        <v>162.80000000000001</v>
      </c>
      <c r="M45" s="17">
        <v>168</v>
      </c>
      <c r="N45" s="17">
        <v>167.3</v>
      </c>
      <c r="O45" s="17">
        <v>273.10000000000002</v>
      </c>
      <c r="P45" s="17">
        <v>212</v>
      </c>
      <c r="Q45" s="17">
        <v>110.7</v>
      </c>
      <c r="R45" s="17">
        <v>537.9</v>
      </c>
      <c r="S45" s="17">
        <v>4.9000000000000004</v>
      </c>
      <c r="T45" s="17"/>
      <c r="U45" s="17"/>
      <c r="V45" s="17"/>
      <c r="W45" s="17"/>
      <c r="X45" s="17">
        <v>144.9</v>
      </c>
      <c r="Y45" s="17">
        <v>7</v>
      </c>
      <c r="Z45" s="17">
        <v>5.4</v>
      </c>
      <c r="AA45" s="17">
        <v>0</v>
      </c>
      <c r="AB45" s="17">
        <v>6.6</v>
      </c>
      <c r="AC45" s="17">
        <v>12.1</v>
      </c>
      <c r="AD45" s="17">
        <v>70.599999999999994</v>
      </c>
      <c r="AE45" s="17"/>
      <c r="AF45" s="17"/>
      <c r="AG45" s="17"/>
      <c r="AH45" s="17"/>
      <c r="AI45" s="17">
        <v>69.8</v>
      </c>
      <c r="AJ45" s="17">
        <v>109.8</v>
      </c>
      <c r="AK45" s="17"/>
      <c r="AL45" s="17"/>
      <c r="AM45" s="17"/>
      <c r="AN45" s="17">
        <v>6.5</v>
      </c>
      <c r="AO45" s="17">
        <v>372.3</v>
      </c>
      <c r="AP45" s="17">
        <v>42.1</v>
      </c>
      <c r="AQ45" s="17">
        <v>123.9</v>
      </c>
      <c r="AR45" s="17">
        <v>27.1</v>
      </c>
      <c r="AS45" s="17">
        <v>18.399999999999999</v>
      </c>
      <c r="AT45" s="17">
        <v>19.8</v>
      </c>
      <c r="AU45" s="17">
        <v>91.2</v>
      </c>
      <c r="AV45" s="17">
        <v>181.7098</v>
      </c>
      <c r="AW45" s="17">
        <v>182.08072000000001</v>
      </c>
      <c r="AX45" s="17">
        <v>181.54849999999999</v>
      </c>
      <c r="AY45" s="17">
        <v>88.6</v>
      </c>
      <c r="AZ45" s="17">
        <v>0</v>
      </c>
      <c r="BA45" s="17">
        <v>1.6</v>
      </c>
      <c r="BB45" s="17">
        <v>33.5</v>
      </c>
      <c r="BC45" s="17">
        <v>33.1</v>
      </c>
      <c r="BD45" s="17">
        <v>3.8</v>
      </c>
      <c r="BE45" s="17">
        <v>13.1</v>
      </c>
      <c r="BF45" s="17">
        <v>82.8</v>
      </c>
      <c r="BG45" s="17"/>
      <c r="BH45" s="17"/>
      <c r="BI45" s="17">
        <v>50.7</v>
      </c>
      <c r="BJ45" s="17"/>
      <c r="BK45" s="17"/>
      <c r="BL45" s="17">
        <v>46.7</v>
      </c>
      <c r="BM45" s="17"/>
      <c r="BN45" s="17"/>
      <c r="BO45" s="17"/>
      <c r="BP45" s="17">
        <v>65.400000000000006</v>
      </c>
      <c r="BQ45" s="17">
        <v>174.9</v>
      </c>
      <c r="BR45" s="17">
        <v>172.7</v>
      </c>
      <c r="BS45" s="17">
        <v>200</v>
      </c>
      <c r="BT45" s="17">
        <v>272</v>
      </c>
      <c r="BU45" s="17"/>
      <c r="BV45" s="17"/>
      <c r="BW45" s="17"/>
      <c r="BX45" s="17"/>
      <c r="BY45" s="17"/>
      <c r="BZ45" s="17"/>
      <c r="CA45" s="17"/>
      <c r="CB45" s="17"/>
      <c r="CC45" s="17">
        <v>1.5</v>
      </c>
      <c r="CD45" s="17">
        <v>106</v>
      </c>
      <c r="CE45" s="17">
        <v>92.5</v>
      </c>
      <c r="CF45" s="17">
        <v>63</v>
      </c>
      <c r="CG45" s="17">
        <v>69.900000000000006</v>
      </c>
      <c r="CH45" s="17">
        <v>29.9</v>
      </c>
      <c r="CI45" s="17">
        <v>0</v>
      </c>
      <c r="CJ45" s="17"/>
      <c r="CK45" s="17"/>
      <c r="CL45" s="17">
        <v>144.9</v>
      </c>
      <c r="CM45" s="17"/>
      <c r="CN45" s="17">
        <v>69.099999999999994</v>
      </c>
      <c r="CO45" s="17"/>
      <c r="CP45" s="17"/>
      <c r="CQ45" s="17"/>
      <c r="CR45" s="17"/>
      <c r="CS45" s="17"/>
      <c r="CT45" s="17">
        <v>0</v>
      </c>
      <c r="CU45" s="17">
        <v>0</v>
      </c>
      <c r="CV45" s="17">
        <v>0</v>
      </c>
      <c r="CW45" s="17">
        <v>123.7</v>
      </c>
      <c r="CX45" s="17">
        <v>0</v>
      </c>
      <c r="CY45" s="17">
        <v>12.4</v>
      </c>
      <c r="CZ45" s="17">
        <v>0</v>
      </c>
      <c r="DA45" s="17">
        <v>12.6</v>
      </c>
      <c r="DB45" s="17">
        <v>9.9</v>
      </c>
      <c r="DC45" s="17">
        <v>4.0999999999999996</v>
      </c>
      <c r="DD45" s="17">
        <v>0.5</v>
      </c>
      <c r="DE45" s="17">
        <v>2.5</v>
      </c>
      <c r="DF45" s="17">
        <v>2.6</v>
      </c>
      <c r="DG45" s="17">
        <v>20.100000000000001</v>
      </c>
      <c r="DH45" s="17">
        <v>14.3</v>
      </c>
      <c r="DI45" s="17">
        <v>9.9</v>
      </c>
      <c r="DJ45" s="17">
        <v>3.3</v>
      </c>
      <c r="DK45" s="17">
        <v>18.5</v>
      </c>
      <c r="DL45" s="17">
        <v>0</v>
      </c>
      <c r="DM45" s="17">
        <v>0</v>
      </c>
      <c r="DN45" s="17">
        <v>31.7</v>
      </c>
      <c r="DO45" s="17">
        <v>84.9</v>
      </c>
      <c r="DP45" s="17">
        <v>4.5</v>
      </c>
      <c r="DQ45" s="17">
        <v>2.2000000000000002</v>
      </c>
      <c r="DR45" s="17">
        <v>0</v>
      </c>
      <c r="DS45" s="17">
        <v>2.9</v>
      </c>
      <c r="DT45" s="17">
        <v>0</v>
      </c>
      <c r="DU45" s="17">
        <v>2.4</v>
      </c>
      <c r="DV45" s="17">
        <v>14.5</v>
      </c>
      <c r="DW45" s="17">
        <v>1.7</v>
      </c>
      <c r="DX45" s="17"/>
      <c r="DY45" s="17">
        <v>9.6</v>
      </c>
      <c r="DZ45" s="17">
        <v>4.3</v>
      </c>
      <c r="EA45" s="17">
        <v>5.9</v>
      </c>
      <c r="EB45" s="17">
        <v>8.4</v>
      </c>
      <c r="EC45" s="17">
        <v>14.9</v>
      </c>
      <c r="ED45" s="17">
        <v>30.3</v>
      </c>
      <c r="EE45" s="17">
        <v>72.8</v>
      </c>
      <c r="EF45" s="17"/>
      <c r="EG45" s="17">
        <v>86.5</v>
      </c>
      <c r="EH45" s="17">
        <v>84.3</v>
      </c>
      <c r="EI45" s="17">
        <v>15.2</v>
      </c>
      <c r="EJ45" s="17">
        <v>10</v>
      </c>
      <c r="EK45" s="17">
        <v>11</v>
      </c>
      <c r="EL45" s="17">
        <v>3.8</v>
      </c>
      <c r="EM45" s="17">
        <v>7.8</v>
      </c>
      <c r="EN45" s="17">
        <v>6.6</v>
      </c>
      <c r="EO45" s="17">
        <v>7.2</v>
      </c>
      <c r="EP45" s="17">
        <v>7.4</v>
      </c>
      <c r="EQ45" s="17">
        <v>7.5</v>
      </c>
      <c r="ER45" s="17">
        <v>0</v>
      </c>
      <c r="ES45" s="17">
        <v>0</v>
      </c>
      <c r="ET45" s="17">
        <v>0</v>
      </c>
      <c r="EU45" s="17">
        <v>0.6</v>
      </c>
      <c r="EV45" s="17">
        <v>126.5</v>
      </c>
      <c r="EW45" s="17">
        <v>161.69999999999999</v>
      </c>
      <c r="EX45" s="17">
        <v>0</v>
      </c>
      <c r="EY45" s="17">
        <v>0</v>
      </c>
      <c r="EZ45" s="17">
        <v>4.4000000000000004</v>
      </c>
      <c r="FA45" s="17">
        <v>18.3</v>
      </c>
      <c r="FB45" s="17">
        <v>9</v>
      </c>
      <c r="FC45" s="17">
        <v>42.7</v>
      </c>
      <c r="FD45" s="17">
        <v>28.2</v>
      </c>
      <c r="FE45" s="17">
        <v>17</v>
      </c>
      <c r="FF45" s="17"/>
      <c r="FG45" s="17">
        <v>8.1</v>
      </c>
      <c r="FH45" s="17"/>
      <c r="FI45" s="17"/>
      <c r="FJ45" s="17">
        <v>7438.8390200000003</v>
      </c>
      <c r="FK45" s="15"/>
      <c r="FL45" s="17">
        <v>22.472660000000001</v>
      </c>
      <c r="FM45" s="17">
        <v>7.3630000000000004</v>
      </c>
      <c r="FN45" s="17"/>
      <c r="FO45" s="17">
        <v>10.4</v>
      </c>
      <c r="FP45" s="17">
        <v>26.82724</v>
      </c>
      <c r="FQ45" s="17">
        <v>18.944240000000001</v>
      </c>
      <c r="FR45" s="17"/>
      <c r="FS45" s="17">
        <v>16</v>
      </c>
      <c r="FT45" s="17">
        <v>102.00714000000001</v>
      </c>
    </row>
    <row r="46" spans="1:176" ht="24" customHeight="1" x14ac:dyDescent="0.3">
      <c r="A46" s="16" t="s">
        <v>41</v>
      </c>
      <c r="B46" s="16" t="s">
        <v>753</v>
      </c>
      <c r="C46" s="17">
        <v>123</v>
      </c>
      <c r="D46" s="17">
        <v>643.9</v>
      </c>
      <c r="E46" s="17">
        <v>213.3</v>
      </c>
      <c r="F46" s="17"/>
      <c r="G46" s="17"/>
      <c r="H46" s="17">
        <v>49.9</v>
      </c>
      <c r="I46" s="17">
        <v>95.8</v>
      </c>
      <c r="J46" s="17"/>
      <c r="K46" s="17"/>
      <c r="L46" s="17">
        <v>158.5</v>
      </c>
      <c r="M46" s="17">
        <v>157.9</v>
      </c>
      <c r="N46" s="17">
        <v>157.80000000000001</v>
      </c>
      <c r="O46" s="17">
        <v>255.4</v>
      </c>
      <c r="P46" s="17">
        <v>213</v>
      </c>
      <c r="Q46" s="17">
        <v>110.5</v>
      </c>
      <c r="R46" s="17">
        <v>551</v>
      </c>
      <c r="S46" s="17">
        <v>4.9000000000000004</v>
      </c>
      <c r="T46" s="17"/>
      <c r="U46" s="17"/>
      <c r="V46" s="17"/>
      <c r="W46" s="17"/>
      <c r="X46" s="17">
        <v>145.30000000000001</v>
      </c>
      <c r="Y46" s="17">
        <v>7</v>
      </c>
      <c r="Z46" s="17">
        <v>5.4</v>
      </c>
      <c r="AA46" s="17">
        <v>0</v>
      </c>
      <c r="AB46" s="17">
        <v>6.6</v>
      </c>
      <c r="AC46" s="17">
        <v>12.1</v>
      </c>
      <c r="AD46" s="17">
        <v>70.099999999999994</v>
      </c>
      <c r="AE46" s="17"/>
      <c r="AF46" s="17"/>
      <c r="AG46" s="17"/>
      <c r="AH46" s="17"/>
      <c r="AI46" s="17">
        <v>69.599999999999994</v>
      </c>
      <c r="AJ46" s="17">
        <v>110.2</v>
      </c>
      <c r="AK46" s="17"/>
      <c r="AL46" s="17"/>
      <c r="AM46" s="17"/>
      <c r="AN46" s="17">
        <v>6.5</v>
      </c>
      <c r="AO46" s="17">
        <v>343.3</v>
      </c>
      <c r="AP46" s="17">
        <v>43.9</v>
      </c>
      <c r="AQ46" s="17">
        <v>122.6</v>
      </c>
      <c r="AR46" s="17">
        <v>25.8</v>
      </c>
      <c r="AS46" s="17">
        <v>18.5</v>
      </c>
      <c r="AT46" s="17">
        <v>19.8</v>
      </c>
      <c r="AU46" s="17">
        <v>91.2</v>
      </c>
      <c r="AV46" s="17">
        <v>180.70433</v>
      </c>
      <c r="AW46" s="17">
        <v>182.05788999999999</v>
      </c>
      <c r="AX46" s="17">
        <v>182.35103000000001</v>
      </c>
      <c r="AY46" s="17">
        <v>87.8</v>
      </c>
      <c r="AZ46" s="17">
        <v>0</v>
      </c>
      <c r="BA46" s="17">
        <v>1.6</v>
      </c>
      <c r="BB46" s="17">
        <v>33.299999999999997</v>
      </c>
      <c r="BC46" s="17">
        <v>33.5</v>
      </c>
      <c r="BD46" s="17">
        <v>3.8</v>
      </c>
      <c r="BE46" s="17">
        <v>13</v>
      </c>
      <c r="BF46" s="17">
        <v>82.8</v>
      </c>
      <c r="BG46" s="17"/>
      <c r="BH46" s="17"/>
      <c r="BI46" s="17">
        <v>50.6</v>
      </c>
      <c r="BJ46" s="17"/>
      <c r="BK46" s="17"/>
      <c r="BL46" s="17">
        <v>46.7</v>
      </c>
      <c r="BM46" s="17"/>
      <c r="BN46" s="17"/>
      <c r="BO46" s="17"/>
      <c r="BP46" s="17">
        <v>65.400000000000006</v>
      </c>
      <c r="BQ46" s="17">
        <v>175.2</v>
      </c>
      <c r="BR46" s="17">
        <v>173.7</v>
      </c>
      <c r="BS46" s="17">
        <v>200</v>
      </c>
      <c r="BT46" s="17">
        <v>271.7</v>
      </c>
      <c r="BU46" s="17"/>
      <c r="BV46" s="17"/>
      <c r="BW46" s="17"/>
      <c r="BX46" s="17"/>
      <c r="BY46" s="17"/>
      <c r="BZ46" s="17"/>
      <c r="CA46" s="17"/>
      <c r="CB46" s="17"/>
      <c r="CC46" s="17">
        <v>1.5</v>
      </c>
      <c r="CD46" s="17">
        <v>81.8</v>
      </c>
      <c r="CE46" s="17">
        <v>88.9</v>
      </c>
      <c r="CF46" s="17">
        <v>62.9</v>
      </c>
      <c r="CG46" s="17">
        <v>69.8</v>
      </c>
      <c r="CH46" s="17">
        <v>29.7</v>
      </c>
      <c r="CI46" s="17">
        <v>0</v>
      </c>
      <c r="CJ46" s="17"/>
      <c r="CK46" s="17"/>
      <c r="CL46" s="17">
        <v>144.80000000000001</v>
      </c>
      <c r="CM46" s="17"/>
      <c r="CN46" s="17">
        <v>69</v>
      </c>
      <c r="CO46" s="17"/>
      <c r="CP46" s="17"/>
      <c r="CQ46" s="17"/>
      <c r="CR46" s="17"/>
      <c r="CS46" s="17"/>
      <c r="CT46" s="17">
        <v>0</v>
      </c>
      <c r="CU46" s="17">
        <v>0</v>
      </c>
      <c r="CV46" s="17">
        <v>0</v>
      </c>
      <c r="CW46" s="17">
        <v>122.1</v>
      </c>
      <c r="CX46" s="17">
        <v>0</v>
      </c>
      <c r="CY46" s="17">
        <v>13.5</v>
      </c>
      <c r="CZ46" s="17">
        <v>0</v>
      </c>
      <c r="DA46" s="17">
        <v>12.4</v>
      </c>
      <c r="DB46" s="17">
        <v>9.9</v>
      </c>
      <c r="DC46" s="17">
        <v>4</v>
      </c>
      <c r="DD46" s="17">
        <v>0.5</v>
      </c>
      <c r="DE46" s="17">
        <v>2.7</v>
      </c>
      <c r="DF46" s="17">
        <v>2.6</v>
      </c>
      <c r="DG46" s="17">
        <v>20</v>
      </c>
      <c r="DH46" s="17">
        <v>14.2</v>
      </c>
      <c r="DI46" s="17">
        <v>9.9</v>
      </c>
      <c r="DJ46" s="17">
        <v>3.3</v>
      </c>
      <c r="DK46" s="17">
        <v>18.5</v>
      </c>
      <c r="DL46" s="17">
        <v>0</v>
      </c>
      <c r="DM46" s="17">
        <v>0</v>
      </c>
      <c r="DN46" s="17">
        <v>31.7</v>
      </c>
      <c r="DO46" s="17">
        <v>85.6</v>
      </c>
      <c r="DP46" s="17">
        <v>4.5</v>
      </c>
      <c r="DQ46" s="17">
        <v>2.2000000000000002</v>
      </c>
      <c r="DR46" s="17">
        <v>0</v>
      </c>
      <c r="DS46" s="17">
        <v>3</v>
      </c>
      <c r="DT46" s="17">
        <v>0</v>
      </c>
      <c r="DU46" s="17">
        <v>2.4</v>
      </c>
      <c r="DV46" s="17">
        <v>14.4</v>
      </c>
      <c r="DW46" s="17">
        <v>1.7</v>
      </c>
      <c r="DX46" s="17"/>
      <c r="DY46" s="17">
        <v>9.6</v>
      </c>
      <c r="DZ46" s="17">
        <v>4.0999999999999996</v>
      </c>
      <c r="EA46" s="17">
        <v>6</v>
      </c>
      <c r="EB46" s="17">
        <v>8.4</v>
      </c>
      <c r="EC46" s="17">
        <v>15.1</v>
      </c>
      <c r="ED46" s="17">
        <v>30.2</v>
      </c>
      <c r="EE46" s="17">
        <v>70.7</v>
      </c>
      <c r="EF46" s="17"/>
      <c r="EG46" s="17">
        <v>86.7</v>
      </c>
      <c r="EH46" s="17">
        <v>84.7</v>
      </c>
      <c r="EI46" s="17">
        <v>14.3</v>
      </c>
      <c r="EJ46" s="17">
        <v>9.6999999999999993</v>
      </c>
      <c r="EK46" s="17">
        <v>11</v>
      </c>
      <c r="EL46" s="17">
        <v>3.8</v>
      </c>
      <c r="EM46" s="17">
        <v>7.6</v>
      </c>
      <c r="EN46" s="17">
        <v>6.8</v>
      </c>
      <c r="EO46" s="17">
        <v>7.4</v>
      </c>
      <c r="EP46" s="17">
        <v>7.6</v>
      </c>
      <c r="EQ46" s="17">
        <v>12.8</v>
      </c>
      <c r="ER46" s="17">
        <v>0</v>
      </c>
      <c r="ES46" s="17">
        <v>0</v>
      </c>
      <c r="ET46" s="17">
        <v>0</v>
      </c>
      <c r="EU46" s="17">
        <v>0.6</v>
      </c>
      <c r="EV46" s="17">
        <v>125.1</v>
      </c>
      <c r="EW46" s="17">
        <v>151.1</v>
      </c>
      <c r="EX46" s="17">
        <v>0</v>
      </c>
      <c r="EY46" s="17">
        <v>0</v>
      </c>
      <c r="EZ46" s="17">
        <v>4.4000000000000004</v>
      </c>
      <c r="FA46" s="17">
        <v>18.3</v>
      </c>
      <c r="FB46" s="17">
        <v>9.3000000000000007</v>
      </c>
      <c r="FC46" s="17">
        <v>43.6</v>
      </c>
      <c r="FD46" s="17">
        <v>31</v>
      </c>
      <c r="FE46" s="17">
        <v>16.7</v>
      </c>
      <c r="FF46" s="17"/>
      <c r="FG46" s="17">
        <v>7.4</v>
      </c>
      <c r="FH46" s="17"/>
      <c r="FI46" s="17"/>
      <c r="FJ46" s="17">
        <v>7348.51325</v>
      </c>
      <c r="FK46" s="15"/>
      <c r="FL46" s="17">
        <v>22.472660000000001</v>
      </c>
      <c r="FM46" s="17">
        <v>7.9210000000000003</v>
      </c>
      <c r="FN46" s="17"/>
      <c r="FO46" s="17">
        <v>10.4</v>
      </c>
      <c r="FP46" s="17">
        <v>26.90362</v>
      </c>
      <c r="FQ46" s="17">
        <v>18.942720000000001</v>
      </c>
      <c r="FR46" s="17"/>
      <c r="FS46" s="17">
        <v>16</v>
      </c>
      <c r="FT46" s="17">
        <v>102.64</v>
      </c>
    </row>
    <row r="47" spans="1:176" ht="24" customHeight="1" x14ac:dyDescent="0.3">
      <c r="A47" s="16" t="s">
        <v>41</v>
      </c>
      <c r="B47" s="16" t="s">
        <v>754</v>
      </c>
      <c r="C47" s="17">
        <v>145.69999999999999</v>
      </c>
      <c r="D47" s="17">
        <v>648</v>
      </c>
      <c r="E47" s="17">
        <v>214.5</v>
      </c>
      <c r="F47" s="17"/>
      <c r="G47" s="17"/>
      <c r="H47" s="17">
        <v>50.4</v>
      </c>
      <c r="I47" s="17">
        <v>96.7</v>
      </c>
      <c r="J47" s="17"/>
      <c r="K47" s="17"/>
      <c r="L47" s="17">
        <v>150.30000000000001</v>
      </c>
      <c r="M47" s="17">
        <v>150.80000000000001</v>
      </c>
      <c r="N47" s="17">
        <v>150.30000000000001</v>
      </c>
      <c r="O47" s="17">
        <v>244.6</v>
      </c>
      <c r="P47" s="17">
        <v>213.1</v>
      </c>
      <c r="Q47" s="17">
        <v>110.8</v>
      </c>
      <c r="R47" s="17">
        <v>555.70000000000005</v>
      </c>
      <c r="S47" s="17">
        <v>5</v>
      </c>
      <c r="T47" s="17"/>
      <c r="U47" s="17"/>
      <c r="V47" s="17"/>
      <c r="W47" s="17"/>
      <c r="X47" s="17">
        <v>149.30000000000001</v>
      </c>
      <c r="Y47" s="17">
        <v>7.5</v>
      </c>
      <c r="Z47" s="17">
        <v>5.6</v>
      </c>
      <c r="AA47" s="17">
        <v>0</v>
      </c>
      <c r="AB47" s="17">
        <v>6.8</v>
      </c>
      <c r="AC47" s="17">
        <v>12.1</v>
      </c>
      <c r="AD47" s="17">
        <v>71.5</v>
      </c>
      <c r="AE47" s="17"/>
      <c r="AF47" s="17"/>
      <c r="AG47" s="17"/>
      <c r="AH47" s="17"/>
      <c r="AI47" s="17">
        <v>110.5</v>
      </c>
      <c r="AJ47" s="17">
        <v>108.5</v>
      </c>
      <c r="AK47" s="17"/>
      <c r="AL47" s="17"/>
      <c r="AM47" s="17"/>
      <c r="AN47" s="17">
        <v>6.5</v>
      </c>
      <c r="AO47" s="17">
        <v>296.60000000000002</v>
      </c>
      <c r="AP47" s="17">
        <v>43.4</v>
      </c>
      <c r="AQ47" s="17">
        <v>124.5</v>
      </c>
      <c r="AR47" s="17">
        <v>26</v>
      </c>
      <c r="AS47" s="17">
        <v>18.5</v>
      </c>
      <c r="AT47" s="17">
        <v>19.8</v>
      </c>
      <c r="AU47" s="17">
        <v>91.2</v>
      </c>
      <c r="AV47" s="17">
        <v>183.33303000000001</v>
      </c>
      <c r="AW47" s="17">
        <v>182.75755000000001</v>
      </c>
      <c r="AX47" s="17">
        <v>183.42529999999999</v>
      </c>
      <c r="AY47" s="17">
        <v>87.8</v>
      </c>
      <c r="AZ47" s="17">
        <v>5.7</v>
      </c>
      <c r="BA47" s="17">
        <v>1.6</v>
      </c>
      <c r="BB47" s="17">
        <v>33.4</v>
      </c>
      <c r="BC47" s="17">
        <v>33</v>
      </c>
      <c r="BD47" s="17">
        <v>3.8</v>
      </c>
      <c r="BE47" s="17">
        <v>26</v>
      </c>
      <c r="BF47" s="17">
        <v>84.4</v>
      </c>
      <c r="BG47" s="17"/>
      <c r="BH47" s="17"/>
      <c r="BI47" s="17">
        <v>86.5</v>
      </c>
      <c r="BJ47" s="17"/>
      <c r="BK47" s="17"/>
      <c r="BL47" s="17">
        <v>47.1</v>
      </c>
      <c r="BM47" s="17"/>
      <c r="BN47" s="17"/>
      <c r="BO47" s="17"/>
      <c r="BP47" s="17">
        <v>65.599999999999994</v>
      </c>
      <c r="BQ47" s="17">
        <v>175.7</v>
      </c>
      <c r="BR47" s="17">
        <v>173.5</v>
      </c>
      <c r="BS47" s="17">
        <v>200</v>
      </c>
      <c r="BT47" s="17">
        <v>271.89999999999998</v>
      </c>
      <c r="BU47" s="17"/>
      <c r="BV47" s="17"/>
      <c r="BW47" s="17"/>
      <c r="BX47" s="17"/>
      <c r="BY47" s="17"/>
      <c r="BZ47" s="17"/>
      <c r="CA47" s="17"/>
      <c r="CB47" s="17"/>
      <c r="CC47" s="17">
        <v>1.5</v>
      </c>
      <c r="CD47" s="17">
        <v>81.8</v>
      </c>
      <c r="CE47" s="17">
        <v>81.400000000000006</v>
      </c>
      <c r="CF47" s="17">
        <v>63.5</v>
      </c>
      <c r="CG47" s="17">
        <v>70</v>
      </c>
      <c r="CH47" s="17">
        <v>30.3</v>
      </c>
      <c r="CI47" s="17">
        <v>0</v>
      </c>
      <c r="CJ47" s="17"/>
      <c r="CK47" s="17"/>
      <c r="CL47" s="17">
        <v>145.69999999999999</v>
      </c>
      <c r="CM47" s="17"/>
      <c r="CN47" s="17">
        <v>69.599999999999994</v>
      </c>
      <c r="CO47" s="17"/>
      <c r="CP47" s="17"/>
      <c r="CQ47" s="17"/>
      <c r="CR47" s="17"/>
      <c r="CS47" s="17"/>
      <c r="CT47" s="17">
        <v>0</v>
      </c>
      <c r="CU47" s="17">
        <v>0</v>
      </c>
      <c r="CV47" s="17">
        <v>0</v>
      </c>
      <c r="CW47" s="17">
        <v>118.6</v>
      </c>
      <c r="CX47" s="17">
        <v>0</v>
      </c>
      <c r="CY47" s="17">
        <v>13.3</v>
      </c>
      <c r="CZ47" s="17">
        <v>0</v>
      </c>
      <c r="DA47" s="17">
        <v>12.4</v>
      </c>
      <c r="DB47" s="17">
        <v>9.9</v>
      </c>
      <c r="DC47" s="17">
        <v>4</v>
      </c>
      <c r="DD47" s="17">
        <v>0.5</v>
      </c>
      <c r="DE47" s="17">
        <v>2.7</v>
      </c>
      <c r="DF47" s="17">
        <v>2.6</v>
      </c>
      <c r="DG47" s="17">
        <v>20.399999999999999</v>
      </c>
      <c r="DH47" s="17">
        <v>13.8</v>
      </c>
      <c r="DI47" s="17">
        <v>9.9</v>
      </c>
      <c r="DJ47" s="17">
        <v>3.3</v>
      </c>
      <c r="DK47" s="17">
        <v>18.5</v>
      </c>
      <c r="DL47" s="17">
        <v>0</v>
      </c>
      <c r="DM47" s="17">
        <v>0</v>
      </c>
      <c r="DN47" s="17">
        <v>31.8</v>
      </c>
      <c r="DO47" s="17">
        <v>85.5</v>
      </c>
      <c r="DP47" s="17">
        <v>4.5</v>
      </c>
      <c r="DQ47" s="17">
        <v>2.2000000000000002</v>
      </c>
      <c r="DR47" s="17">
        <v>0</v>
      </c>
      <c r="DS47" s="17">
        <v>3</v>
      </c>
      <c r="DT47" s="17">
        <v>0</v>
      </c>
      <c r="DU47" s="17">
        <v>2.4</v>
      </c>
      <c r="DV47" s="17">
        <v>16.3</v>
      </c>
      <c r="DW47" s="17">
        <v>1.7</v>
      </c>
      <c r="DX47" s="17"/>
      <c r="DY47" s="17">
        <v>9.6</v>
      </c>
      <c r="DZ47" s="17">
        <v>4.3</v>
      </c>
      <c r="EA47" s="17">
        <v>6.1</v>
      </c>
      <c r="EB47" s="17">
        <v>8.5</v>
      </c>
      <c r="EC47" s="17">
        <v>15.2</v>
      </c>
      <c r="ED47" s="17">
        <v>30</v>
      </c>
      <c r="EE47" s="17">
        <v>70.8</v>
      </c>
      <c r="EF47" s="17"/>
      <c r="EG47" s="17">
        <v>86.6</v>
      </c>
      <c r="EH47" s="17">
        <v>84.8</v>
      </c>
      <c r="EI47" s="17">
        <v>14.5</v>
      </c>
      <c r="EJ47" s="17">
        <v>9.8000000000000007</v>
      </c>
      <c r="EK47" s="17">
        <v>11</v>
      </c>
      <c r="EL47" s="17">
        <v>3.8</v>
      </c>
      <c r="EM47" s="17">
        <v>7.6</v>
      </c>
      <c r="EN47" s="17">
        <v>7.4</v>
      </c>
      <c r="EO47" s="17">
        <v>7.8</v>
      </c>
      <c r="EP47" s="17">
        <v>8</v>
      </c>
      <c r="EQ47" s="17">
        <v>8.3000000000000007</v>
      </c>
      <c r="ER47" s="17">
        <v>0</v>
      </c>
      <c r="ES47" s="17">
        <v>0</v>
      </c>
      <c r="ET47" s="17">
        <v>0</v>
      </c>
      <c r="EU47" s="17">
        <v>0.6</v>
      </c>
      <c r="EV47" s="17">
        <v>124.3</v>
      </c>
      <c r="EW47" s="17">
        <v>149.9</v>
      </c>
      <c r="EX47" s="17">
        <v>0</v>
      </c>
      <c r="EY47" s="17">
        <v>0</v>
      </c>
      <c r="EZ47" s="17">
        <v>5.8</v>
      </c>
      <c r="FA47" s="17">
        <v>18.399999999999999</v>
      </c>
      <c r="FB47" s="17">
        <v>9.4</v>
      </c>
      <c r="FC47" s="17">
        <v>43.7</v>
      </c>
      <c r="FD47" s="17">
        <v>31.5</v>
      </c>
      <c r="FE47" s="17">
        <v>16.600000000000001</v>
      </c>
      <c r="FF47" s="17"/>
      <c r="FG47" s="17">
        <v>6.9</v>
      </c>
      <c r="FH47" s="17"/>
      <c r="FI47" s="17"/>
      <c r="FJ47" s="17">
        <v>7402.0158799999999</v>
      </c>
      <c r="FK47" s="15"/>
      <c r="FL47" s="17">
        <v>22.472660000000001</v>
      </c>
      <c r="FM47" s="17">
        <v>7.9909999999999997</v>
      </c>
      <c r="FN47" s="17"/>
      <c r="FO47" s="17">
        <v>10.5</v>
      </c>
      <c r="FP47" s="17">
        <v>26.99738</v>
      </c>
      <c r="FQ47" s="17">
        <v>18.94117</v>
      </c>
      <c r="FR47" s="17"/>
      <c r="FS47" s="17">
        <v>15.9</v>
      </c>
      <c r="FT47" s="17">
        <v>102.80221</v>
      </c>
    </row>
    <row r="48" spans="1:176" ht="24" customHeight="1" x14ac:dyDescent="0.3">
      <c r="A48" s="16" t="s">
        <v>41</v>
      </c>
      <c r="B48" s="16" t="s">
        <v>755</v>
      </c>
      <c r="C48" s="17">
        <v>141.19999999999999</v>
      </c>
      <c r="D48" s="17">
        <v>647.79999999999995</v>
      </c>
      <c r="E48" s="17">
        <v>215</v>
      </c>
      <c r="F48" s="17"/>
      <c r="G48" s="17"/>
      <c r="H48" s="17">
        <v>79.7</v>
      </c>
      <c r="I48" s="17">
        <v>96.1</v>
      </c>
      <c r="J48" s="17"/>
      <c r="K48" s="17"/>
      <c r="L48" s="17">
        <v>146.9</v>
      </c>
      <c r="M48" s="17">
        <v>146.9</v>
      </c>
      <c r="N48" s="17">
        <v>147</v>
      </c>
      <c r="O48" s="17">
        <v>245.5</v>
      </c>
      <c r="P48" s="17">
        <v>213.9</v>
      </c>
      <c r="Q48" s="17">
        <v>111.1</v>
      </c>
      <c r="R48" s="17">
        <v>450.9</v>
      </c>
      <c r="S48" s="17">
        <v>5</v>
      </c>
      <c r="T48" s="17"/>
      <c r="U48" s="17"/>
      <c r="V48" s="17"/>
      <c r="W48" s="17"/>
      <c r="X48" s="17">
        <v>146</v>
      </c>
      <c r="Y48" s="17">
        <v>7.4</v>
      </c>
      <c r="Z48" s="17">
        <v>5.4</v>
      </c>
      <c r="AA48" s="17">
        <v>0</v>
      </c>
      <c r="AB48" s="17">
        <v>6.8</v>
      </c>
      <c r="AC48" s="17">
        <v>12.1</v>
      </c>
      <c r="AD48" s="17">
        <v>127.4</v>
      </c>
      <c r="AE48" s="17"/>
      <c r="AF48" s="17"/>
      <c r="AG48" s="17"/>
      <c r="AH48" s="17"/>
      <c r="AI48" s="17">
        <v>110.1</v>
      </c>
      <c r="AJ48" s="17">
        <v>113.4</v>
      </c>
      <c r="AK48" s="17"/>
      <c r="AL48" s="17"/>
      <c r="AM48" s="17"/>
      <c r="AN48" s="17">
        <v>6.5</v>
      </c>
      <c r="AO48" s="17">
        <v>295.5</v>
      </c>
      <c r="AP48" s="17">
        <v>44</v>
      </c>
      <c r="AQ48" s="17">
        <v>122.4</v>
      </c>
      <c r="AR48" s="17">
        <v>26.1</v>
      </c>
      <c r="AS48" s="17">
        <v>18.600000000000001</v>
      </c>
      <c r="AT48" s="17">
        <v>19.8</v>
      </c>
      <c r="AU48" s="17">
        <v>91.2</v>
      </c>
      <c r="AV48" s="17">
        <v>182.36080000000001</v>
      </c>
      <c r="AW48" s="17">
        <v>182.4905</v>
      </c>
      <c r="AX48" s="17">
        <v>184.00862000000001</v>
      </c>
      <c r="AY48" s="17">
        <v>87.5</v>
      </c>
      <c r="AZ48" s="17">
        <v>8.1999999999999993</v>
      </c>
      <c r="BA48" s="17">
        <v>1.6</v>
      </c>
      <c r="BB48" s="17">
        <v>32.5</v>
      </c>
      <c r="BC48" s="17">
        <v>33.1</v>
      </c>
      <c r="BD48" s="17">
        <v>3.8</v>
      </c>
      <c r="BE48" s="17">
        <v>25.5</v>
      </c>
      <c r="BF48" s="17">
        <v>84</v>
      </c>
      <c r="BG48" s="17"/>
      <c r="BH48" s="17"/>
      <c r="BI48" s="17">
        <v>86.1</v>
      </c>
      <c r="BJ48" s="17"/>
      <c r="BK48" s="17"/>
      <c r="BL48" s="17">
        <v>47</v>
      </c>
      <c r="BM48" s="17"/>
      <c r="BN48" s="17"/>
      <c r="BO48" s="17"/>
      <c r="BP48" s="17">
        <v>65.599999999999994</v>
      </c>
      <c r="BQ48" s="17">
        <v>175.9</v>
      </c>
      <c r="BR48" s="17">
        <v>174.1</v>
      </c>
      <c r="BS48" s="17">
        <v>200</v>
      </c>
      <c r="BT48" s="17">
        <v>272.7</v>
      </c>
      <c r="BU48" s="17"/>
      <c r="BV48" s="17"/>
      <c r="BW48" s="17"/>
      <c r="BX48" s="17"/>
      <c r="BY48" s="17"/>
      <c r="BZ48" s="17"/>
      <c r="CA48" s="17"/>
      <c r="CB48" s="17"/>
      <c r="CC48" s="17">
        <v>1.5</v>
      </c>
      <c r="CD48" s="17">
        <v>199.9</v>
      </c>
      <c r="CE48" s="17">
        <v>87.4</v>
      </c>
      <c r="CF48" s="17">
        <v>63.3</v>
      </c>
      <c r="CG48" s="17">
        <v>69.900000000000006</v>
      </c>
      <c r="CH48" s="17">
        <v>30</v>
      </c>
      <c r="CI48" s="17">
        <v>0</v>
      </c>
      <c r="CJ48" s="17"/>
      <c r="CK48" s="17"/>
      <c r="CL48" s="17">
        <v>146.30000000000001</v>
      </c>
      <c r="CM48" s="17"/>
      <c r="CN48" s="17">
        <v>70</v>
      </c>
      <c r="CO48" s="17"/>
      <c r="CP48" s="17"/>
      <c r="CQ48" s="17"/>
      <c r="CR48" s="17"/>
      <c r="CS48" s="17"/>
      <c r="CT48" s="17">
        <v>0</v>
      </c>
      <c r="CU48" s="17">
        <v>0</v>
      </c>
      <c r="CV48" s="17">
        <v>0</v>
      </c>
      <c r="CW48" s="17">
        <v>118.4</v>
      </c>
      <c r="CX48" s="17">
        <v>0</v>
      </c>
      <c r="CY48" s="17">
        <v>11.5</v>
      </c>
      <c r="CZ48" s="17">
        <v>0</v>
      </c>
      <c r="DA48" s="17">
        <v>12.4</v>
      </c>
      <c r="DB48" s="17">
        <v>9.9</v>
      </c>
      <c r="DC48" s="17">
        <v>4</v>
      </c>
      <c r="DD48" s="17">
        <v>0.5</v>
      </c>
      <c r="DE48" s="17">
        <v>2.7</v>
      </c>
      <c r="DF48" s="17">
        <v>2.6</v>
      </c>
      <c r="DG48" s="17">
        <v>20.2</v>
      </c>
      <c r="DH48" s="17">
        <v>14</v>
      </c>
      <c r="DI48" s="17">
        <v>9.9</v>
      </c>
      <c r="DJ48" s="17">
        <v>3.3</v>
      </c>
      <c r="DK48" s="17">
        <v>18.5</v>
      </c>
      <c r="DL48" s="17">
        <v>0</v>
      </c>
      <c r="DM48" s="17">
        <v>0</v>
      </c>
      <c r="DN48" s="17">
        <v>32</v>
      </c>
      <c r="DO48" s="17">
        <v>82.1</v>
      </c>
      <c r="DP48" s="17">
        <v>4.5</v>
      </c>
      <c r="DQ48" s="17">
        <v>2.2000000000000002</v>
      </c>
      <c r="DR48" s="17">
        <v>0</v>
      </c>
      <c r="DS48" s="17">
        <v>3</v>
      </c>
      <c r="DT48" s="17">
        <v>0</v>
      </c>
      <c r="DU48" s="17">
        <v>2.4</v>
      </c>
      <c r="DV48" s="17">
        <v>20.2</v>
      </c>
      <c r="DW48" s="17">
        <v>1.8</v>
      </c>
      <c r="DX48" s="17"/>
      <c r="DY48" s="17">
        <v>9.6</v>
      </c>
      <c r="DZ48" s="17">
        <v>4.3</v>
      </c>
      <c r="EA48" s="17">
        <v>6.1</v>
      </c>
      <c r="EB48" s="17">
        <v>8.1</v>
      </c>
      <c r="EC48" s="17">
        <v>15.2</v>
      </c>
      <c r="ED48" s="17">
        <v>29.5</v>
      </c>
      <c r="EE48" s="17">
        <v>54.3</v>
      </c>
      <c r="EF48" s="17"/>
      <c r="EG48" s="17">
        <v>103.3</v>
      </c>
      <c r="EH48" s="17">
        <v>98.8</v>
      </c>
      <c r="EI48" s="17">
        <v>17.5</v>
      </c>
      <c r="EJ48" s="17">
        <v>11.6</v>
      </c>
      <c r="EK48" s="17">
        <v>11</v>
      </c>
      <c r="EL48" s="17">
        <v>3.8</v>
      </c>
      <c r="EM48" s="17">
        <v>8</v>
      </c>
      <c r="EN48" s="17">
        <v>7.4</v>
      </c>
      <c r="EO48" s="17">
        <v>8.1</v>
      </c>
      <c r="EP48" s="17">
        <v>8.3000000000000007</v>
      </c>
      <c r="EQ48" s="17">
        <v>8</v>
      </c>
      <c r="ER48" s="17">
        <v>0</v>
      </c>
      <c r="ES48" s="17">
        <v>0</v>
      </c>
      <c r="ET48" s="17">
        <v>0</v>
      </c>
      <c r="EU48" s="17">
        <v>0.6</v>
      </c>
      <c r="EV48" s="17">
        <v>121</v>
      </c>
      <c r="EW48" s="17">
        <v>143.80000000000001</v>
      </c>
      <c r="EX48" s="17">
        <v>0</v>
      </c>
      <c r="EY48" s="17">
        <v>0</v>
      </c>
      <c r="EZ48" s="17">
        <v>7.7</v>
      </c>
      <c r="FA48" s="17">
        <v>18.399999999999999</v>
      </c>
      <c r="FB48" s="17">
        <v>9.6999999999999993</v>
      </c>
      <c r="FC48" s="17">
        <v>43.5</v>
      </c>
      <c r="FD48" s="17">
        <v>31</v>
      </c>
      <c r="FE48" s="17">
        <v>17.2</v>
      </c>
      <c r="FF48" s="17"/>
      <c r="FG48" s="17">
        <v>8.1999999999999993</v>
      </c>
      <c r="FH48" s="17"/>
      <c r="FI48" s="17"/>
      <c r="FJ48" s="17">
        <v>7504.5599199999997</v>
      </c>
      <c r="FK48" s="15"/>
      <c r="FL48" s="17">
        <v>22.472660000000001</v>
      </c>
      <c r="FM48" s="17">
        <v>7.98</v>
      </c>
      <c r="FN48" s="17"/>
      <c r="FO48" s="17">
        <v>10.4</v>
      </c>
      <c r="FP48" s="17">
        <v>27.085560000000001</v>
      </c>
      <c r="FQ48" s="17">
        <v>18.94023</v>
      </c>
      <c r="FR48" s="17"/>
      <c r="FS48" s="17">
        <v>16</v>
      </c>
      <c r="FT48" s="17">
        <v>102.87845</v>
      </c>
    </row>
    <row r="49" spans="1:176" ht="24" customHeight="1" x14ac:dyDescent="0.3">
      <c r="A49" s="16" t="s">
        <v>41</v>
      </c>
      <c r="B49" s="16" t="s">
        <v>756</v>
      </c>
      <c r="C49" s="17">
        <v>148</v>
      </c>
      <c r="D49" s="17">
        <v>647.5</v>
      </c>
      <c r="E49" s="17">
        <v>214.5</v>
      </c>
      <c r="F49" s="17"/>
      <c r="G49" s="17"/>
      <c r="H49" s="17">
        <v>81.5</v>
      </c>
      <c r="I49" s="17">
        <v>113.6</v>
      </c>
      <c r="J49" s="17"/>
      <c r="K49" s="17"/>
      <c r="L49" s="17">
        <v>169.9</v>
      </c>
      <c r="M49" s="17">
        <v>169.4</v>
      </c>
      <c r="N49" s="17">
        <v>169.4</v>
      </c>
      <c r="O49" s="17">
        <v>262.39999999999998</v>
      </c>
      <c r="P49" s="17">
        <v>214.5</v>
      </c>
      <c r="Q49" s="17">
        <v>111.2</v>
      </c>
      <c r="R49" s="17">
        <v>448.3</v>
      </c>
      <c r="S49" s="17">
        <v>5</v>
      </c>
      <c r="T49" s="17"/>
      <c r="U49" s="17"/>
      <c r="V49" s="17"/>
      <c r="W49" s="17"/>
      <c r="X49" s="17">
        <v>146.19999999999999</v>
      </c>
      <c r="Y49" s="17">
        <v>7.4</v>
      </c>
      <c r="Z49" s="17">
        <v>5.5</v>
      </c>
      <c r="AA49" s="17">
        <v>0</v>
      </c>
      <c r="AB49" s="17">
        <v>6.8</v>
      </c>
      <c r="AC49" s="17">
        <v>12.1</v>
      </c>
      <c r="AD49" s="17">
        <v>136.1</v>
      </c>
      <c r="AE49" s="17"/>
      <c r="AF49" s="17"/>
      <c r="AG49" s="17"/>
      <c r="AH49" s="17"/>
      <c r="AI49" s="17">
        <v>110.4</v>
      </c>
      <c r="AJ49" s="17">
        <v>112.1</v>
      </c>
      <c r="AK49" s="17"/>
      <c r="AL49" s="17"/>
      <c r="AM49" s="17"/>
      <c r="AN49" s="17">
        <v>6.5</v>
      </c>
      <c r="AO49" s="17">
        <v>295.8</v>
      </c>
      <c r="AP49" s="17">
        <v>42.6</v>
      </c>
      <c r="AQ49" s="17">
        <v>123.8</v>
      </c>
      <c r="AR49" s="17">
        <v>26.5</v>
      </c>
      <c r="AS49" s="17">
        <v>18.600000000000001</v>
      </c>
      <c r="AT49" s="17">
        <v>19.8</v>
      </c>
      <c r="AU49" s="17">
        <v>91.2</v>
      </c>
      <c r="AV49" s="17">
        <v>182.25371999999999</v>
      </c>
      <c r="AW49" s="17">
        <v>184.55106000000001</v>
      </c>
      <c r="AX49" s="17">
        <v>183.38236000000001</v>
      </c>
      <c r="AY49" s="17">
        <v>88.4</v>
      </c>
      <c r="AZ49" s="17">
        <v>7.7</v>
      </c>
      <c r="BA49" s="17">
        <v>1.5</v>
      </c>
      <c r="BB49" s="17">
        <v>33.9</v>
      </c>
      <c r="BC49" s="17">
        <v>34.1</v>
      </c>
      <c r="BD49" s="17">
        <v>3.8</v>
      </c>
      <c r="BE49" s="17">
        <v>26.3</v>
      </c>
      <c r="BF49" s="17">
        <v>83.9</v>
      </c>
      <c r="BG49" s="17"/>
      <c r="BH49" s="17"/>
      <c r="BI49" s="17">
        <v>86.3</v>
      </c>
      <c r="BJ49" s="17"/>
      <c r="BK49" s="17"/>
      <c r="BL49" s="17">
        <v>47</v>
      </c>
      <c r="BM49" s="17"/>
      <c r="BN49" s="17"/>
      <c r="BO49" s="17"/>
      <c r="BP49" s="17">
        <v>66.2</v>
      </c>
      <c r="BQ49" s="17">
        <v>174.4</v>
      </c>
      <c r="BR49" s="17">
        <v>172.8</v>
      </c>
      <c r="BS49" s="17">
        <v>200</v>
      </c>
      <c r="BT49" s="17">
        <v>273</v>
      </c>
      <c r="BU49" s="17"/>
      <c r="BV49" s="17"/>
      <c r="BW49" s="17"/>
      <c r="BX49" s="17"/>
      <c r="BY49" s="17"/>
      <c r="BZ49" s="17"/>
      <c r="CA49" s="17"/>
      <c r="CB49" s="17"/>
      <c r="CC49" s="17">
        <v>1.5</v>
      </c>
      <c r="CD49" s="17">
        <v>92.7</v>
      </c>
      <c r="CE49" s="17">
        <v>91.7</v>
      </c>
      <c r="CF49" s="17">
        <v>63.7</v>
      </c>
      <c r="CG49" s="17">
        <v>70</v>
      </c>
      <c r="CH49" s="17">
        <v>30.1</v>
      </c>
      <c r="CI49" s="17">
        <v>0</v>
      </c>
      <c r="CJ49" s="17"/>
      <c r="CK49" s="17"/>
      <c r="CL49" s="17">
        <v>145.1</v>
      </c>
      <c r="CM49" s="17"/>
      <c r="CN49" s="17">
        <v>69.3</v>
      </c>
      <c r="CO49" s="17"/>
      <c r="CP49" s="17"/>
      <c r="CQ49" s="17"/>
      <c r="CR49" s="17"/>
      <c r="CS49" s="17"/>
      <c r="CT49" s="17">
        <v>0</v>
      </c>
      <c r="CU49" s="17">
        <v>0</v>
      </c>
      <c r="CV49" s="17">
        <v>0</v>
      </c>
      <c r="CW49" s="17">
        <v>120.9</v>
      </c>
      <c r="CX49" s="17">
        <v>0</v>
      </c>
      <c r="CY49" s="17">
        <v>11.3</v>
      </c>
      <c r="CZ49" s="17">
        <v>0</v>
      </c>
      <c r="DA49" s="17">
        <v>12.6</v>
      </c>
      <c r="DB49" s="17">
        <v>10</v>
      </c>
      <c r="DC49" s="17">
        <v>5.5</v>
      </c>
      <c r="DD49" s="17">
        <v>0.5</v>
      </c>
      <c r="DE49" s="17">
        <v>2.7</v>
      </c>
      <c r="DF49" s="17">
        <v>2.6</v>
      </c>
      <c r="DG49" s="17">
        <v>20.2</v>
      </c>
      <c r="DH49" s="17">
        <v>14.9</v>
      </c>
      <c r="DI49" s="17">
        <v>9.9</v>
      </c>
      <c r="DJ49" s="17">
        <v>3.4</v>
      </c>
      <c r="DK49" s="17">
        <v>18.5</v>
      </c>
      <c r="DL49" s="17">
        <v>0</v>
      </c>
      <c r="DM49" s="17">
        <v>0</v>
      </c>
      <c r="DN49" s="17">
        <v>31.9</v>
      </c>
      <c r="DO49" s="17">
        <v>84.4</v>
      </c>
      <c r="DP49" s="17">
        <v>4.5</v>
      </c>
      <c r="DQ49" s="17">
        <v>2.2000000000000002</v>
      </c>
      <c r="DR49" s="17">
        <v>0</v>
      </c>
      <c r="DS49" s="17">
        <v>3</v>
      </c>
      <c r="DT49" s="17">
        <v>0</v>
      </c>
      <c r="DU49" s="17">
        <v>2.4</v>
      </c>
      <c r="DV49" s="17">
        <v>20.2</v>
      </c>
      <c r="DW49" s="17">
        <v>1.8</v>
      </c>
      <c r="DX49" s="17"/>
      <c r="DY49" s="17">
        <v>9.6</v>
      </c>
      <c r="DZ49" s="17">
        <v>4.5</v>
      </c>
      <c r="EA49" s="17">
        <v>6.1</v>
      </c>
      <c r="EB49" s="17">
        <v>8.1</v>
      </c>
      <c r="EC49" s="17">
        <v>15.1</v>
      </c>
      <c r="ED49" s="17">
        <v>28.4</v>
      </c>
      <c r="EE49" s="17">
        <v>48.7</v>
      </c>
      <c r="EF49" s="17"/>
      <c r="EG49" s="17">
        <v>102.8</v>
      </c>
      <c r="EH49" s="17">
        <v>98.4</v>
      </c>
      <c r="EI49" s="17">
        <v>17.100000000000001</v>
      </c>
      <c r="EJ49" s="17">
        <v>11.9</v>
      </c>
      <c r="EK49" s="17">
        <v>11</v>
      </c>
      <c r="EL49" s="17">
        <v>3.8</v>
      </c>
      <c r="EM49" s="17">
        <v>8</v>
      </c>
      <c r="EN49" s="17">
        <v>7.2</v>
      </c>
      <c r="EO49" s="17">
        <v>8</v>
      </c>
      <c r="EP49" s="17">
        <v>8.1999999999999993</v>
      </c>
      <c r="EQ49" s="17">
        <v>7.7</v>
      </c>
      <c r="ER49" s="17">
        <v>0</v>
      </c>
      <c r="ES49" s="17">
        <v>0</v>
      </c>
      <c r="ET49" s="17">
        <v>0</v>
      </c>
      <c r="EU49" s="17">
        <v>0.6</v>
      </c>
      <c r="EV49" s="17">
        <v>118.3</v>
      </c>
      <c r="EW49" s="17">
        <v>137.30000000000001</v>
      </c>
      <c r="EX49" s="17">
        <v>0</v>
      </c>
      <c r="EY49" s="17">
        <v>0</v>
      </c>
      <c r="EZ49" s="17">
        <v>5.8</v>
      </c>
      <c r="FA49" s="17">
        <v>18.399999999999999</v>
      </c>
      <c r="FB49" s="17">
        <v>9.6</v>
      </c>
      <c r="FC49" s="17">
        <v>42.6</v>
      </c>
      <c r="FD49" s="17">
        <v>30.8</v>
      </c>
      <c r="FE49" s="17">
        <v>17</v>
      </c>
      <c r="FF49" s="17"/>
      <c r="FG49" s="17">
        <v>8</v>
      </c>
      <c r="FH49" s="17"/>
      <c r="FI49" s="17"/>
      <c r="FJ49" s="17">
        <v>7506.5871399999996</v>
      </c>
      <c r="FK49" s="15"/>
      <c r="FL49" s="17">
        <v>22.472660000000001</v>
      </c>
      <c r="FM49" s="17">
        <v>7.9779999999999998</v>
      </c>
      <c r="FN49" s="17"/>
      <c r="FO49" s="17">
        <v>10.4</v>
      </c>
      <c r="FP49" s="17">
        <v>27.144010000000002</v>
      </c>
      <c r="FQ49" s="17">
        <v>18.939520000000002</v>
      </c>
      <c r="FR49" s="17"/>
      <c r="FS49" s="17">
        <v>16.100000000000001</v>
      </c>
      <c r="FT49" s="17">
        <v>103.03419</v>
      </c>
    </row>
    <row r="50" spans="1:176" ht="24" customHeight="1" x14ac:dyDescent="0.3">
      <c r="A50" s="18" t="s">
        <v>41</v>
      </c>
      <c r="B50" s="18" t="s">
        <v>757</v>
      </c>
      <c r="C50" s="19">
        <v>144.1</v>
      </c>
      <c r="D50" s="19">
        <v>648.4</v>
      </c>
      <c r="E50" s="19">
        <v>214.9</v>
      </c>
      <c r="F50" s="19"/>
      <c r="G50" s="19"/>
      <c r="H50" s="19">
        <v>79.7</v>
      </c>
      <c r="I50" s="19">
        <v>136.5</v>
      </c>
      <c r="J50" s="19"/>
      <c r="K50" s="19"/>
      <c r="L50" s="19">
        <v>186.2</v>
      </c>
      <c r="M50" s="19">
        <v>194.4</v>
      </c>
      <c r="N50" s="19">
        <v>194.6</v>
      </c>
      <c r="O50" s="19">
        <v>281.3</v>
      </c>
      <c r="P50" s="19">
        <v>214.2</v>
      </c>
      <c r="Q50" s="19">
        <v>111.1</v>
      </c>
      <c r="R50" s="19">
        <v>452.5</v>
      </c>
      <c r="S50" s="19">
        <v>5</v>
      </c>
      <c r="T50" s="19"/>
      <c r="U50" s="19"/>
      <c r="V50" s="19"/>
      <c r="W50" s="19"/>
      <c r="X50" s="19">
        <v>148.6</v>
      </c>
      <c r="Y50" s="19">
        <v>7.2</v>
      </c>
      <c r="Z50" s="19">
        <v>5.5</v>
      </c>
      <c r="AA50" s="19">
        <v>0</v>
      </c>
      <c r="AB50" s="19">
        <v>6.8</v>
      </c>
      <c r="AC50" s="19">
        <v>13.7</v>
      </c>
      <c r="AD50" s="19">
        <v>136.1</v>
      </c>
      <c r="AE50" s="19"/>
      <c r="AF50" s="19"/>
      <c r="AG50" s="19"/>
      <c r="AH50" s="19"/>
      <c r="AI50" s="19">
        <v>110.2</v>
      </c>
      <c r="AJ50" s="19">
        <v>111.4</v>
      </c>
      <c r="AK50" s="19"/>
      <c r="AL50" s="19"/>
      <c r="AM50" s="19"/>
      <c r="AN50" s="19">
        <v>6.5</v>
      </c>
      <c r="AO50" s="19">
        <v>146.6</v>
      </c>
      <c r="AP50" s="19">
        <v>44.3</v>
      </c>
      <c r="AQ50" s="19">
        <v>125.5</v>
      </c>
      <c r="AR50" s="19">
        <v>25.8</v>
      </c>
      <c r="AS50" s="19">
        <v>18.600000000000001</v>
      </c>
      <c r="AT50" s="19">
        <v>19.8</v>
      </c>
      <c r="AU50" s="19">
        <v>91.2</v>
      </c>
      <c r="AV50" s="19">
        <v>182.01777000000001</v>
      </c>
      <c r="AW50" s="19">
        <v>182.70912000000001</v>
      </c>
      <c r="AX50" s="19">
        <v>184.05924999999999</v>
      </c>
      <c r="AY50" s="19">
        <v>88.1</v>
      </c>
      <c r="AZ50" s="19">
        <v>7.7</v>
      </c>
      <c r="BA50" s="19">
        <v>1.5</v>
      </c>
      <c r="BB50" s="19">
        <v>33.200000000000003</v>
      </c>
      <c r="BC50" s="19">
        <v>33.200000000000003</v>
      </c>
      <c r="BD50" s="19">
        <v>3.8</v>
      </c>
      <c r="BE50" s="19">
        <v>29.8</v>
      </c>
      <c r="BF50" s="19">
        <v>83.8</v>
      </c>
      <c r="BG50" s="19"/>
      <c r="BH50" s="19"/>
      <c r="BI50" s="19">
        <v>86.3</v>
      </c>
      <c r="BJ50" s="19"/>
      <c r="BK50" s="19"/>
      <c r="BL50" s="19">
        <v>47</v>
      </c>
      <c r="BM50" s="19"/>
      <c r="BN50" s="19"/>
      <c r="BO50" s="19"/>
      <c r="BP50" s="19">
        <v>65.599999999999994</v>
      </c>
      <c r="BQ50" s="19">
        <v>176.2</v>
      </c>
      <c r="BR50" s="19">
        <v>174.1</v>
      </c>
      <c r="BS50" s="19">
        <v>200</v>
      </c>
      <c r="BT50" s="19">
        <v>272.8</v>
      </c>
      <c r="BU50" s="19"/>
      <c r="BV50" s="19"/>
      <c r="BW50" s="19"/>
      <c r="BX50" s="19"/>
      <c r="BY50" s="19"/>
      <c r="BZ50" s="19"/>
      <c r="CA50" s="19"/>
      <c r="CB50" s="19"/>
      <c r="CC50" s="19">
        <v>1.5</v>
      </c>
      <c r="CD50" s="19">
        <v>117.6</v>
      </c>
      <c r="CE50" s="19">
        <v>90.7</v>
      </c>
      <c r="CF50" s="19">
        <v>63.4</v>
      </c>
      <c r="CG50" s="19">
        <v>70</v>
      </c>
      <c r="CH50" s="19">
        <v>30.1</v>
      </c>
      <c r="CI50" s="19">
        <v>0</v>
      </c>
      <c r="CJ50" s="19"/>
      <c r="CK50" s="19"/>
      <c r="CL50" s="19">
        <v>145.5</v>
      </c>
      <c r="CM50" s="19"/>
      <c r="CN50" s="19">
        <v>69.599999999999994</v>
      </c>
      <c r="CO50" s="19"/>
      <c r="CP50" s="19"/>
      <c r="CQ50" s="19"/>
      <c r="CR50" s="19"/>
      <c r="CS50" s="19"/>
      <c r="CT50" s="19">
        <v>0</v>
      </c>
      <c r="CU50" s="19">
        <v>0</v>
      </c>
      <c r="CV50" s="19">
        <v>0</v>
      </c>
      <c r="CW50" s="19">
        <v>123.5</v>
      </c>
      <c r="CX50" s="19">
        <v>0</v>
      </c>
      <c r="CY50" s="19">
        <v>14.7</v>
      </c>
      <c r="CZ50" s="19">
        <v>0</v>
      </c>
      <c r="DA50" s="19">
        <v>12.8</v>
      </c>
      <c r="DB50" s="19">
        <v>9.9</v>
      </c>
      <c r="DC50" s="19">
        <v>5.3</v>
      </c>
      <c r="DD50" s="19">
        <v>0.5</v>
      </c>
      <c r="DE50" s="19">
        <v>2.7</v>
      </c>
      <c r="DF50" s="19">
        <v>2.6</v>
      </c>
      <c r="DG50" s="19">
        <v>20.100000000000001</v>
      </c>
      <c r="DH50" s="19">
        <v>14.1</v>
      </c>
      <c r="DI50" s="19">
        <v>9.9</v>
      </c>
      <c r="DJ50" s="19">
        <v>3.4</v>
      </c>
      <c r="DK50" s="19">
        <v>18.5</v>
      </c>
      <c r="DL50" s="19">
        <v>0</v>
      </c>
      <c r="DM50" s="19">
        <v>0</v>
      </c>
      <c r="DN50" s="19">
        <v>31.8</v>
      </c>
      <c r="DO50" s="19">
        <v>84.2</v>
      </c>
      <c r="DP50" s="19">
        <v>4.5</v>
      </c>
      <c r="DQ50" s="19">
        <v>2.2000000000000002</v>
      </c>
      <c r="DR50" s="19">
        <v>0</v>
      </c>
      <c r="DS50" s="19">
        <v>3</v>
      </c>
      <c r="DT50" s="19">
        <v>0</v>
      </c>
      <c r="DU50" s="19">
        <v>2.4</v>
      </c>
      <c r="DV50" s="19">
        <v>20.2</v>
      </c>
      <c r="DW50" s="19">
        <v>1.7</v>
      </c>
      <c r="DX50" s="19"/>
      <c r="DY50" s="19">
        <v>9.6</v>
      </c>
      <c r="DZ50" s="19">
        <v>4.5999999999999996</v>
      </c>
      <c r="EA50" s="19">
        <v>6.1</v>
      </c>
      <c r="EB50" s="19">
        <v>8.1</v>
      </c>
      <c r="EC50" s="19">
        <v>15</v>
      </c>
      <c r="ED50" s="19">
        <v>25.4</v>
      </c>
      <c r="EE50" s="19">
        <v>43</v>
      </c>
      <c r="EF50" s="19"/>
      <c r="EG50" s="19">
        <v>101.5</v>
      </c>
      <c r="EH50" s="19">
        <v>98.9</v>
      </c>
      <c r="EI50" s="19">
        <v>17.5</v>
      </c>
      <c r="EJ50" s="19">
        <v>12.6</v>
      </c>
      <c r="EK50" s="19">
        <v>11</v>
      </c>
      <c r="EL50" s="19">
        <v>3.8</v>
      </c>
      <c r="EM50" s="19">
        <v>8</v>
      </c>
      <c r="EN50" s="19">
        <v>7</v>
      </c>
      <c r="EO50" s="19">
        <v>7.8</v>
      </c>
      <c r="EP50" s="19">
        <v>8</v>
      </c>
      <c r="EQ50" s="19">
        <v>12.9</v>
      </c>
      <c r="ER50" s="19">
        <v>0</v>
      </c>
      <c r="ES50" s="19">
        <v>0</v>
      </c>
      <c r="ET50" s="19">
        <v>0</v>
      </c>
      <c r="EU50" s="19">
        <v>0.6</v>
      </c>
      <c r="EV50" s="19">
        <v>116.7</v>
      </c>
      <c r="EW50" s="19">
        <v>139.1</v>
      </c>
      <c r="EX50" s="19">
        <v>0</v>
      </c>
      <c r="EY50" s="19">
        <v>0</v>
      </c>
      <c r="EZ50" s="19">
        <v>5.8</v>
      </c>
      <c r="FA50" s="19">
        <v>18.399999999999999</v>
      </c>
      <c r="FB50" s="19">
        <v>9.8000000000000007</v>
      </c>
      <c r="FC50" s="19">
        <v>43</v>
      </c>
      <c r="FD50" s="19">
        <v>31.1</v>
      </c>
      <c r="FE50" s="19">
        <v>16</v>
      </c>
      <c r="FF50" s="19"/>
      <c r="FG50" s="19">
        <v>6.1</v>
      </c>
      <c r="FH50" s="19"/>
      <c r="FI50" s="19"/>
      <c r="FJ50" s="19">
        <v>7496.3861399999996</v>
      </c>
      <c r="FK50" s="15"/>
      <c r="FL50" s="19">
        <v>22.472660000000001</v>
      </c>
      <c r="FM50" s="19">
        <v>7.96</v>
      </c>
      <c r="FN50" s="19"/>
      <c r="FO50" s="19">
        <v>10.4</v>
      </c>
      <c r="FP50" s="19">
        <v>27.18404</v>
      </c>
      <c r="FQ50" s="19">
        <v>18.938320000000001</v>
      </c>
      <c r="FR50" s="19"/>
      <c r="FS50" s="19">
        <v>16.100000000000001</v>
      </c>
      <c r="FT50" s="19">
        <v>103.05502</v>
      </c>
    </row>
    <row r="51" spans="1:176" ht="24" customHeight="1" x14ac:dyDescent="0.3">
      <c r="A51" s="13" t="s">
        <v>41</v>
      </c>
      <c r="B51" s="13" t="s">
        <v>758</v>
      </c>
      <c r="C51" s="14">
        <v>142.30000000000001</v>
      </c>
      <c r="D51" s="14">
        <v>645.1</v>
      </c>
      <c r="E51" s="14">
        <v>214.1</v>
      </c>
      <c r="F51" s="14"/>
      <c r="G51" s="14"/>
      <c r="H51" s="14">
        <v>78.900000000000006</v>
      </c>
      <c r="I51" s="14">
        <v>127.3</v>
      </c>
      <c r="J51" s="14"/>
      <c r="K51" s="14"/>
      <c r="L51" s="14">
        <v>186.3</v>
      </c>
      <c r="M51" s="14">
        <v>192.6</v>
      </c>
      <c r="N51" s="14">
        <v>193.2</v>
      </c>
      <c r="O51" s="14">
        <v>276.39999999999998</v>
      </c>
      <c r="P51" s="14">
        <v>216.8</v>
      </c>
      <c r="Q51" s="14">
        <v>112</v>
      </c>
      <c r="R51" s="14">
        <v>447.2</v>
      </c>
      <c r="S51" s="14">
        <v>4.9000000000000004</v>
      </c>
      <c r="T51" s="14"/>
      <c r="U51" s="14"/>
      <c r="V51" s="14"/>
      <c r="W51" s="14"/>
      <c r="X51" s="14">
        <v>147.1</v>
      </c>
      <c r="Y51" s="14">
        <v>7.5</v>
      </c>
      <c r="Z51" s="14">
        <v>5.4</v>
      </c>
      <c r="AA51" s="14">
        <v>0</v>
      </c>
      <c r="AB51" s="14">
        <v>6.8</v>
      </c>
      <c r="AC51" s="14">
        <v>14.2</v>
      </c>
      <c r="AD51" s="14">
        <v>137.1</v>
      </c>
      <c r="AE51" s="14"/>
      <c r="AF51" s="14"/>
      <c r="AG51" s="14"/>
      <c r="AH51" s="14"/>
      <c r="AI51" s="14">
        <v>109.8</v>
      </c>
      <c r="AJ51" s="14">
        <v>110.6</v>
      </c>
      <c r="AK51" s="14"/>
      <c r="AL51" s="14"/>
      <c r="AM51" s="14"/>
      <c r="AN51" s="14">
        <v>6.5</v>
      </c>
      <c r="AO51" s="14">
        <v>231.5</v>
      </c>
      <c r="AP51" s="14">
        <v>43.9</v>
      </c>
      <c r="AQ51" s="14">
        <v>127.9</v>
      </c>
      <c r="AR51" s="14">
        <v>25.3</v>
      </c>
      <c r="AS51" s="14">
        <v>18.5</v>
      </c>
      <c r="AT51" s="14">
        <v>19.8</v>
      </c>
      <c r="AU51" s="14">
        <v>91.2</v>
      </c>
      <c r="AV51" s="14">
        <v>181.4487</v>
      </c>
      <c r="AW51" s="14">
        <v>181.82697999999999</v>
      </c>
      <c r="AX51" s="14">
        <v>183.31935999999999</v>
      </c>
      <c r="AY51" s="14">
        <v>88</v>
      </c>
      <c r="AZ51" s="14">
        <v>7.3</v>
      </c>
      <c r="BA51" s="14">
        <v>1.6</v>
      </c>
      <c r="BB51" s="14">
        <v>32.799999999999997</v>
      </c>
      <c r="BC51" s="14">
        <v>32.5</v>
      </c>
      <c r="BD51" s="14">
        <v>3.8</v>
      </c>
      <c r="BE51" s="14">
        <v>29.6</v>
      </c>
      <c r="BF51" s="14">
        <v>83.1</v>
      </c>
      <c r="BG51" s="14"/>
      <c r="BH51" s="14"/>
      <c r="BI51" s="14">
        <v>60.2</v>
      </c>
      <c r="BJ51" s="14"/>
      <c r="BK51" s="14"/>
      <c r="BL51" s="14">
        <v>47</v>
      </c>
      <c r="BM51" s="14"/>
      <c r="BN51" s="14"/>
      <c r="BO51" s="14"/>
      <c r="BP51" s="14">
        <v>65.5</v>
      </c>
      <c r="BQ51" s="14">
        <v>176.3</v>
      </c>
      <c r="BR51" s="14">
        <v>174.2</v>
      </c>
      <c r="BS51" s="14">
        <v>200</v>
      </c>
      <c r="BT51" s="14">
        <v>273.2</v>
      </c>
      <c r="BU51" s="14"/>
      <c r="BV51" s="14"/>
      <c r="BW51" s="14"/>
      <c r="BX51" s="14"/>
      <c r="BY51" s="14"/>
      <c r="BZ51" s="14"/>
      <c r="CA51" s="14"/>
      <c r="CB51" s="14"/>
      <c r="CC51" s="14">
        <v>1.5</v>
      </c>
      <c r="CD51" s="14">
        <v>159.19999999999999</v>
      </c>
      <c r="CE51" s="14">
        <v>90.9</v>
      </c>
      <c r="CF51" s="14">
        <v>63.1</v>
      </c>
      <c r="CG51" s="14">
        <v>70</v>
      </c>
      <c r="CH51" s="14">
        <v>29.9</v>
      </c>
      <c r="CI51" s="14">
        <v>0</v>
      </c>
      <c r="CJ51" s="14"/>
      <c r="CK51" s="14"/>
      <c r="CL51" s="14">
        <v>112.1</v>
      </c>
      <c r="CM51" s="14"/>
      <c r="CN51" s="14">
        <v>58.9</v>
      </c>
      <c r="CO51" s="14"/>
      <c r="CP51" s="14"/>
      <c r="CQ51" s="14"/>
      <c r="CR51" s="14"/>
      <c r="CS51" s="14"/>
      <c r="CT51" s="14">
        <v>0</v>
      </c>
      <c r="CU51" s="14">
        <v>0</v>
      </c>
      <c r="CV51" s="14">
        <v>0</v>
      </c>
      <c r="CW51" s="14">
        <v>125.1</v>
      </c>
      <c r="CX51" s="14">
        <v>0</v>
      </c>
      <c r="CY51" s="14">
        <v>15.8</v>
      </c>
      <c r="CZ51" s="14">
        <v>0</v>
      </c>
      <c r="DA51" s="14">
        <v>12.9</v>
      </c>
      <c r="DB51" s="14">
        <v>9.8000000000000007</v>
      </c>
      <c r="DC51" s="14">
        <v>5.5</v>
      </c>
      <c r="DD51" s="14">
        <v>0.5</v>
      </c>
      <c r="DE51" s="14">
        <v>2.7</v>
      </c>
      <c r="DF51" s="14">
        <v>2.6</v>
      </c>
      <c r="DG51" s="14">
        <v>20.100000000000001</v>
      </c>
      <c r="DH51" s="14">
        <v>14.1</v>
      </c>
      <c r="DI51" s="14">
        <v>9.9</v>
      </c>
      <c r="DJ51" s="14">
        <v>3.4</v>
      </c>
      <c r="DK51" s="14">
        <v>18.5</v>
      </c>
      <c r="DL51" s="14">
        <v>0</v>
      </c>
      <c r="DM51" s="14">
        <v>0</v>
      </c>
      <c r="DN51" s="14">
        <v>32</v>
      </c>
      <c r="DO51" s="14">
        <v>82.2</v>
      </c>
      <c r="DP51" s="14">
        <v>4.5</v>
      </c>
      <c r="DQ51" s="14">
        <v>2.2000000000000002</v>
      </c>
      <c r="DR51" s="14">
        <v>0</v>
      </c>
      <c r="DS51" s="14">
        <v>3</v>
      </c>
      <c r="DT51" s="14">
        <v>0</v>
      </c>
      <c r="DU51" s="14">
        <v>2.4</v>
      </c>
      <c r="DV51" s="14">
        <v>19.399999999999999</v>
      </c>
      <c r="DW51" s="14">
        <v>1.7</v>
      </c>
      <c r="DX51" s="14"/>
      <c r="DY51" s="14">
        <v>9.6</v>
      </c>
      <c r="DZ51" s="14">
        <v>4.7</v>
      </c>
      <c r="EA51" s="14">
        <v>5.9</v>
      </c>
      <c r="EB51" s="14">
        <v>8.1</v>
      </c>
      <c r="EC51" s="14">
        <v>14.9</v>
      </c>
      <c r="ED51" s="14">
        <v>24.4</v>
      </c>
      <c r="EE51" s="14">
        <v>43.5</v>
      </c>
      <c r="EF51" s="14"/>
      <c r="EG51" s="14">
        <v>102.5</v>
      </c>
      <c r="EH51" s="14">
        <v>99.6</v>
      </c>
      <c r="EI51" s="14">
        <v>16.899999999999999</v>
      </c>
      <c r="EJ51" s="14">
        <v>11.8</v>
      </c>
      <c r="EK51" s="14">
        <v>11</v>
      </c>
      <c r="EL51" s="14">
        <v>3.8</v>
      </c>
      <c r="EM51" s="14">
        <v>8</v>
      </c>
      <c r="EN51" s="14">
        <v>7</v>
      </c>
      <c r="EO51" s="14">
        <v>7.8</v>
      </c>
      <c r="EP51" s="14">
        <v>8</v>
      </c>
      <c r="EQ51" s="14">
        <v>13.2</v>
      </c>
      <c r="ER51" s="14">
        <v>0</v>
      </c>
      <c r="ES51" s="14">
        <v>0</v>
      </c>
      <c r="ET51" s="14">
        <v>0</v>
      </c>
      <c r="EU51" s="14">
        <v>0.6</v>
      </c>
      <c r="EV51" s="14">
        <v>112.4</v>
      </c>
      <c r="EW51" s="14">
        <v>118.6</v>
      </c>
      <c r="EX51" s="14">
        <v>0</v>
      </c>
      <c r="EY51" s="14">
        <v>0</v>
      </c>
      <c r="EZ51" s="14">
        <v>7.3</v>
      </c>
      <c r="FA51" s="14">
        <v>18.2</v>
      </c>
      <c r="FB51" s="14">
        <v>9.9</v>
      </c>
      <c r="FC51" s="14">
        <v>43.4</v>
      </c>
      <c r="FD51" s="14">
        <v>30.8</v>
      </c>
      <c r="FE51" s="14">
        <v>16.5</v>
      </c>
      <c r="FF51" s="14"/>
      <c r="FG51" s="14">
        <v>8</v>
      </c>
      <c r="FH51" s="14"/>
      <c r="FI51" s="14"/>
      <c r="FJ51" s="14">
        <v>7502.1950399999996</v>
      </c>
      <c r="FK51" s="15"/>
      <c r="FL51" s="14">
        <v>22.472660000000001</v>
      </c>
      <c r="FM51" s="14">
        <v>7.9622999999999999</v>
      </c>
      <c r="FN51" s="14"/>
      <c r="FO51" s="14">
        <v>10.4</v>
      </c>
      <c r="FP51" s="14">
        <v>27.24353</v>
      </c>
      <c r="FQ51" s="14">
        <v>18.93731</v>
      </c>
      <c r="FR51" s="14"/>
      <c r="FS51" s="14">
        <v>16.100000000000001</v>
      </c>
      <c r="FT51" s="14">
        <v>103.11579999999999</v>
      </c>
    </row>
    <row r="52" spans="1:176" ht="24" customHeight="1" x14ac:dyDescent="0.3">
      <c r="A52" s="16" t="s">
        <v>41</v>
      </c>
      <c r="B52" s="16" t="s">
        <v>759</v>
      </c>
      <c r="C52" s="17">
        <v>140.4</v>
      </c>
      <c r="D52" s="17">
        <v>643.4</v>
      </c>
      <c r="E52" s="17">
        <v>213</v>
      </c>
      <c r="F52" s="17"/>
      <c r="G52" s="17"/>
      <c r="H52" s="17">
        <v>78.7</v>
      </c>
      <c r="I52" s="17">
        <v>124.5</v>
      </c>
      <c r="J52" s="17"/>
      <c r="K52" s="17"/>
      <c r="L52" s="17">
        <v>178.5</v>
      </c>
      <c r="M52" s="17">
        <v>177.9</v>
      </c>
      <c r="N52" s="17">
        <v>178.3</v>
      </c>
      <c r="O52" s="17">
        <v>266.5</v>
      </c>
      <c r="P52" s="17">
        <v>212.7</v>
      </c>
      <c r="Q52" s="17">
        <v>111.2</v>
      </c>
      <c r="R52" s="17">
        <v>445.8</v>
      </c>
      <c r="S52" s="17">
        <v>4.9000000000000004</v>
      </c>
      <c r="T52" s="17"/>
      <c r="U52" s="17"/>
      <c r="V52" s="17"/>
      <c r="W52" s="17"/>
      <c r="X52" s="17">
        <v>146.1</v>
      </c>
      <c r="Y52" s="17">
        <v>7.3</v>
      </c>
      <c r="Z52" s="17">
        <v>5.3</v>
      </c>
      <c r="AA52" s="17">
        <v>0</v>
      </c>
      <c r="AB52" s="17">
        <v>6.8</v>
      </c>
      <c r="AC52" s="17">
        <v>14.2</v>
      </c>
      <c r="AD52" s="17">
        <v>134.80000000000001</v>
      </c>
      <c r="AE52" s="17"/>
      <c r="AF52" s="17"/>
      <c r="AG52" s="17"/>
      <c r="AH52" s="17"/>
      <c r="AI52" s="17">
        <v>109.3</v>
      </c>
      <c r="AJ52" s="17">
        <v>109.7</v>
      </c>
      <c r="AK52" s="17"/>
      <c r="AL52" s="17"/>
      <c r="AM52" s="17"/>
      <c r="AN52" s="17">
        <v>6.5</v>
      </c>
      <c r="AO52" s="17">
        <v>232.6</v>
      </c>
      <c r="AP52" s="17">
        <v>43</v>
      </c>
      <c r="AQ52" s="17">
        <v>122.6</v>
      </c>
      <c r="AR52" s="17">
        <v>26</v>
      </c>
      <c r="AS52" s="17">
        <v>18.5</v>
      </c>
      <c r="AT52" s="17">
        <v>19.8</v>
      </c>
      <c r="AU52" s="17">
        <v>91.2</v>
      </c>
      <c r="AV52" s="17">
        <v>180.76119</v>
      </c>
      <c r="AW52" s="17">
        <v>180.65373</v>
      </c>
      <c r="AX52" s="17">
        <v>183.24453</v>
      </c>
      <c r="AY52" s="17">
        <v>87.3</v>
      </c>
      <c r="AZ52" s="17">
        <v>7</v>
      </c>
      <c r="BA52" s="17">
        <v>1.6</v>
      </c>
      <c r="BB52" s="17">
        <v>32.799999999999997</v>
      </c>
      <c r="BC52" s="17">
        <v>32.700000000000003</v>
      </c>
      <c r="BD52" s="17">
        <v>3.8</v>
      </c>
      <c r="BE52" s="17">
        <v>29.5</v>
      </c>
      <c r="BF52" s="17">
        <v>82.6</v>
      </c>
      <c r="BG52" s="17"/>
      <c r="BH52" s="17"/>
      <c r="BI52" s="17">
        <v>59.8</v>
      </c>
      <c r="BJ52" s="17"/>
      <c r="BK52" s="17"/>
      <c r="BL52" s="17">
        <v>47.7</v>
      </c>
      <c r="BM52" s="17"/>
      <c r="BN52" s="17"/>
      <c r="BO52" s="17"/>
      <c r="BP52" s="17">
        <v>64.900000000000006</v>
      </c>
      <c r="BQ52" s="17">
        <v>175.1</v>
      </c>
      <c r="BR52" s="17">
        <v>173.3</v>
      </c>
      <c r="BS52" s="17">
        <v>200</v>
      </c>
      <c r="BT52" s="17">
        <v>272</v>
      </c>
      <c r="BU52" s="17"/>
      <c r="BV52" s="17"/>
      <c r="BW52" s="17"/>
      <c r="BX52" s="17"/>
      <c r="BY52" s="17"/>
      <c r="BZ52" s="17"/>
      <c r="CA52" s="17"/>
      <c r="CB52" s="17"/>
      <c r="CC52" s="17">
        <v>1.5</v>
      </c>
      <c r="CD52" s="17">
        <v>148.9</v>
      </c>
      <c r="CE52" s="17">
        <v>87.9</v>
      </c>
      <c r="CF52" s="17">
        <v>63.6</v>
      </c>
      <c r="CG52" s="17">
        <v>69.900000000000006</v>
      </c>
      <c r="CH52" s="17">
        <v>29.7</v>
      </c>
      <c r="CI52" s="17">
        <v>0</v>
      </c>
      <c r="CJ52" s="17"/>
      <c r="CK52" s="17"/>
      <c r="CL52" s="17">
        <v>114.2</v>
      </c>
      <c r="CM52" s="17"/>
      <c r="CN52" s="17">
        <v>56.8</v>
      </c>
      <c r="CO52" s="17"/>
      <c r="CP52" s="17"/>
      <c r="CQ52" s="17"/>
      <c r="CR52" s="17"/>
      <c r="CS52" s="17"/>
      <c r="CT52" s="17">
        <v>0</v>
      </c>
      <c r="CU52" s="17">
        <v>0</v>
      </c>
      <c r="CV52" s="17">
        <v>0</v>
      </c>
      <c r="CW52" s="17">
        <v>125.1</v>
      </c>
      <c r="CX52" s="17">
        <v>0</v>
      </c>
      <c r="CY52" s="17">
        <v>13.6</v>
      </c>
      <c r="CZ52" s="17">
        <v>0</v>
      </c>
      <c r="DA52" s="17">
        <v>12.9</v>
      </c>
      <c r="DB52" s="17">
        <v>9.9</v>
      </c>
      <c r="DC52" s="17">
        <v>5.5</v>
      </c>
      <c r="DD52" s="17">
        <v>0.5</v>
      </c>
      <c r="DE52" s="17">
        <v>2.7</v>
      </c>
      <c r="DF52" s="17">
        <v>2.6</v>
      </c>
      <c r="DG52" s="17">
        <v>20</v>
      </c>
      <c r="DH52" s="17">
        <v>14.1</v>
      </c>
      <c r="DI52" s="17">
        <v>9.9</v>
      </c>
      <c r="DJ52" s="17">
        <v>3.4</v>
      </c>
      <c r="DK52" s="17">
        <v>18.399999999999999</v>
      </c>
      <c r="DL52" s="17">
        <v>0</v>
      </c>
      <c r="DM52" s="17">
        <v>0</v>
      </c>
      <c r="DN52" s="17">
        <v>31.9</v>
      </c>
      <c r="DO52" s="17">
        <v>82.4</v>
      </c>
      <c r="DP52" s="17">
        <v>4.5</v>
      </c>
      <c r="DQ52" s="17">
        <v>2.2000000000000002</v>
      </c>
      <c r="DR52" s="17">
        <v>0</v>
      </c>
      <c r="DS52" s="17">
        <v>3</v>
      </c>
      <c r="DT52" s="17">
        <v>0</v>
      </c>
      <c r="DU52" s="17">
        <v>2.4</v>
      </c>
      <c r="DV52" s="17">
        <v>15.9</v>
      </c>
      <c r="DW52" s="17">
        <v>1.7</v>
      </c>
      <c r="DX52" s="17"/>
      <c r="DY52" s="17">
        <v>9.6</v>
      </c>
      <c r="DZ52" s="17">
        <v>4.8</v>
      </c>
      <c r="EA52" s="17">
        <v>5.9</v>
      </c>
      <c r="EB52" s="17">
        <v>8</v>
      </c>
      <c r="EC52" s="17">
        <v>15.2</v>
      </c>
      <c r="ED52" s="17">
        <v>19.8</v>
      </c>
      <c r="EE52" s="17">
        <v>44</v>
      </c>
      <c r="EF52" s="17"/>
      <c r="EG52" s="17">
        <v>114</v>
      </c>
      <c r="EH52" s="17">
        <v>110.7</v>
      </c>
      <c r="EI52" s="17">
        <v>18.899999999999999</v>
      </c>
      <c r="EJ52" s="17">
        <v>12</v>
      </c>
      <c r="EK52" s="17">
        <v>11</v>
      </c>
      <c r="EL52" s="17">
        <v>3.9</v>
      </c>
      <c r="EM52" s="17">
        <v>8.4</v>
      </c>
      <c r="EN52" s="17">
        <v>6.8</v>
      </c>
      <c r="EO52" s="17">
        <v>7.5</v>
      </c>
      <c r="EP52" s="17">
        <v>7.7</v>
      </c>
      <c r="EQ52" s="17">
        <v>11.7</v>
      </c>
      <c r="ER52" s="17">
        <v>0</v>
      </c>
      <c r="ES52" s="17">
        <v>0</v>
      </c>
      <c r="ET52" s="17">
        <v>0</v>
      </c>
      <c r="EU52" s="17">
        <v>0.6</v>
      </c>
      <c r="EV52" s="17">
        <v>100.8</v>
      </c>
      <c r="EW52" s="17">
        <v>115</v>
      </c>
      <c r="EX52" s="17">
        <v>0</v>
      </c>
      <c r="EY52" s="17">
        <v>0</v>
      </c>
      <c r="EZ52" s="17">
        <v>7.3</v>
      </c>
      <c r="FA52" s="17">
        <v>18.399999999999999</v>
      </c>
      <c r="FB52" s="17">
        <v>9.6</v>
      </c>
      <c r="FC52" s="17">
        <v>42.9</v>
      </c>
      <c r="FD52" s="17">
        <v>30.7</v>
      </c>
      <c r="FE52" s="17">
        <v>16.7</v>
      </c>
      <c r="FF52" s="17"/>
      <c r="FG52" s="17">
        <v>6.2</v>
      </c>
      <c r="FH52" s="17"/>
      <c r="FI52" s="17"/>
      <c r="FJ52" s="17">
        <v>7407.4594500000003</v>
      </c>
      <c r="FK52" s="15"/>
      <c r="FL52" s="17">
        <v>22.472660000000001</v>
      </c>
      <c r="FM52" s="17">
        <v>7.97</v>
      </c>
      <c r="FN52" s="17"/>
      <c r="FO52" s="17">
        <v>10.4</v>
      </c>
      <c r="FP52" s="17">
        <v>27.285299999999999</v>
      </c>
      <c r="FQ52" s="17">
        <v>18.93619</v>
      </c>
      <c r="FR52" s="17"/>
      <c r="FS52" s="17">
        <v>16.100000000000001</v>
      </c>
      <c r="FT52" s="17">
        <v>103.16415000000001</v>
      </c>
    </row>
    <row r="53" spans="1:176" ht="24" customHeight="1" x14ac:dyDescent="0.3">
      <c r="A53" s="16" t="s">
        <v>41</v>
      </c>
      <c r="B53" s="16" t="s">
        <v>760</v>
      </c>
      <c r="C53" s="17">
        <v>142.6</v>
      </c>
      <c r="D53" s="17">
        <v>646.9</v>
      </c>
      <c r="E53" s="17">
        <v>214.5</v>
      </c>
      <c r="F53" s="17"/>
      <c r="G53" s="17"/>
      <c r="H53" s="17">
        <v>79.5</v>
      </c>
      <c r="I53" s="17">
        <v>119.1</v>
      </c>
      <c r="J53" s="17"/>
      <c r="K53" s="17"/>
      <c r="L53" s="17">
        <v>161.4</v>
      </c>
      <c r="M53" s="17">
        <v>161.69999999999999</v>
      </c>
      <c r="N53" s="17">
        <v>161.69999999999999</v>
      </c>
      <c r="O53" s="17">
        <v>258.60000000000002</v>
      </c>
      <c r="P53" s="17">
        <v>214.2</v>
      </c>
      <c r="Q53" s="17">
        <v>110.4</v>
      </c>
      <c r="R53" s="17">
        <v>450.3</v>
      </c>
      <c r="S53" s="17">
        <v>5</v>
      </c>
      <c r="T53" s="17"/>
      <c r="U53" s="17"/>
      <c r="V53" s="17"/>
      <c r="W53" s="17"/>
      <c r="X53" s="17">
        <v>142.69999999999999</v>
      </c>
      <c r="Y53" s="17">
        <v>6.8</v>
      </c>
      <c r="Z53" s="17">
        <v>5.3</v>
      </c>
      <c r="AA53" s="17">
        <v>0</v>
      </c>
      <c r="AB53" s="17">
        <v>6.8</v>
      </c>
      <c r="AC53" s="17">
        <v>14.2</v>
      </c>
      <c r="AD53" s="17">
        <v>135</v>
      </c>
      <c r="AE53" s="17"/>
      <c r="AF53" s="17"/>
      <c r="AG53" s="17"/>
      <c r="AH53" s="17"/>
      <c r="AI53" s="17">
        <v>110</v>
      </c>
      <c r="AJ53" s="17">
        <v>111.2</v>
      </c>
      <c r="AK53" s="17"/>
      <c r="AL53" s="17"/>
      <c r="AM53" s="17"/>
      <c r="AN53" s="17">
        <v>6.5</v>
      </c>
      <c r="AO53" s="17">
        <v>150.9</v>
      </c>
      <c r="AP53" s="17">
        <v>43.3</v>
      </c>
      <c r="AQ53" s="17">
        <v>136.80000000000001</v>
      </c>
      <c r="AR53" s="17">
        <v>26.3</v>
      </c>
      <c r="AS53" s="17">
        <v>18.600000000000001</v>
      </c>
      <c r="AT53" s="17">
        <v>19.8</v>
      </c>
      <c r="AU53" s="17">
        <v>91.2</v>
      </c>
      <c r="AV53" s="17">
        <v>181.53502</v>
      </c>
      <c r="AW53" s="17">
        <v>182.57647</v>
      </c>
      <c r="AX53" s="17">
        <v>184.21557999999999</v>
      </c>
      <c r="AY53" s="17">
        <v>88.1</v>
      </c>
      <c r="AZ53" s="17">
        <v>7</v>
      </c>
      <c r="BA53" s="17">
        <v>1.5</v>
      </c>
      <c r="BB53" s="17">
        <v>33.200000000000003</v>
      </c>
      <c r="BC53" s="17">
        <v>32.9</v>
      </c>
      <c r="BD53" s="17">
        <v>3.8</v>
      </c>
      <c r="BE53" s="17">
        <v>25.8</v>
      </c>
      <c r="BF53" s="17">
        <v>104.8</v>
      </c>
      <c r="BG53" s="17"/>
      <c r="BH53" s="17"/>
      <c r="BI53" s="17">
        <v>79</v>
      </c>
      <c r="BJ53" s="17"/>
      <c r="BK53" s="17"/>
      <c r="BL53" s="17">
        <v>47.2</v>
      </c>
      <c r="BM53" s="17"/>
      <c r="BN53" s="17"/>
      <c r="BO53" s="17"/>
      <c r="BP53" s="17">
        <v>65.599999999999994</v>
      </c>
      <c r="BQ53" s="17">
        <v>175.2</v>
      </c>
      <c r="BR53" s="17">
        <v>173.2</v>
      </c>
      <c r="BS53" s="17">
        <v>200</v>
      </c>
      <c r="BT53" s="17">
        <v>272.39999999999998</v>
      </c>
      <c r="BU53" s="17"/>
      <c r="BV53" s="17"/>
      <c r="BW53" s="17"/>
      <c r="BX53" s="17"/>
      <c r="BY53" s="17"/>
      <c r="BZ53" s="17"/>
      <c r="CA53" s="17"/>
      <c r="CB53" s="17"/>
      <c r="CC53" s="17">
        <v>1.5</v>
      </c>
      <c r="CD53" s="17">
        <v>178.3</v>
      </c>
      <c r="CE53" s="17">
        <v>93.2</v>
      </c>
      <c r="CF53" s="17">
        <v>64</v>
      </c>
      <c r="CG53" s="17">
        <v>71.900000000000006</v>
      </c>
      <c r="CH53" s="17">
        <v>29.9</v>
      </c>
      <c r="CI53" s="17">
        <v>0</v>
      </c>
      <c r="CJ53" s="17"/>
      <c r="CK53" s="17"/>
      <c r="CL53" s="17">
        <v>112.9</v>
      </c>
      <c r="CM53" s="17"/>
      <c r="CN53" s="17">
        <v>56.9</v>
      </c>
      <c r="CO53" s="17"/>
      <c r="CP53" s="17"/>
      <c r="CQ53" s="17"/>
      <c r="CR53" s="17"/>
      <c r="CS53" s="17"/>
      <c r="CT53" s="17">
        <v>0</v>
      </c>
      <c r="CU53" s="17">
        <v>0</v>
      </c>
      <c r="CV53" s="17">
        <v>0</v>
      </c>
      <c r="CW53" s="17">
        <v>124.1</v>
      </c>
      <c r="CX53" s="17">
        <v>0</v>
      </c>
      <c r="CY53" s="17">
        <v>12.5</v>
      </c>
      <c r="CZ53" s="17">
        <v>0</v>
      </c>
      <c r="DA53" s="17">
        <v>13</v>
      </c>
      <c r="DB53" s="17">
        <v>9.9</v>
      </c>
      <c r="DC53" s="17">
        <v>5.5</v>
      </c>
      <c r="DD53" s="17">
        <v>0.5</v>
      </c>
      <c r="DE53" s="17">
        <v>2.7</v>
      </c>
      <c r="DF53" s="17">
        <v>2.6</v>
      </c>
      <c r="DG53" s="17">
        <v>20.100000000000001</v>
      </c>
      <c r="DH53" s="17">
        <v>14.1</v>
      </c>
      <c r="DI53" s="17">
        <v>9.9</v>
      </c>
      <c r="DJ53" s="17">
        <v>3.3</v>
      </c>
      <c r="DK53" s="17">
        <v>18.399999999999999</v>
      </c>
      <c r="DL53" s="17">
        <v>0</v>
      </c>
      <c r="DM53" s="17">
        <v>0</v>
      </c>
      <c r="DN53" s="17">
        <v>31.9</v>
      </c>
      <c r="DO53" s="17">
        <v>82.6</v>
      </c>
      <c r="DP53" s="17">
        <v>4.5</v>
      </c>
      <c r="DQ53" s="17">
        <v>2.2000000000000002</v>
      </c>
      <c r="DR53" s="17">
        <v>0</v>
      </c>
      <c r="DS53" s="17">
        <v>3</v>
      </c>
      <c r="DT53" s="17">
        <v>0</v>
      </c>
      <c r="DU53" s="17">
        <v>2.4</v>
      </c>
      <c r="DV53" s="17">
        <v>16.7</v>
      </c>
      <c r="DW53" s="17">
        <v>1.7</v>
      </c>
      <c r="DX53" s="17"/>
      <c r="DY53" s="17">
        <v>9.6</v>
      </c>
      <c r="DZ53" s="17">
        <v>4.9000000000000004</v>
      </c>
      <c r="EA53" s="17">
        <v>6</v>
      </c>
      <c r="EB53" s="17">
        <v>8.1</v>
      </c>
      <c r="EC53" s="17">
        <v>15.5</v>
      </c>
      <c r="ED53" s="17">
        <v>25.9</v>
      </c>
      <c r="EE53" s="17">
        <v>48.6</v>
      </c>
      <c r="EF53" s="17"/>
      <c r="EG53" s="17">
        <v>110.5</v>
      </c>
      <c r="EH53" s="17">
        <v>111.8</v>
      </c>
      <c r="EI53" s="17">
        <v>17.5</v>
      </c>
      <c r="EJ53" s="17">
        <v>9.6999999999999993</v>
      </c>
      <c r="EK53" s="17">
        <v>11</v>
      </c>
      <c r="EL53" s="17">
        <v>4</v>
      </c>
      <c r="EM53" s="17">
        <v>8.4</v>
      </c>
      <c r="EN53" s="17">
        <v>6.6</v>
      </c>
      <c r="EO53" s="17">
        <v>7.2</v>
      </c>
      <c r="EP53" s="17">
        <v>7.4</v>
      </c>
      <c r="EQ53" s="17">
        <v>8.6999999999999993</v>
      </c>
      <c r="ER53" s="17">
        <v>0</v>
      </c>
      <c r="ES53" s="17">
        <v>0</v>
      </c>
      <c r="ET53" s="17">
        <v>0</v>
      </c>
      <c r="EU53" s="17">
        <v>0.6</v>
      </c>
      <c r="EV53" s="17">
        <v>94.8</v>
      </c>
      <c r="EW53" s="17">
        <v>97.8</v>
      </c>
      <c r="EX53" s="17">
        <v>0</v>
      </c>
      <c r="EY53" s="17">
        <v>0</v>
      </c>
      <c r="EZ53" s="17">
        <v>8.1</v>
      </c>
      <c r="FA53" s="17">
        <v>18.399999999999999</v>
      </c>
      <c r="FB53" s="17">
        <v>9.9</v>
      </c>
      <c r="FC53" s="17">
        <v>43</v>
      </c>
      <c r="FD53" s="17">
        <v>30.7</v>
      </c>
      <c r="FE53" s="17">
        <v>17</v>
      </c>
      <c r="FF53" s="17"/>
      <c r="FG53" s="17">
        <v>7.2</v>
      </c>
      <c r="FH53" s="17"/>
      <c r="FI53" s="17"/>
      <c r="FJ53" s="17">
        <v>7348.4270699999997</v>
      </c>
      <c r="FK53" s="15"/>
      <c r="FL53" s="17">
        <v>22.472660000000001</v>
      </c>
      <c r="FM53" s="17">
        <v>7.976</v>
      </c>
      <c r="FN53" s="17"/>
      <c r="FO53" s="17">
        <v>10.4</v>
      </c>
      <c r="FP53" s="17">
        <v>27.316269999999999</v>
      </c>
      <c r="FQ53" s="17">
        <v>18.935089999999999</v>
      </c>
      <c r="FR53" s="17"/>
      <c r="FS53" s="17">
        <v>16</v>
      </c>
      <c r="FT53" s="17">
        <v>103.10002</v>
      </c>
    </row>
    <row r="54" spans="1:176" ht="24" customHeight="1" x14ac:dyDescent="0.3">
      <c r="A54" s="16" t="s">
        <v>41</v>
      </c>
      <c r="B54" s="16" t="s">
        <v>761</v>
      </c>
      <c r="C54" s="17">
        <v>146.80000000000001</v>
      </c>
      <c r="D54" s="17">
        <v>651.5</v>
      </c>
      <c r="E54" s="17">
        <v>215.6</v>
      </c>
      <c r="F54" s="17"/>
      <c r="G54" s="17"/>
      <c r="H54" s="17">
        <v>80.5</v>
      </c>
      <c r="I54" s="17">
        <v>120.3</v>
      </c>
      <c r="J54" s="17"/>
      <c r="K54" s="17"/>
      <c r="L54" s="17">
        <v>171.1</v>
      </c>
      <c r="M54" s="17">
        <v>170.8</v>
      </c>
      <c r="N54" s="17">
        <v>170.8</v>
      </c>
      <c r="O54" s="17">
        <v>266</v>
      </c>
      <c r="P54" s="17">
        <v>211.5</v>
      </c>
      <c r="Q54" s="17">
        <v>110.8</v>
      </c>
      <c r="R54" s="17">
        <v>453.4</v>
      </c>
      <c r="S54" s="17">
        <v>5</v>
      </c>
      <c r="T54" s="17"/>
      <c r="U54" s="17"/>
      <c r="V54" s="17"/>
      <c r="W54" s="17"/>
      <c r="X54" s="17">
        <v>144.6</v>
      </c>
      <c r="Y54" s="17">
        <v>7.3</v>
      </c>
      <c r="Z54" s="17">
        <v>5.4</v>
      </c>
      <c r="AA54" s="17">
        <v>0</v>
      </c>
      <c r="AB54" s="17">
        <v>6.8</v>
      </c>
      <c r="AC54" s="17">
        <v>14.2</v>
      </c>
      <c r="AD54" s="17">
        <v>135.80000000000001</v>
      </c>
      <c r="AE54" s="17"/>
      <c r="AF54" s="17"/>
      <c r="AG54" s="17"/>
      <c r="AH54" s="17"/>
      <c r="AI54" s="17">
        <v>110.2</v>
      </c>
      <c r="AJ54" s="17">
        <v>112.1</v>
      </c>
      <c r="AK54" s="17"/>
      <c r="AL54" s="17"/>
      <c r="AM54" s="17"/>
      <c r="AN54" s="17">
        <v>6.5</v>
      </c>
      <c r="AO54" s="17">
        <v>152.1</v>
      </c>
      <c r="AP54" s="17">
        <v>44.2</v>
      </c>
      <c r="AQ54" s="17">
        <v>124</v>
      </c>
      <c r="AR54" s="17">
        <v>26.6</v>
      </c>
      <c r="AS54" s="17">
        <v>18.600000000000001</v>
      </c>
      <c r="AT54" s="17">
        <v>19.8</v>
      </c>
      <c r="AU54" s="17">
        <v>91.2</v>
      </c>
      <c r="AV54" s="17">
        <v>182.32930999999999</v>
      </c>
      <c r="AW54" s="17">
        <v>183.22980999999999</v>
      </c>
      <c r="AX54" s="17">
        <v>184.50458</v>
      </c>
      <c r="AY54" s="17">
        <v>88.4</v>
      </c>
      <c r="AZ54" s="17">
        <v>7</v>
      </c>
      <c r="BA54" s="17">
        <v>1.6</v>
      </c>
      <c r="BB54" s="17">
        <v>33.700000000000003</v>
      </c>
      <c r="BC54" s="17">
        <v>34.1</v>
      </c>
      <c r="BD54" s="17">
        <v>3.8</v>
      </c>
      <c r="BE54" s="17">
        <v>26.3</v>
      </c>
      <c r="BF54" s="17">
        <v>70.8</v>
      </c>
      <c r="BG54" s="17"/>
      <c r="BH54" s="17"/>
      <c r="BI54" s="17">
        <v>80</v>
      </c>
      <c r="BJ54" s="17"/>
      <c r="BK54" s="17"/>
      <c r="BL54" s="17">
        <v>47.2</v>
      </c>
      <c r="BM54" s="17"/>
      <c r="BN54" s="17"/>
      <c r="BO54" s="17"/>
      <c r="BP54" s="17">
        <v>65.599999999999994</v>
      </c>
      <c r="BQ54" s="17">
        <v>175.8</v>
      </c>
      <c r="BR54" s="17">
        <v>173.6</v>
      </c>
      <c r="BS54" s="17">
        <v>200</v>
      </c>
      <c r="BT54" s="17">
        <v>272.60000000000002</v>
      </c>
      <c r="BU54" s="17"/>
      <c r="BV54" s="17"/>
      <c r="BW54" s="17"/>
      <c r="BX54" s="17"/>
      <c r="BY54" s="17"/>
      <c r="BZ54" s="17"/>
      <c r="CA54" s="17"/>
      <c r="CB54" s="17"/>
      <c r="CC54" s="17">
        <v>1.5</v>
      </c>
      <c r="CD54" s="17">
        <v>102.5</v>
      </c>
      <c r="CE54" s="17">
        <v>90.7</v>
      </c>
      <c r="CF54" s="17">
        <v>64.3</v>
      </c>
      <c r="CG54" s="17">
        <v>71.900000000000006</v>
      </c>
      <c r="CH54" s="17">
        <v>30.1</v>
      </c>
      <c r="CI54" s="17">
        <v>0</v>
      </c>
      <c r="CJ54" s="17"/>
      <c r="CK54" s="17"/>
      <c r="CL54" s="17">
        <v>112.1</v>
      </c>
      <c r="CM54" s="17"/>
      <c r="CN54" s="17">
        <v>57.6</v>
      </c>
      <c r="CO54" s="17"/>
      <c r="CP54" s="17"/>
      <c r="CQ54" s="17"/>
      <c r="CR54" s="17"/>
      <c r="CS54" s="17"/>
      <c r="CT54" s="17">
        <v>0</v>
      </c>
      <c r="CU54" s="17">
        <v>0</v>
      </c>
      <c r="CV54" s="17">
        <v>0</v>
      </c>
      <c r="CW54" s="17">
        <v>106.4</v>
      </c>
      <c r="CX54" s="17">
        <v>0</v>
      </c>
      <c r="CY54" s="17">
        <v>12</v>
      </c>
      <c r="CZ54" s="17">
        <v>0</v>
      </c>
      <c r="DA54" s="17">
        <v>12.8</v>
      </c>
      <c r="DB54" s="17">
        <v>9.9</v>
      </c>
      <c r="DC54" s="17">
        <v>5.3</v>
      </c>
      <c r="DD54" s="17">
        <v>0.5</v>
      </c>
      <c r="DE54" s="17">
        <v>2.7</v>
      </c>
      <c r="DF54" s="17">
        <v>2.6</v>
      </c>
      <c r="DG54" s="17">
        <v>20.399999999999999</v>
      </c>
      <c r="DH54" s="17">
        <v>14.1</v>
      </c>
      <c r="DI54" s="17">
        <v>9.9</v>
      </c>
      <c r="DJ54" s="17">
        <v>3.4</v>
      </c>
      <c r="DK54" s="17">
        <v>18.5</v>
      </c>
      <c r="DL54" s="17">
        <v>0</v>
      </c>
      <c r="DM54" s="17">
        <v>0</v>
      </c>
      <c r="DN54" s="17">
        <v>31.9</v>
      </c>
      <c r="DO54" s="17">
        <v>82.5</v>
      </c>
      <c r="DP54" s="17">
        <v>4.5</v>
      </c>
      <c r="DQ54" s="17">
        <v>2.2000000000000002</v>
      </c>
      <c r="DR54" s="17">
        <v>0</v>
      </c>
      <c r="DS54" s="17">
        <v>3</v>
      </c>
      <c r="DT54" s="17">
        <v>0</v>
      </c>
      <c r="DU54" s="17">
        <v>2.4</v>
      </c>
      <c r="DV54" s="17">
        <v>19.899999999999999</v>
      </c>
      <c r="DW54" s="17">
        <v>1.7</v>
      </c>
      <c r="DX54" s="17"/>
      <c r="DY54" s="17">
        <v>9.6</v>
      </c>
      <c r="DZ54" s="17">
        <v>5</v>
      </c>
      <c r="EA54" s="17">
        <v>6.1</v>
      </c>
      <c r="EB54" s="17">
        <v>8.1999999999999993</v>
      </c>
      <c r="EC54" s="17">
        <v>15.4</v>
      </c>
      <c r="ED54" s="17">
        <v>24.5</v>
      </c>
      <c r="EE54" s="17">
        <v>45.2</v>
      </c>
      <c r="EF54" s="17"/>
      <c r="EG54" s="17">
        <v>113.6</v>
      </c>
      <c r="EH54" s="17">
        <v>106.9</v>
      </c>
      <c r="EI54" s="17">
        <v>17.399999999999999</v>
      </c>
      <c r="EJ54" s="17">
        <v>12.8</v>
      </c>
      <c r="EK54" s="17">
        <v>11</v>
      </c>
      <c r="EL54" s="17">
        <v>4</v>
      </c>
      <c r="EM54" s="17">
        <v>8.4</v>
      </c>
      <c r="EN54" s="17">
        <v>6.6</v>
      </c>
      <c r="EO54" s="17">
        <v>7.2</v>
      </c>
      <c r="EP54" s="17">
        <v>7.4</v>
      </c>
      <c r="EQ54" s="17">
        <v>8.1</v>
      </c>
      <c r="ER54" s="17">
        <v>0</v>
      </c>
      <c r="ES54" s="17">
        <v>0</v>
      </c>
      <c r="ET54" s="17">
        <v>0</v>
      </c>
      <c r="EU54" s="17">
        <v>0.6</v>
      </c>
      <c r="EV54" s="17">
        <v>96.9</v>
      </c>
      <c r="EW54" s="17">
        <v>118.6</v>
      </c>
      <c r="EX54" s="17">
        <v>0</v>
      </c>
      <c r="EY54" s="17">
        <v>0</v>
      </c>
      <c r="EZ54" s="17">
        <v>8.1</v>
      </c>
      <c r="FA54" s="17">
        <v>18.5</v>
      </c>
      <c r="FB54" s="17">
        <v>9.8000000000000007</v>
      </c>
      <c r="FC54" s="17">
        <v>43.6</v>
      </c>
      <c r="FD54" s="17">
        <v>30.9</v>
      </c>
      <c r="FE54" s="17">
        <v>15</v>
      </c>
      <c r="FF54" s="17"/>
      <c r="FG54" s="17">
        <v>7.7</v>
      </c>
      <c r="FH54" s="17"/>
      <c r="FI54" s="17"/>
      <c r="FJ54" s="17">
        <v>7288.4637000000002</v>
      </c>
      <c r="FK54" s="15"/>
      <c r="FL54" s="17">
        <v>22.472660000000001</v>
      </c>
      <c r="FM54" s="17">
        <v>7.9749999999999996</v>
      </c>
      <c r="FN54" s="17"/>
      <c r="FO54" s="17">
        <v>10.6</v>
      </c>
      <c r="FP54" s="17">
        <v>27.32564</v>
      </c>
      <c r="FQ54" s="17">
        <v>18.936019999999999</v>
      </c>
      <c r="FR54" s="17"/>
      <c r="FS54" s="17">
        <v>16</v>
      </c>
      <c r="FT54" s="17">
        <v>103.30932</v>
      </c>
    </row>
    <row r="55" spans="1:176" ht="24" customHeight="1" x14ac:dyDescent="0.3">
      <c r="A55" s="16" t="s">
        <v>41</v>
      </c>
      <c r="B55" s="16" t="s">
        <v>762</v>
      </c>
      <c r="C55" s="17">
        <v>143.9</v>
      </c>
      <c r="D55" s="17">
        <v>648.29999999999995</v>
      </c>
      <c r="E55" s="17">
        <v>214.8</v>
      </c>
      <c r="F55" s="17"/>
      <c r="G55" s="17"/>
      <c r="H55" s="17">
        <v>79.5</v>
      </c>
      <c r="I55" s="17">
        <v>125.7</v>
      </c>
      <c r="J55" s="17"/>
      <c r="K55" s="17"/>
      <c r="L55" s="17">
        <v>157.30000000000001</v>
      </c>
      <c r="M55" s="17">
        <v>157.19999999999999</v>
      </c>
      <c r="N55" s="17">
        <v>156.80000000000001</v>
      </c>
      <c r="O55" s="17">
        <v>250.2</v>
      </c>
      <c r="P55" s="17">
        <v>214.4</v>
      </c>
      <c r="Q55" s="17">
        <v>111</v>
      </c>
      <c r="R55" s="17">
        <v>498.5</v>
      </c>
      <c r="S55" s="17">
        <v>5</v>
      </c>
      <c r="T55" s="17"/>
      <c r="U55" s="17"/>
      <c r="V55" s="17"/>
      <c r="W55" s="17"/>
      <c r="X55" s="17">
        <v>146.69999999999999</v>
      </c>
      <c r="Y55" s="17">
        <v>7.2</v>
      </c>
      <c r="Z55" s="17">
        <v>5.3</v>
      </c>
      <c r="AA55" s="17">
        <v>0</v>
      </c>
      <c r="AB55" s="17">
        <v>6.8</v>
      </c>
      <c r="AC55" s="17">
        <v>14.8</v>
      </c>
      <c r="AD55" s="17">
        <v>137.6</v>
      </c>
      <c r="AE55" s="17"/>
      <c r="AF55" s="17"/>
      <c r="AG55" s="17"/>
      <c r="AH55" s="17"/>
      <c r="AI55" s="17">
        <v>110.2</v>
      </c>
      <c r="AJ55" s="17">
        <v>111.5</v>
      </c>
      <c r="AK55" s="17"/>
      <c r="AL55" s="17"/>
      <c r="AM55" s="17"/>
      <c r="AN55" s="17">
        <v>6.5</v>
      </c>
      <c r="AO55" s="17">
        <v>152.19999999999999</v>
      </c>
      <c r="AP55" s="17">
        <v>44</v>
      </c>
      <c r="AQ55" s="17">
        <v>123.3</v>
      </c>
      <c r="AR55" s="17">
        <v>27.1</v>
      </c>
      <c r="AS55" s="17">
        <v>18.399999999999999</v>
      </c>
      <c r="AT55" s="17">
        <v>19.8</v>
      </c>
      <c r="AU55" s="17">
        <v>91.2</v>
      </c>
      <c r="AV55" s="17">
        <v>182.42586</v>
      </c>
      <c r="AW55" s="17">
        <v>182.40397999999999</v>
      </c>
      <c r="AX55" s="17">
        <v>184.01187999999999</v>
      </c>
      <c r="AY55" s="17">
        <v>88</v>
      </c>
      <c r="AZ55" s="17">
        <v>7</v>
      </c>
      <c r="BA55" s="17">
        <v>1.6</v>
      </c>
      <c r="BB55" s="17">
        <v>33</v>
      </c>
      <c r="BC55" s="17">
        <v>33</v>
      </c>
      <c r="BD55" s="17">
        <v>3.8</v>
      </c>
      <c r="BE55" s="17">
        <v>25.6</v>
      </c>
      <c r="BF55" s="17">
        <v>82.8</v>
      </c>
      <c r="BG55" s="17"/>
      <c r="BH55" s="17"/>
      <c r="BI55" s="17">
        <v>79.7</v>
      </c>
      <c r="BJ55" s="17"/>
      <c r="BK55" s="17"/>
      <c r="BL55" s="17">
        <v>47.3</v>
      </c>
      <c r="BM55" s="17"/>
      <c r="BN55" s="17"/>
      <c r="BO55" s="17"/>
      <c r="BP55" s="17">
        <v>65.7</v>
      </c>
      <c r="BQ55" s="17">
        <v>175.9</v>
      </c>
      <c r="BR55" s="17">
        <v>173.7</v>
      </c>
      <c r="BS55" s="17">
        <v>200</v>
      </c>
      <c r="BT55" s="17">
        <v>271.5</v>
      </c>
      <c r="BU55" s="17"/>
      <c r="BV55" s="17"/>
      <c r="BW55" s="17"/>
      <c r="BX55" s="17"/>
      <c r="BY55" s="17"/>
      <c r="BZ55" s="17"/>
      <c r="CA55" s="17"/>
      <c r="CB55" s="17"/>
      <c r="CC55" s="17">
        <v>1.5</v>
      </c>
      <c r="CD55" s="17">
        <v>100.1</v>
      </c>
      <c r="CE55" s="17">
        <v>90.2</v>
      </c>
      <c r="CF55" s="17">
        <v>64.3</v>
      </c>
      <c r="CG55" s="17">
        <v>73</v>
      </c>
      <c r="CH55" s="17">
        <v>30</v>
      </c>
      <c r="CI55" s="17">
        <v>0</v>
      </c>
      <c r="CJ55" s="17"/>
      <c r="CK55" s="17"/>
      <c r="CL55" s="17">
        <v>113.3</v>
      </c>
      <c r="CM55" s="17"/>
      <c r="CN55" s="17">
        <v>57.5</v>
      </c>
      <c r="CO55" s="17"/>
      <c r="CP55" s="17"/>
      <c r="CQ55" s="17"/>
      <c r="CR55" s="17"/>
      <c r="CS55" s="17"/>
      <c r="CT55" s="17">
        <v>0</v>
      </c>
      <c r="CU55" s="17">
        <v>0</v>
      </c>
      <c r="CV55" s="17">
        <v>0</v>
      </c>
      <c r="CW55" s="17">
        <v>116.1</v>
      </c>
      <c r="CX55" s="17">
        <v>0</v>
      </c>
      <c r="CY55" s="17">
        <v>13.2</v>
      </c>
      <c r="CZ55" s="17">
        <v>0</v>
      </c>
      <c r="DA55" s="17">
        <v>13</v>
      </c>
      <c r="DB55" s="17">
        <v>9.6999999999999993</v>
      </c>
      <c r="DC55" s="17">
        <v>5.5</v>
      </c>
      <c r="DD55" s="17">
        <v>0.5</v>
      </c>
      <c r="DE55" s="17">
        <v>2.7</v>
      </c>
      <c r="DF55" s="17">
        <v>2.6</v>
      </c>
      <c r="DG55" s="17">
        <v>20.3</v>
      </c>
      <c r="DH55" s="17">
        <v>14.5</v>
      </c>
      <c r="DI55" s="17">
        <v>10</v>
      </c>
      <c r="DJ55" s="17">
        <v>3.3</v>
      </c>
      <c r="DK55" s="17">
        <v>18.5</v>
      </c>
      <c r="DL55" s="17">
        <v>0</v>
      </c>
      <c r="DM55" s="17">
        <v>0</v>
      </c>
      <c r="DN55" s="17">
        <v>31.9</v>
      </c>
      <c r="DO55" s="17">
        <v>82.1</v>
      </c>
      <c r="DP55" s="17">
        <v>4.5</v>
      </c>
      <c r="DQ55" s="17">
        <v>2.2000000000000002</v>
      </c>
      <c r="DR55" s="17">
        <v>0</v>
      </c>
      <c r="DS55" s="17">
        <v>3</v>
      </c>
      <c r="DT55" s="17">
        <v>0</v>
      </c>
      <c r="DU55" s="17">
        <v>2.4</v>
      </c>
      <c r="DV55" s="17">
        <v>20.2</v>
      </c>
      <c r="DW55" s="17">
        <v>1.7</v>
      </c>
      <c r="DX55" s="17"/>
      <c r="DY55" s="17">
        <v>9.6</v>
      </c>
      <c r="DZ55" s="17">
        <v>5</v>
      </c>
      <c r="EA55" s="17">
        <v>6.1</v>
      </c>
      <c r="EB55" s="17">
        <v>8.1</v>
      </c>
      <c r="EC55" s="17">
        <v>14.7</v>
      </c>
      <c r="ED55" s="17">
        <v>23.7</v>
      </c>
      <c r="EE55" s="17">
        <v>43.1</v>
      </c>
      <c r="EF55" s="17"/>
      <c r="EG55" s="17">
        <v>95.8</v>
      </c>
      <c r="EH55" s="17">
        <v>97.6</v>
      </c>
      <c r="EI55" s="17">
        <v>16.100000000000001</v>
      </c>
      <c r="EJ55" s="17">
        <v>11.3</v>
      </c>
      <c r="EK55" s="17">
        <v>11</v>
      </c>
      <c r="EL55" s="17">
        <v>4</v>
      </c>
      <c r="EM55" s="17">
        <v>8.4</v>
      </c>
      <c r="EN55" s="17">
        <v>6.7</v>
      </c>
      <c r="EO55" s="17">
        <v>7.3</v>
      </c>
      <c r="EP55" s="17">
        <v>7.5</v>
      </c>
      <c r="EQ55" s="17">
        <v>9.1</v>
      </c>
      <c r="ER55" s="17">
        <v>0</v>
      </c>
      <c r="ES55" s="17">
        <v>0</v>
      </c>
      <c r="ET55" s="17">
        <v>0</v>
      </c>
      <c r="EU55" s="17">
        <v>0.6</v>
      </c>
      <c r="EV55" s="17">
        <v>123.2</v>
      </c>
      <c r="EW55" s="17">
        <v>131.19999999999999</v>
      </c>
      <c r="EX55" s="17">
        <v>0</v>
      </c>
      <c r="EY55" s="17">
        <v>0</v>
      </c>
      <c r="EZ55" s="17">
        <v>8.6</v>
      </c>
      <c r="FA55" s="17">
        <v>18.2</v>
      </c>
      <c r="FB55" s="17">
        <v>9.6999999999999993</v>
      </c>
      <c r="FC55" s="17">
        <v>43.2</v>
      </c>
      <c r="FD55" s="17">
        <v>30.8</v>
      </c>
      <c r="FE55" s="17">
        <v>17.5</v>
      </c>
      <c r="FF55" s="17"/>
      <c r="FG55" s="17">
        <v>8.1</v>
      </c>
      <c r="FH55" s="17"/>
      <c r="FI55" s="17"/>
      <c r="FJ55" s="17">
        <v>7306.6417199999996</v>
      </c>
      <c r="FK55" s="15"/>
      <c r="FL55" s="17">
        <v>22.472660000000001</v>
      </c>
      <c r="FM55" s="17">
        <v>7.98</v>
      </c>
      <c r="FN55" s="17"/>
      <c r="FO55" s="17">
        <v>10.6</v>
      </c>
      <c r="FP55" s="17">
        <v>27.328959999999999</v>
      </c>
      <c r="FQ55" s="17">
        <v>18.93524</v>
      </c>
      <c r="FR55" s="17"/>
      <c r="FS55" s="17">
        <v>16</v>
      </c>
      <c r="FT55" s="17">
        <v>103.31686000000001</v>
      </c>
    </row>
    <row r="56" spans="1:176" ht="24" customHeight="1" x14ac:dyDescent="0.3">
      <c r="A56" s="16" t="s">
        <v>41</v>
      </c>
      <c r="B56" s="16" t="s">
        <v>763</v>
      </c>
      <c r="C56" s="17">
        <v>138.30000000000001</v>
      </c>
      <c r="D56" s="17">
        <v>643</v>
      </c>
      <c r="E56" s="17">
        <v>213.1</v>
      </c>
      <c r="F56" s="17"/>
      <c r="G56" s="17"/>
      <c r="H56" s="17">
        <v>76.599999999999994</v>
      </c>
      <c r="I56" s="17">
        <v>124.7</v>
      </c>
      <c r="J56" s="17"/>
      <c r="K56" s="17"/>
      <c r="L56" s="17">
        <v>149.4</v>
      </c>
      <c r="M56" s="17">
        <v>150</v>
      </c>
      <c r="N56" s="17">
        <v>149.69999999999999</v>
      </c>
      <c r="O56" s="17">
        <v>245.6</v>
      </c>
      <c r="P56" s="17">
        <v>214.3</v>
      </c>
      <c r="Q56" s="17">
        <v>111.2</v>
      </c>
      <c r="R56" s="17">
        <v>492</v>
      </c>
      <c r="S56" s="17">
        <v>4.7</v>
      </c>
      <c r="T56" s="17"/>
      <c r="U56" s="17"/>
      <c r="V56" s="17"/>
      <c r="W56" s="17"/>
      <c r="X56" s="17">
        <v>136.19999999999999</v>
      </c>
      <c r="Y56" s="17">
        <v>6.8</v>
      </c>
      <c r="Z56" s="17">
        <v>5.2</v>
      </c>
      <c r="AA56" s="17">
        <v>0</v>
      </c>
      <c r="AB56" s="17">
        <v>6.8</v>
      </c>
      <c r="AC56" s="17">
        <v>14.7</v>
      </c>
      <c r="AD56" s="17">
        <v>136.1</v>
      </c>
      <c r="AE56" s="17"/>
      <c r="AF56" s="17"/>
      <c r="AG56" s="17"/>
      <c r="AH56" s="17"/>
      <c r="AI56" s="17">
        <v>70.599999999999994</v>
      </c>
      <c r="AJ56" s="17">
        <v>109.1</v>
      </c>
      <c r="AK56" s="17"/>
      <c r="AL56" s="17"/>
      <c r="AM56" s="17"/>
      <c r="AN56" s="17">
        <v>6.5</v>
      </c>
      <c r="AO56" s="17">
        <v>0</v>
      </c>
      <c r="AP56" s="17">
        <v>45.2</v>
      </c>
      <c r="AQ56" s="17">
        <v>123.9</v>
      </c>
      <c r="AR56" s="17">
        <v>26.8</v>
      </c>
      <c r="AS56" s="17">
        <v>18.600000000000001</v>
      </c>
      <c r="AT56" s="17">
        <v>19.8</v>
      </c>
      <c r="AU56" s="17">
        <v>91.2</v>
      </c>
      <c r="AV56" s="17">
        <v>177.38672</v>
      </c>
      <c r="AW56" s="17">
        <v>178.05509000000001</v>
      </c>
      <c r="AX56" s="17">
        <v>184.92966000000001</v>
      </c>
      <c r="AY56" s="17">
        <v>87.7</v>
      </c>
      <c r="AZ56" s="17">
        <v>7</v>
      </c>
      <c r="BA56" s="17">
        <v>1.6</v>
      </c>
      <c r="BB56" s="17">
        <v>32.4</v>
      </c>
      <c r="BC56" s="17">
        <v>31.7</v>
      </c>
      <c r="BD56" s="17">
        <v>3.8</v>
      </c>
      <c r="BE56" s="17">
        <v>12.1</v>
      </c>
      <c r="BF56" s="17">
        <v>64.599999999999994</v>
      </c>
      <c r="BG56" s="17"/>
      <c r="BH56" s="17"/>
      <c r="BI56" s="17">
        <v>43.1</v>
      </c>
      <c r="BJ56" s="17"/>
      <c r="BK56" s="17"/>
      <c r="BL56" s="17">
        <v>47.4</v>
      </c>
      <c r="BM56" s="17"/>
      <c r="BN56" s="17"/>
      <c r="BO56" s="17"/>
      <c r="BP56" s="17">
        <v>63.9</v>
      </c>
      <c r="BQ56" s="17">
        <v>177.9</v>
      </c>
      <c r="BR56" s="17">
        <v>175.5</v>
      </c>
      <c r="BS56" s="17">
        <v>200</v>
      </c>
      <c r="BT56" s="17">
        <v>272.89999999999998</v>
      </c>
      <c r="BU56" s="17"/>
      <c r="BV56" s="17"/>
      <c r="BW56" s="17"/>
      <c r="BX56" s="17"/>
      <c r="BY56" s="17"/>
      <c r="BZ56" s="17"/>
      <c r="CA56" s="17"/>
      <c r="CB56" s="17"/>
      <c r="CC56" s="17">
        <v>1.5</v>
      </c>
      <c r="CD56" s="17">
        <v>148.9</v>
      </c>
      <c r="CE56" s="17">
        <v>80.900000000000006</v>
      </c>
      <c r="CF56" s="17">
        <v>62.6</v>
      </c>
      <c r="CG56" s="17">
        <v>71.8</v>
      </c>
      <c r="CH56" s="17">
        <v>29.3</v>
      </c>
      <c r="CI56" s="17">
        <v>0</v>
      </c>
      <c r="CJ56" s="17"/>
      <c r="CK56" s="17"/>
      <c r="CL56" s="17">
        <v>113.7</v>
      </c>
      <c r="CM56" s="17"/>
      <c r="CN56" s="17">
        <v>58.9</v>
      </c>
      <c r="CO56" s="17"/>
      <c r="CP56" s="17"/>
      <c r="CQ56" s="17"/>
      <c r="CR56" s="17"/>
      <c r="CS56" s="17"/>
      <c r="CT56" s="17">
        <v>0</v>
      </c>
      <c r="CU56" s="17">
        <v>0</v>
      </c>
      <c r="CV56" s="17">
        <v>0</v>
      </c>
      <c r="CW56" s="17">
        <v>122.7</v>
      </c>
      <c r="CX56" s="17">
        <v>0</v>
      </c>
      <c r="CY56" s="17">
        <v>12.9</v>
      </c>
      <c r="CZ56" s="17">
        <v>0</v>
      </c>
      <c r="DA56" s="17">
        <v>13</v>
      </c>
      <c r="DB56" s="17">
        <v>9.8000000000000007</v>
      </c>
      <c r="DC56" s="17">
        <v>5.3</v>
      </c>
      <c r="DD56" s="17">
        <v>0.5</v>
      </c>
      <c r="DE56" s="17">
        <v>2.7</v>
      </c>
      <c r="DF56" s="17">
        <v>2.6</v>
      </c>
      <c r="DG56" s="17">
        <v>19.899999999999999</v>
      </c>
      <c r="DH56" s="17">
        <v>14.5</v>
      </c>
      <c r="DI56" s="17">
        <v>9.9</v>
      </c>
      <c r="DJ56" s="17">
        <v>3.3</v>
      </c>
      <c r="DK56" s="17">
        <v>18.399999999999999</v>
      </c>
      <c r="DL56" s="17">
        <v>0</v>
      </c>
      <c r="DM56" s="17">
        <v>0</v>
      </c>
      <c r="DN56" s="17">
        <v>31.9</v>
      </c>
      <c r="DO56" s="17">
        <v>81.8</v>
      </c>
      <c r="DP56" s="17">
        <v>4.5</v>
      </c>
      <c r="DQ56" s="17">
        <v>2.2000000000000002</v>
      </c>
      <c r="DR56" s="17">
        <v>0</v>
      </c>
      <c r="DS56" s="17">
        <v>3</v>
      </c>
      <c r="DT56" s="17">
        <v>0</v>
      </c>
      <c r="DU56" s="17">
        <v>2.4</v>
      </c>
      <c r="DV56" s="17">
        <v>16.399999999999999</v>
      </c>
      <c r="DW56" s="17">
        <v>1.7</v>
      </c>
      <c r="DX56" s="17"/>
      <c r="DY56" s="17">
        <v>9.8000000000000007</v>
      </c>
      <c r="DZ56" s="17">
        <v>4.9000000000000004</v>
      </c>
      <c r="EA56" s="17">
        <v>5.9</v>
      </c>
      <c r="EB56" s="17">
        <v>8</v>
      </c>
      <c r="EC56" s="17">
        <v>14.8</v>
      </c>
      <c r="ED56" s="17">
        <v>22.1</v>
      </c>
      <c r="EE56" s="17">
        <v>42.5</v>
      </c>
      <c r="EF56" s="17"/>
      <c r="EG56" s="17">
        <v>87.9</v>
      </c>
      <c r="EH56" s="17">
        <v>93.8</v>
      </c>
      <c r="EI56" s="17">
        <v>14.3</v>
      </c>
      <c r="EJ56" s="17">
        <v>9.3000000000000007</v>
      </c>
      <c r="EK56" s="17">
        <v>11</v>
      </c>
      <c r="EL56" s="17">
        <v>4</v>
      </c>
      <c r="EM56" s="17">
        <v>8.4</v>
      </c>
      <c r="EN56" s="17">
        <v>6.8</v>
      </c>
      <c r="EO56" s="17">
        <v>7.4</v>
      </c>
      <c r="EP56" s="17">
        <v>7.6</v>
      </c>
      <c r="EQ56" s="17">
        <v>10.199999999999999</v>
      </c>
      <c r="ER56" s="17">
        <v>0</v>
      </c>
      <c r="ES56" s="17">
        <v>0</v>
      </c>
      <c r="ET56" s="17">
        <v>0</v>
      </c>
      <c r="EU56" s="17">
        <v>0.6</v>
      </c>
      <c r="EV56" s="17">
        <v>114.1</v>
      </c>
      <c r="EW56" s="17">
        <v>139.69999999999999</v>
      </c>
      <c r="EX56" s="17">
        <v>0</v>
      </c>
      <c r="EY56" s="17">
        <v>0</v>
      </c>
      <c r="EZ56" s="17">
        <v>8.8000000000000007</v>
      </c>
      <c r="FA56" s="17">
        <v>18.2</v>
      </c>
      <c r="FB56" s="17">
        <v>9.6999999999999993</v>
      </c>
      <c r="FC56" s="17">
        <v>43.1</v>
      </c>
      <c r="FD56" s="17">
        <v>31</v>
      </c>
      <c r="FE56" s="17">
        <v>17</v>
      </c>
      <c r="FF56" s="17"/>
      <c r="FG56" s="17">
        <v>7.9</v>
      </c>
      <c r="FH56" s="17"/>
      <c r="FI56" s="17"/>
      <c r="FJ56" s="17">
        <v>6997.87147</v>
      </c>
      <c r="FK56" s="15"/>
      <c r="FL56" s="17">
        <v>22.472660000000001</v>
      </c>
      <c r="FM56" s="17">
        <v>7.9779999999999998</v>
      </c>
      <c r="FN56" s="17"/>
      <c r="FO56" s="17">
        <v>10.7</v>
      </c>
      <c r="FP56" s="17">
        <v>27.3264</v>
      </c>
      <c r="FQ56" s="17">
        <v>18.934419999999999</v>
      </c>
      <c r="FR56" s="17"/>
      <c r="FS56" s="17">
        <v>16.100000000000001</v>
      </c>
      <c r="FT56" s="17">
        <v>103.51148000000001</v>
      </c>
    </row>
    <row r="57" spans="1:176" ht="24" customHeight="1" x14ac:dyDescent="0.3">
      <c r="A57" s="16" t="s">
        <v>41</v>
      </c>
      <c r="B57" s="16" t="s">
        <v>764</v>
      </c>
      <c r="C57" s="17">
        <v>145.4</v>
      </c>
      <c r="D57" s="17">
        <v>647.6</v>
      </c>
      <c r="E57" s="17">
        <v>215.2</v>
      </c>
      <c r="F57" s="17"/>
      <c r="G57" s="17"/>
      <c r="H57" s="17">
        <v>59.9</v>
      </c>
      <c r="I57" s="17">
        <v>130.69999999999999</v>
      </c>
      <c r="J57" s="17"/>
      <c r="K57" s="17"/>
      <c r="L57" s="17">
        <v>113.1</v>
      </c>
      <c r="M57" s="17">
        <v>112.7</v>
      </c>
      <c r="N57" s="17">
        <v>112.2</v>
      </c>
      <c r="O57" s="17">
        <v>221.7</v>
      </c>
      <c r="P57" s="17">
        <v>214.1</v>
      </c>
      <c r="Q57" s="17">
        <v>110.8</v>
      </c>
      <c r="R57" s="17">
        <v>396.5</v>
      </c>
      <c r="S57" s="17">
        <v>5</v>
      </c>
      <c r="T57" s="17"/>
      <c r="U57" s="17"/>
      <c r="V57" s="17"/>
      <c r="W57" s="17"/>
      <c r="X57" s="17">
        <v>144.1</v>
      </c>
      <c r="Y57" s="17">
        <v>7.5</v>
      </c>
      <c r="Z57" s="17">
        <v>5.3</v>
      </c>
      <c r="AA57" s="17">
        <v>0</v>
      </c>
      <c r="AB57" s="17">
        <v>6.8</v>
      </c>
      <c r="AC57" s="17">
        <v>14.7</v>
      </c>
      <c r="AD57" s="17">
        <v>110.7</v>
      </c>
      <c r="AE57" s="17"/>
      <c r="AF57" s="17"/>
      <c r="AG57" s="17"/>
      <c r="AH57" s="17"/>
      <c r="AI57" s="17">
        <v>72.7</v>
      </c>
      <c r="AJ57" s="17">
        <v>111.6</v>
      </c>
      <c r="AK57" s="17"/>
      <c r="AL57" s="17"/>
      <c r="AM57" s="17"/>
      <c r="AN57" s="17">
        <v>6.5</v>
      </c>
      <c r="AO57" s="17">
        <v>0</v>
      </c>
      <c r="AP57" s="17">
        <v>45</v>
      </c>
      <c r="AQ57" s="17">
        <v>123.4</v>
      </c>
      <c r="AR57" s="17">
        <v>28.5</v>
      </c>
      <c r="AS57" s="17">
        <v>18.600000000000001</v>
      </c>
      <c r="AT57" s="17">
        <v>19.8</v>
      </c>
      <c r="AU57" s="17">
        <v>91.2</v>
      </c>
      <c r="AV57" s="17">
        <v>183.07683</v>
      </c>
      <c r="AW57" s="17">
        <v>183.66783000000001</v>
      </c>
      <c r="AX57" s="17">
        <v>183.66900000000001</v>
      </c>
      <c r="AY57" s="17">
        <v>88</v>
      </c>
      <c r="AZ57" s="17">
        <v>7</v>
      </c>
      <c r="BA57" s="17">
        <v>1.6</v>
      </c>
      <c r="BB57" s="17">
        <v>33.4</v>
      </c>
      <c r="BC57" s="17">
        <v>32.700000000000003</v>
      </c>
      <c r="BD57" s="17">
        <v>3.8</v>
      </c>
      <c r="BE57" s="17">
        <v>0</v>
      </c>
      <c r="BF57" s="17">
        <v>73.3</v>
      </c>
      <c r="BG57" s="17"/>
      <c r="BH57" s="17"/>
      <c r="BI57" s="17">
        <v>44.9</v>
      </c>
      <c r="BJ57" s="17"/>
      <c r="BK57" s="17"/>
      <c r="BL57" s="17">
        <v>46.9</v>
      </c>
      <c r="BM57" s="17"/>
      <c r="BN57" s="17"/>
      <c r="BO57" s="17"/>
      <c r="BP57" s="17">
        <v>65.8</v>
      </c>
      <c r="BQ57" s="17">
        <v>175.2</v>
      </c>
      <c r="BR57" s="17">
        <v>173.4</v>
      </c>
      <c r="BS57" s="17">
        <v>200</v>
      </c>
      <c r="BT57" s="17">
        <v>272.3</v>
      </c>
      <c r="BU57" s="17"/>
      <c r="BV57" s="17"/>
      <c r="BW57" s="17"/>
      <c r="BX57" s="17"/>
      <c r="BY57" s="17"/>
      <c r="BZ57" s="17"/>
      <c r="CA57" s="17"/>
      <c r="CB57" s="17"/>
      <c r="CC57" s="17">
        <v>1.5</v>
      </c>
      <c r="CD57" s="17">
        <v>153.4</v>
      </c>
      <c r="CE57" s="17">
        <v>83.3</v>
      </c>
      <c r="CF57" s="17">
        <v>64.2</v>
      </c>
      <c r="CG57" s="17">
        <v>73</v>
      </c>
      <c r="CH57" s="17">
        <v>30.1</v>
      </c>
      <c r="CI57" s="17">
        <v>0</v>
      </c>
      <c r="CJ57" s="17"/>
      <c r="CK57" s="17"/>
      <c r="CL57" s="17">
        <v>113.4</v>
      </c>
      <c r="CM57" s="17"/>
      <c r="CN57" s="17">
        <v>56.6</v>
      </c>
      <c r="CO57" s="17"/>
      <c r="CP57" s="17"/>
      <c r="CQ57" s="17"/>
      <c r="CR57" s="17"/>
      <c r="CS57" s="17"/>
      <c r="CT57" s="17">
        <v>0</v>
      </c>
      <c r="CU57" s="17">
        <v>0</v>
      </c>
      <c r="CV57" s="17">
        <v>0</v>
      </c>
      <c r="CW57" s="17">
        <v>119.6</v>
      </c>
      <c r="CX57" s="17">
        <v>0</v>
      </c>
      <c r="CY57" s="17">
        <v>12.6</v>
      </c>
      <c r="CZ57" s="17">
        <v>0</v>
      </c>
      <c r="DA57" s="17">
        <v>13</v>
      </c>
      <c r="DB57" s="17">
        <v>10</v>
      </c>
      <c r="DC57" s="17">
        <v>5.2</v>
      </c>
      <c r="DD57" s="17">
        <v>0.5</v>
      </c>
      <c r="DE57" s="17">
        <v>2.7</v>
      </c>
      <c r="DF57" s="17">
        <v>2.6</v>
      </c>
      <c r="DG57" s="17">
        <v>20.399999999999999</v>
      </c>
      <c r="DH57" s="17">
        <v>14.7</v>
      </c>
      <c r="DI57" s="17">
        <v>9.9</v>
      </c>
      <c r="DJ57" s="17">
        <v>3.4</v>
      </c>
      <c r="DK57" s="17">
        <v>18.5</v>
      </c>
      <c r="DL57" s="17">
        <v>0</v>
      </c>
      <c r="DM57" s="17">
        <v>0</v>
      </c>
      <c r="DN57" s="17">
        <v>31.9</v>
      </c>
      <c r="DO57" s="17">
        <v>82.2</v>
      </c>
      <c r="DP57" s="17">
        <v>4.5</v>
      </c>
      <c r="DQ57" s="17">
        <v>2.2000000000000002</v>
      </c>
      <c r="DR57" s="17">
        <v>0</v>
      </c>
      <c r="DS57" s="17">
        <v>3</v>
      </c>
      <c r="DT57" s="17">
        <v>0</v>
      </c>
      <c r="DU57" s="17">
        <v>2.4</v>
      </c>
      <c r="DV57" s="17">
        <v>12.6</v>
      </c>
      <c r="DW57" s="17">
        <v>1.7</v>
      </c>
      <c r="DX57" s="17"/>
      <c r="DY57" s="17">
        <v>9.8000000000000007</v>
      </c>
      <c r="DZ57" s="17">
        <v>4.9000000000000004</v>
      </c>
      <c r="EA57" s="17">
        <v>6.1</v>
      </c>
      <c r="EB57" s="17">
        <v>8.1999999999999993</v>
      </c>
      <c r="EC57" s="17">
        <v>15</v>
      </c>
      <c r="ED57" s="17">
        <v>24.4</v>
      </c>
      <c r="EE57" s="17">
        <v>48.4</v>
      </c>
      <c r="EF57" s="17"/>
      <c r="EG57" s="17">
        <v>90.7</v>
      </c>
      <c r="EH57" s="17">
        <v>94.6</v>
      </c>
      <c r="EI57" s="17">
        <v>12.6</v>
      </c>
      <c r="EJ57" s="17">
        <v>8.5</v>
      </c>
      <c r="EK57" s="17">
        <v>11</v>
      </c>
      <c r="EL57" s="17">
        <v>4</v>
      </c>
      <c r="EM57" s="17">
        <v>8.4</v>
      </c>
      <c r="EN57" s="17">
        <v>7</v>
      </c>
      <c r="EO57" s="17">
        <v>7.5</v>
      </c>
      <c r="EP57" s="17">
        <v>7.7</v>
      </c>
      <c r="EQ57" s="17">
        <v>9.5</v>
      </c>
      <c r="ER57" s="17">
        <v>0</v>
      </c>
      <c r="ES57" s="17">
        <v>0</v>
      </c>
      <c r="ET57" s="17">
        <v>0</v>
      </c>
      <c r="EU57" s="17">
        <v>0.6</v>
      </c>
      <c r="EV57" s="17">
        <v>107.3</v>
      </c>
      <c r="EW57" s="17">
        <v>109.7</v>
      </c>
      <c r="EX57" s="17">
        <v>0</v>
      </c>
      <c r="EY57" s="17">
        <v>0</v>
      </c>
      <c r="EZ57" s="17">
        <v>8.6</v>
      </c>
      <c r="FA57" s="17">
        <v>18.2</v>
      </c>
      <c r="FB57" s="17">
        <v>9.8000000000000007</v>
      </c>
      <c r="FC57" s="17">
        <v>42.9</v>
      </c>
      <c r="FD57" s="17">
        <v>30.9</v>
      </c>
      <c r="FE57" s="17">
        <v>16.8</v>
      </c>
      <c r="FF57" s="17"/>
      <c r="FG57" s="17">
        <v>6.5</v>
      </c>
      <c r="FH57" s="17"/>
      <c r="FI57" s="17"/>
      <c r="FJ57" s="17">
        <v>6738.7136600000003</v>
      </c>
      <c r="FK57" s="15"/>
      <c r="FL57" s="17">
        <v>22.472660000000001</v>
      </c>
      <c r="FM57" s="17">
        <v>8.0470000000000006</v>
      </c>
      <c r="FN57" s="17"/>
      <c r="FO57" s="17">
        <v>10.6</v>
      </c>
      <c r="FP57" s="17">
        <v>27.268699999999999</v>
      </c>
      <c r="FQ57" s="17">
        <v>18.933060000000001</v>
      </c>
      <c r="FR57" s="17"/>
      <c r="FS57" s="17">
        <v>16</v>
      </c>
      <c r="FT57" s="17">
        <v>103.32142</v>
      </c>
    </row>
    <row r="58" spans="1:176" ht="24" customHeight="1" x14ac:dyDescent="0.3">
      <c r="A58" s="18" t="s">
        <v>765</v>
      </c>
      <c r="B58" s="18" t="s">
        <v>42</v>
      </c>
      <c r="C58" s="19">
        <v>143.9</v>
      </c>
      <c r="D58" s="19">
        <v>649.79999999999995</v>
      </c>
      <c r="E58" s="19">
        <v>215.4</v>
      </c>
      <c r="F58" s="19"/>
      <c r="G58" s="19"/>
      <c r="H58" s="19">
        <v>60</v>
      </c>
      <c r="I58" s="19">
        <v>103.9</v>
      </c>
      <c r="J58" s="19"/>
      <c r="K58" s="19"/>
      <c r="L58" s="19">
        <v>149.5</v>
      </c>
      <c r="M58" s="19">
        <v>149.80000000000001</v>
      </c>
      <c r="N58" s="19">
        <v>149.4</v>
      </c>
      <c r="O58" s="19">
        <v>244.7</v>
      </c>
      <c r="P58" s="19">
        <v>215</v>
      </c>
      <c r="Q58" s="19">
        <v>111.3</v>
      </c>
      <c r="R58" s="19">
        <v>397.9</v>
      </c>
      <c r="S58" s="19">
        <v>5</v>
      </c>
      <c r="T58" s="19"/>
      <c r="U58" s="19"/>
      <c r="V58" s="19"/>
      <c r="W58" s="19"/>
      <c r="X58" s="19">
        <v>146.6</v>
      </c>
      <c r="Y58" s="19">
        <v>7.6</v>
      </c>
      <c r="Z58" s="19">
        <v>5.3</v>
      </c>
      <c r="AA58" s="19">
        <v>0</v>
      </c>
      <c r="AB58" s="19">
        <v>6.8</v>
      </c>
      <c r="AC58" s="19">
        <v>14.8</v>
      </c>
      <c r="AD58" s="19">
        <v>110.1</v>
      </c>
      <c r="AE58" s="19"/>
      <c r="AF58" s="19"/>
      <c r="AG58" s="19"/>
      <c r="AH58" s="19"/>
      <c r="AI58" s="19">
        <v>72.599999999999994</v>
      </c>
      <c r="AJ58" s="19">
        <v>112.7</v>
      </c>
      <c r="AK58" s="19"/>
      <c r="AL58" s="19"/>
      <c r="AM58" s="19"/>
      <c r="AN58" s="19">
        <v>6.5</v>
      </c>
      <c r="AO58" s="19">
        <v>0</v>
      </c>
      <c r="AP58" s="19">
        <v>44</v>
      </c>
      <c r="AQ58" s="19">
        <v>126.2</v>
      </c>
      <c r="AR58" s="19">
        <v>28.7</v>
      </c>
      <c r="AS58" s="19">
        <v>18.600000000000001</v>
      </c>
      <c r="AT58" s="19">
        <v>19.8</v>
      </c>
      <c r="AU58" s="19">
        <v>91.2</v>
      </c>
      <c r="AV58" s="19">
        <v>127.99833</v>
      </c>
      <c r="AW58" s="19">
        <v>127.28964999999999</v>
      </c>
      <c r="AX58" s="19">
        <v>163.07599999999999</v>
      </c>
      <c r="AY58" s="19">
        <v>88.2</v>
      </c>
      <c r="AZ58" s="19">
        <v>7</v>
      </c>
      <c r="BA58" s="19">
        <v>1.6</v>
      </c>
      <c r="BB58" s="19">
        <v>33.200000000000003</v>
      </c>
      <c r="BC58" s="19">
        <v>32.799999999999997</v>
      </c>
      <c r="BD58" s="19">
        <v>3.8</v>
      </c>
      <c r="BE58" s="19">
        <v>0</v>
      </c>
      <c r="BF58" s="19">
        <v>55.1</v>
      </c>
      <c r="BG58" s="19"/>
      <c r="BH58" s="19"/>
      <c r="BI58" s="19">
        <v>44.9</v>
      </c>
      <c r="BJ58" s="19"/>
      <c r="BK58" s="19"/>
      <c r="BL58" s="19">
        <v>47.1</v>
      </c>
      <c r="BM58" s="19"/>
      <c r="BN58" s="19"/>
      <c r="BO58" s="19"/>
      <c r="BP58" s="19">
        <v>65.599999999999994</v>
      </c>
      <c r="BQ58" s="19">
        <v>175.8</v>
      </c>
      <c r="BR58" s="19">
        <v>173.9</v>
      </c>
      <c r="BS58" s="19">
        <v>200</v>
      </c>
      <c r="BT58" s="19">
        <v>271.5</v>
      </c>
      <c r="BU58" s="19"/>
      <c r="BV58" s="19"/>
      <c r="BW58" s="19"/>
      <c r="BX58" s="19"/>
      <c r="BY58" s="19"/>
      <c r="BZ58" s="19"/>
      <c r="CA58" s="19"/>
      <c r="CB58" s="19"/>
      <c r="CC58" s="19">
        <v>1.5</v>
      </c>
      <c r="CD58" s="19">
        <v>200.5</v>
      </c>
      <c r="CE58" s="19">
        <v>87.1</v>
      </c>
      <c r="CF58" s="19">
        <v>64.3</v>
      </c>
      <c r="CG58" s="19">
        <v>73</v>
      </c>
      <c r="CH58" s="19">
        <v>30.1</v>
      </c>
      <c r="CI58" s="19">
        <v>0</v>
      </c>
      <c r="CJ58" s="19"/>
      <c r="CK58" s="19"/>
      <c r="CL58" s="19">
        <v>113.1</v>
      </c>
      <c r="CM58" s="19"/>
      <c r="CN58" s="19">
        <v>57.5</v>
      </c>
      <c r="CO58" s="19"/>
      <c r="CP58" s="19"/>
      <c r="CQ58" s="19"/>
      <c r="CR58" s="19"/>
      <c r="CS58" s="19"/>
      <c r="CT58" s="19">
        <v>0</v>
      </c>
      <c r="CU58" s="19">
        <v>0</v>
      </c>
      <c r="CV58" s="19">
        <v>0</v>
      </c>
      <c r="CW58" s="19">
        <v>118.9</v>
      </c>
      <c r="CX58" s="19">
        <v>0</v>
      </c>
      <c r="CY58" s="19">
        <v>13</v>
      </c>
      <c r="CZ58" s="19">
        <v>0</v>
      </c>
      <c r="DA58" s="19">
        <v>13</v>
      </c>
      <c r="DB58" s="19">
        <v>10</v>
      </c>
      <c r="DC58" s="19">
        <v>4.8</v>
      </c>
      <c r="DD58" s="19">
        <v>0.5</v>
      </c>
      <c r="DE58" s="19">
        <v>2.7</v>
      </c>
      <c r="DF58" s="19">
        <v>2.6</v>
      </c>
      <c r="DG58" s="19">
        <v>20.399999999999999</v>
      </c>
      <c r="DH58" s="19">
        <v>15</v>
      </c>
      <c r="DI58" s="19">
        <v>9.9</v>
      </c>
      <c r="DJ58" s="19">
        <v>3.4</v>
      </c>
      <c r="DK58" s="19">
        <v>18.5</v>
      </c>
      <c r="DL58" s="19">
        <v>0</v>
      </c>
      <c r="DM58" s="19">
        <v>0</v>
      </c>
      <c r="DN58" s="19">
        <v>31.8</v>
      </c>
      <c r="DO58" s="19">
        <v>81.8</v>
      </c>
      <c r="DP58" s="19">
        <v>4.5</v>
      </c>
      <c r="DQ58" s="19">
        <v>2.2000000000000002</v>
      </c>
      <c r="DR58" s="19">
        <v>0</v>
      </c>
      <c r="DS58" s="19">
        <v>3</v>
      </c>
      <c r="DT58" s="19">
        <v>0</v>
      </c>
      <c r="DU58" s="19">
        <v>2.4</v>
      </c>
      <c r="DV58" s="19">
        <v>12.8</v>
      </c>
      <c r="DW58" s="19">
        <v>1.8</v>
      </c>
      <c r="DX58" s="19"/>
      <c r="DY58" s="19">
        <v>9.9</v>
      </c>
      <c r="DZ58" s="19">
        <v>4.9000000000000004</v>
      </c>
      <c r="EA58" s="19">
        <v>6.2</v>
      </c>
      <c r="EB58" s="19">
        <v>8.1999999999999993</v>
      </c>
      <c r="EC58" s="19">
        <v>15.3</v>
      </c>
      <c r="ED58" s="19">
        <v>20.9</v>
      </c>
      <c r="EE58" s="19">
        <v>43.6</v>
      </c>
      <c r="EF58" s="19"/>
      <c r="EG58" s="19">
        <v>88.3</v>
      </c>
      <c r="EH58" s="19">
        <v>94.2</v>
      </c>
      <c r="EI58" s="19">
        <v>14.9</v>
      </c>
      <c r="EJ58" s="19">
        <v>8.1999999999999993</v>
      </c>
      <c r="EK58" s="19">
        <v>11</v>
      </c>
      <c r="EL58" s="19">
        <v>4</v>
      </c>
      <c r="EM58" s="19">
        <v>8.4</v>
      </c>
      <c r="EN58" s="19">
        <v>7</v>
      </c>
      <c r="EO58" s="19">
        <v>7.6</v>
      </c>
      <c r="EP58" s="19">
        <v>7.8</v>
      </c>
      <c r="EQ58" s="19">
        <v>7.1</v>
      </c>
      <c r="ER58" s="19">
        <v>0</v>
      </c>
      <c r="ES58" s="19">
        <v>0</v>
      </c>
      <c r="ET58" s="19">
        <v>0</v>
      </c>
      <c r="EU58" s="19">
        <v>0.6</v>
      </c>
      <c r="EV58" s="19">
        <v>80.8</v>
      </c>
      <c r="EW58" s="19">
        <v>84.4</v>
      </c>
      <c r="EX58" s="19">
        <v>0</v>
      </c>
      <c r="EY58" s="19">
        <v>0</v>
      </c>
      <c r="EZ58" s="19">
        <v>8.6999999999999993</v>
      </c>
      <c r="FA58" s="19">
        <v>18.399999999999999</v>
      </c>
      <c r="FB58" s="19">
        <v>9.5</v>
      </c>
      <c r="FC58" s="19">
        <v>43.7</v>
      </c>
      <c r="FD58" s="19">
        <v>30.8</v>
      </c>
      <c r="FE58" s="19">
        <v>17.3</v>
      </c>
      <c r="FF58" s="19"/>
      <c r="FG58" s="19">
        <v>7.6</v>
      </c>
      <c r="FH58" s="19"/>
      <c r="FI58" s="19"/>
      <c r="FJ58" s="19">
        <v>6695.3639800000001</v>
      </c>
      <c r="FK58" s="15"/>
      <c r="FL58" s="19">
        <v>22.472660000000001</v>
      </c>
      <c r="FM58" s="19">
        <v>7.9749999999999996</v>
      </c>
      <c r="FN58" s="19"/>
      <c r="FO58" s="19">
        <v>10.6</v>
      </c>
      <c r="FP58" s="19">
        <v>27.22034</v>
      </c>
      <c r="FQ58" s="19">
        <v>18.932549999999999</v>
      </c>
      <c r="FR58" s="19"/>
      <c r="FS58" s="19">
        <v>16.100000000000001</v>
      </c>
      <c r="FT58" s="19">
        <v>103.30055</v>
      </c>
    </row>
    <row r="59" spans="1:176" ht="25.05" customHeight="1" x14ac:dyDescent="0.3">
      <c r="A59" s="201" t="s">
        <v>766</v>
      </c>
      <c r="B59" s="202"/>
      <c r="C59" s="20">
        <v>2495.9499999999998</v>
      </c>
      <c r="D59" s="20">
        <v>15537.3</v>
      </c>
      <c r="E59" s="20">
        <v>5142.25</v>
      </c>
      <c r="F59" s="20">
        <v>0</v>
      </c>
      <c r="G59" s="20">
        <v>0</v>
      </c>
      <c r="H59" s="20">
        <v>1560</v>
      </c>
      <c r="I59" s="20">
        <v>2493.8000000000002</v>
      </c>
      <c r="J59" s="20">
        <v>0</v>
      </c>
      <c r="K59" s="20">
        <v>0</v>
      </c>
      <c r="L59" s="20">
        <v>3964.6</v>
      </c>
      <c r="M59" s="20">
        <v>4018.1</v>
      </c>
      <c r="N59" s="20">
        <v>4025.85</v>
      </c>
      <c r="O59" s="20">
        <v>6211.25</v>
      </c>
      <c r="P59" s="20">
        <v>4581.05</v>
      </c>
      <c r="Q59" s="20">
        <v>2428.9</v>
      </c>
      <c r="R59" s="20">
        <v>8714.35</v>
      </c>
      <c r="S59" s="20">
        <v>118</v>
      </c>
      <c r="T59" s="20">
        <v>0</v>
      </c>
      <c r="U59" s="20">
        <v>0</v>
      </c>
      <c r="V59" s="20">
        <v>0</v>
      </c>
      <c r="W59" s="20">
        <v>0</v>
      </c>
      <c r="X59" s="20">
        <v>3468.5</v>
      </c>
      <c r="Y59" s="20">
        <v>175.4</v>
      </c>
      <c r="Z59" s="20">
        <v>128.30000000000001</v>
      </c>
      <c r="AA59" s="20">
        <v>40.35</v>
      </c>
      <c r="AB59" s="20">
        <v>161.35</v>
      </c>
      <c r="AC59" s="20">
        <v>287.55</v>
      </c>
      <c r="AD59" s="20">
        <v>1778.7</v>
      </c>
      <c r="AE59" s="20">
        <v>0</v>
      </c>
      <c r="AF59" s="20">
        <v>0</v>
      </c>
      <c r="AG59" s="20">
        <v>0</v>
      </c>
      <c r="AH59" s="20">
        <v>0</v>
      </c>
      <c r="AI59" s="20">
        <v>1748.65</v>
      </c>
      <c r="AJ59" s="20">
        <v>2797.35</v>
      </c>
      <c r="AK59" s="20">
        <v>0</v>
      </c>
      <c r="AL59" s="20">
        <v>0</v>
      </c>
      <c r="AM59" s="20">
        <v>0</v>
      </c>
      <c r="AN59" s="20">
        <v>156</v>
      </c>
      <c r="AO59" s="20">
        <v>3223.35</v>
      </c>
      <c r="AP59" s="20">
        <v>1096.8</v>
      </c>
      <c r="AQ59" s="20">
        <v>1807.95</v>
      </c>
      <c r="AR59" s="20">
        <v>678.7</v>
      </c>
      <c r="AS59" s="20">
        <v>445.8</v>
      </c>
      <c r="AT59" s="20">
        <v>475.2</v>
      </c>
      <c r="AU59" s="20">
        <v>2079.75</v>
      </c>
      <c r="AV59" s="20">
        <v>4344.5837449999999</v>
      </c>
      <c r="AW59" s="20">
        <v>4355.3271249999998</v>
      </c>
      <c r="AX59" s="20">
        <v>4402.7872699999998</v>
      </c>
      <c r="AY59" s="20">
        <v>2089.4</v>
      </c>
      <c r="AZ59" s="20">
        <v>84.4</v>
      </c>
      <c r="BA59" s="20">
        <v>38</v>
      </c>
      <c r="BB59" s="20">
        <v>797.25</v>
      </c>
      <c r="BC59" s="20">
        <v>811.05</v>
      </c>
      <c r="BD59" s="20">
        <v>91.2</v>
      </c>
      <c r="BE59" s="20">
        <v>218.4</v>
      </c>
      <c r="BF59" s="20">
        <v>1986.35</v>
      </c>
      <c r="BG59" s="20">
        <v>0</v>
      </c>
      <c r="BH59" s="20">
        <v>0</v>
      </c>
      <c r="BI59" s="20">
        <v>1062.25</v>
      </c>
      <c r="BJ59" s="20">
        <v>0</v>
      </c>
      <c r="BK59" s="20">
        <v>0</v>
      </c>
      <c r="BL59" s="20">
        <v>1120.9000000000001</v>
      </c>
      <c r="BM59" s="20">
        <v>0</v>
      </c>
      <c r="BN59" s="20">
        <v>0</v>
      </c>
      <c r="BO59" s="20">
        <v>0</v>
      </c>
      <c r="BP59" s="20">
        <v>1573.4</v>
      </c>
      <c r="BQ59" s="20">
        <v>4209.3500000000004</v>
      </c>
      <c r="BR59" s="20">
        <v>4160.45</v>
      </c>
      <c r="BS59" s="20">
        <v>4800</v>
      </c>
      <c r="BT59" s="20">
        <v>6531.15</v>
      </c>
      <c r="BU59" s="20">
        <v>0</v>
      </c>
      <c r="BV59" s="20">
        <v>0</v>
      </c>
      <c r="BW59" s="20">
        <v>0</v>
      </c>
      <c r="BX59" s="20">
        <v>0</v>
      </c>
      <c r="BY59" s="20">
        <v>0</v>
      </c>
      <c r="BZ59" s="20">
        <v>0</v>
      </c>
      <c r="CA59" s="20">
        <v>0</v>
      </c>
      <c r="CB59" s="20">
        <v>0</v>
      </c>
      <c r="CC59" s="20">
        <v>32.25</v>
      </c>
      <c r="CD59" s="20">
        <v>2686.15</v>
      </c>
      <c r="CE59" s="20">
        <v>2165</v>
      </c>
      <c r="CF59" s="20">
        <v>1533.75</v>
      </c>
      <c r="CG59" s="20">
        <v>1703.45</v>
      </c>
      <c r="CH59" s="20">
        <v>719.55</v>
      </c>
      <c r="CI59" s="20">
        <v>197.55</v>
      </c>
      <c r="CJ59" s="20">
        <v>0</v>
      </c>
      <c r="CK59" s="20">
        <v>0</v>
      </c>
      <c r="CL59" s="20">
        <v>3357.6</v>
      </c>
      <c r="CM59" s="20">
        <v>0</v>
      </c>
      <c r="CN59" s="20">
        <v>1606</v>
      </c>
      <c r="CO59" s="20">
        <v>0</v>
      </c>
      <c r="CP59" s="20">
        <v>0</v>
      </c>
      <c r="CQ59" s="20">
        <v>0</v>
      </c>
      <c r="CR59" s="20">
        <v>0</v>
      </c>
      <c r="CS59" s="20">
        <v>0</v>
      </c>
      <c r="CT59" s="20">
        <v>35.4</v>
      </c>
      <c r="CU59" s="20">
        <v>0.1</v>
      </c>
      <c r="CV59" s="20">
        <v>8.1999999999999993</v>
      </c>
      <c r="CW59" s="20">
        <v>2687.8</v>
      </c>
      <c r="CX59" s="20">
        <v>555.1</v>
      </c>
      <c r="CY59" s="20">
        <v>254.5</v>
      </c>
      <c r="CZ59" s="20">
        <v>2.1</v>
      </c>
      <c r="DA59" s="20">
        <v>306.5</v>
      </c>
      <c r="DB59" s="20">
        <v>212.9</v>
      </c>
      <c r="DC59" s="20">
        <v>106.45</v>
      </c>
      <c r="DD59" s="20">
        <v>12</v>
      </c>
      <c r="DE59" s="20">
        <v>63.85</v>
      </c>
      <c r="DF59" s="20">
        <v>62.4</v>
      </c>
      <c r="DG59" s="20">
        <v>485.45</v>
      </c>
      <c r="DH59" s="20">
        <v>344.35</v>
      </c>
      <c r="DI59" s="20">
        <v>237.7</v>
      </c>
      <c r="DJ59" s="20">
        <v>78.8</v>
      </c>
      <c r="DK59" s="20">
        <v>443.85</v>
      </c>
      <c r="DL59" s="20">
        <v>113.85</v>
      </c>
      <c r="DM59" s="20">
        <v>137.85</v>
      </c>
      <c r="DN59" s="20">
        <v>752.15</v>
      </c>
      <c r="DO59" s="20">
        <v>1948.5</v>
      </c>
      <c r="DP59" s="20">
        <v>108</v>
      </c>
      <c r="DQ59" s="20">
        <v>52.8</v>
      </c>
      <c r="DR59" s="20">
        <v>8.8000000000000007</v>
      </c>
      <c r="DS59" s="20">
        <v>69.7</v>
      </c>
      <c r="DT59" s="20">
        <v>116.4</v>
      </c>
      <c r="DU59" s="20">
        <v>57.6</v>
      </c>
      <c r="DV59" s="20">
        <v>299.7</v>
      </c>
      <c r="DW59" s="20">
        <v>37.799999999999997</v>
      </c>
      <c r="DX59" s="20">
        <v>0</v>
      </c>
      <c r="DY59" s="20">
        <v>234.4</v>
      </c>
      <c r="DZ59" s="20">
        <v>111.75</v>
      </c>
      <c r="EA59" s="20">
        <v>148.30000000000001</v>
      </c>
      <c r="EB59" s="20">
        <v>204.35</v>
      </c>
      <c r="EC59" s="20">
        <v>368.2</v>
      </c>
      <c r="ED59" s="20">
        <v>592.5</v>
      </c>
      <c r="EE59" s="20">
        <v>1203.4000000000001</v>
      </c>
      <c r="EF59" s="20">
        <v>0</v>
      </c>
      <c r="EG59" s="20">
        <v>1827.65</v>
      </c>
      <c r="EH59" s="20">
        <v>2099.35</v>
      </c>
      <c r="EI59" s="20">
        <v>294.10000000000002</v>
      </c>
      <c r="EJ59" s="20">
        <v>181.85</v>
      </c>
      <c r="EK59" s="20">
        <v>264</v>
      </c>
      <c r="EL59" s="20">
        <v>94</v>
      </c>
      <c r="EM59" s="20">
        <v>191</v>
      </c>
      <c r="EN59" s="20">
        <v>153</v>
      </c>
      <c r="EO59" s="20">
        <v>167.5</v>
      </c>
      <c r="EP59" s="20">
        <v>172.3</v>
      </c>
      <c r="EQ59" s="20">
        <v>189.1</v>
      </c>
      <c r="ER59" s="20">
        <v>1909.25</v>
      </c>
      <c r="ES59" s="20">
        <v>116.2</v>
      </c>
      <c r="ET59" s="20">
        <v>1026.5999999999999</v>
      </c>
      <c r="EU59" s="20">
        <v>14.4</v>
      </c>
      <c r="EV59" s="20">
        <v>2396.1999999999998</v>
      </c>
      <c r="EW59" s="20">
        <v>2663.4</v>
      </c>
      <c r="EX59" s="20">
        <v>758.85</v>
      </c>
      <c r="EY59" s="20">
        <v>113.9</v>
      </c>
      <c r="EZ59" s="20">
        <v>124.5</v>
      </c>
      <c r="FA59" s="20">
        <v>441.75</v>
      </c>
      <c r="FB59" s="20">
        <v>228.8</v>
      </c>
      <c r="FC59" s="20">
        <v>1036.25</v>
      </c>
      <c r="FD59" s="20">
        <v>773.9</v>
      </c>
      <c r="FE59" s="20">
        <v>406.75</v>
      </c>
      <c r="FF59" s="20">
        <v>0</v>
      </c>
      <c r="FG59" s="20">
        <v>180.4</v>
      </c>
      <c r="FH59" s="20">
        <v>0</v>
      </c>
      <c r="FI59" s="20">
        <v>0</v>
      </c>
      <c r="FJ59" s="20">
        <v>168807.14814</v>
      </c>
      <c r="FK59" s="21"/>
      <c r="FL59" s="20">
        <v>559.87565500000005</v>
      </c>
      <c r="FM59" s="20">
        <v>96.908649999999994</v>
      </c>
      <c r="FN59" s="20">
        <v>0</v>
      </c>
      <c r="FO59" s="20">
        <v>250.75</v>
      </c>
      <c r="FP59" s="20">
        <v>645.76136499999996</v>
      </c>
      <c r="FQ59" s="20">
        <v>454.380785</v>
      </c>
      <c r="FR59" s="20">
        <v>0</v>
      </c>
      <c r="FS59" s="20">
        <v>385</v>
      </c>
      <c r="FT59" s="20">
        <v>2392.6764549999998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7" t="s">
        <v>767</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491</v>
      </c>
      <c r="FL5" s="199"/>
      <c r="FM5" s="199"/>
      <c r="FN5" s="199"/>
      <c r="FO5" s="199"/>
      <c r="FP5" s="199"/>
      <c r="FQ5" s="199"/>
      <c r="FR5" s="199"/>
      <c r="FS5" s="199"/>
    </row>
    <row r="6" spans="1:175" ht="22.05" hidden="1" customHeight="1" x14ac:dyDescent="0.3">
      <c r="A6" s="196" t="s">
        <v>37</v>
      </c>
      <c r="B6" s="196" t="s">
        <v>492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6" t="s">
        <v>493</v>
      </c>
      <c r="FJ6" s="1"/>
      <c r="FK6" s="10">
        <v>221</v>
      </c>
      <c r="FL6" s="10">
        <v>222</v>
      </c>
      <c r="FM6" s="10">
        <v>224</v>
      </c>
      <c r="FN6" s="10">
        <v>2187</v>
      </c>
      <c r="FO6" s="10">
        <v>227</v>
      </c>
      <c r="FP6" s="10">
        <v>49400</v>
      </c>
      <c r="FQ6" s="10">
        <v>199</v>
      </c>
      <c r="FR6" s="10">
        <v>200</v>
      </c>
      <c r="FS6" s="199" t="s">
        <v>494</v>
      </c>
    </row>
    <row r="7" spans="1:175" ht="15" hidden="1" customHeight="1" x14ac:dyDescent="0.3">
      <c r="A7" s="196"/>
      <c r="B7" s="196"/>
      <c r="C7" s="9" t="s">
        <v>495</v>
      </c>
      <c r="D7" s="9" t="s">
        <v>496</v>
      </c>
      <c r="E7" s="9" t="s">
        <v>496</v>
      </c>
      <c r="F7" s="9" t="s">
        <v>497</v>
      </c>
      <c r="G7" s="9" t="s">
        <v>497</v>
      </c>
      <c r="H7" s="9" t="s">
        <v>497</v>
      </c>
      <c r="I7" s="9" t="s">
        <v>497</v>
      </c>
      <c r="J7" s="9" t="s">
        <v>496</v>
      </c>
      <c r="K7" s="9" t="s">
        <v>496</v>
      </c>
      <c r="L7" s="9" t="s">
        <v>496</v>
      </c>
      <c r="M7" s="9" t="s">
        <v>496</v>
      </c>
      <c r="N7" s="9" t="s">
        <v>496</v>
      </c>
      <c r="O7" s="9" t="s">
        <v>496</v>
      </c>
      <c r="P7" s="9" t="s">
        <v>496</v>
      </c>
      <c r="Q7" s="9" t="s">
        <v>496</v>
      </c>
      <c r="R7" s="9" t="s">
        <v>496</v>
      </c>
      <c r="S7" s="9" t="s">
        <v>496</v>
      </c>
      <c r="T7" s="9" t="s">
        <v>496</v>
      </c>
      <c r="U7" s="9" t="s">
        <v>496</v>
      </c>
      <c r="V7" s="9" t="s">
        <v>496</v>
      </c>
      <c r="W7" s="9" t="s">
        <v>496</v>
      </c>
      <c r="X7" s="9" t="s">
        <v>495</v>
      </c>
      <c r="Y7" s="9" t="s">
        <v>495</v>
      </c>
      <c r="Z7" s="9" t="s">
        <v>496</v>
      </c>
      <c r="AA7" s="9" t="s">
        <v>495</v>
      </c>
      <c r="AB7" s="9" t="s">
        <v>495</v>
      </c>
      <c r="AC7" s="9" t="s">
        <v>495</v>
      </c>
      <c r="AD7" s="9" t="s">
        <v>495</v>
      </c>
      <c r="AE7" s="9" t="s">
        <v>495</v>
      </c>
      <c r="AF7" s="9" t="s">
        <v>495</v>
      </c>
      <c r="AG7" s="9" t="s">
        <v>495</v>
      </c>
      <c r="AH7" s="9" t="s">
        <v>495</v>
      </c>
      <c r="AI7" s="9" t="s">
        <v>496</v>
      </c>
      <c r="AJ7" s="9" t="s">
        <v>497</v>
      </c>
      <c r="AK7" s="9" t="s">
        <v>497</v>
      </c>
      <c r="AL7" s="9" t="s">
        <v>497</v>
      </c>
      <c r="AM7" s="9" t="s">
        <v>496</v>
      </c>
      <c r="AN7" s="9" t="s">
        <v>496</v>
      </c>
      <c r="AO7" s="9" t="s">
        <v>496</v>
      </c>
      <c r="AP7" s="9" t="s">
        <v>496</v>
      </c>
      <c r="AQ7" s="9" t="s">
        <v>496</v>
      </c>
      <c r="AR7" s="9" t="s">
        <v>496</v>
      </c>
      <c r="AS7" s="9" t="s">
        <v>496</v>
      </c>
      <c r="AT7" s="9" t="s">
        <v>495</v>
      </c>
      <c r="AU7" s="9" t="s">
        <v>496</v>
      </c>
      <c r="AV7" s="9" t="s">
        <v>496</v>
      </c>
      <c r="AW7" s="9" t="s">
        <v>496</v>
      </c>
      <c r="AX7" s="9" t="s">
        <v>496</v>
      </c>
      <c r="AY7" s="9" t="s">
        <v>496</v>
      </c>
      <c r="AZ7" s="9" t="s">
        <v>496</v>
      </c>
      <c r="BA7" s="9" t="s">
        <v>496</v>
      </c>
      <c r="BB7" s="9" t="s">
        <v>496</v>
      </c>
      <c r="BC7" s="9" t="s">
        <v>495</v>
      </c>
      <c r="BD7" s="9" t="s">
        <v>497</v>
      </c>
      <c r="BE7" s="9" t="s">
        <v>496</v>
      </c>
      <c r="BF7" s="9" t="s">
        <v>496</v>
      </c>
      <c r="BG7" s="9" t="s">
        <v>496</v>
      </c>
      <c r="BH7" s="9" t="s">
        <v>496</v>
      </c>
      <c r="BI7" s="9" t="s">
        <v>497</v>
      </c>
      <c r="BJ7" s="9" t="s">
        <v>497</v>
      </c>
      <c r="BK7" s="9" t="s">
        <v>497</v>
      </c>
      <c r="BL7" s="9" t="s">
        <v>495</v>
      </c>
      <c r="BM7" s="9" t="s">
        <v>495</v>
      </c>
      <c r="BN7" s="9" t="s">
        <v>495</v>
      </c>
      <c r="BO7" s="9" t="s">
        <v>496</v>
      </c>
      <c r="BP7" s="9" t="s">
        <v>496</v>
      </c>
      <c r="BQ7" s="9" t="s">
        <v>496</v>
      </c>
      <c r="BR7" s="9" t="s">
        <v>496</v>
      </c>
      <c r="BS7" s="9" t="s">
        <v>496</v>
      </c>
      <c r="BT7" s="9" t="s">
        <v>496</v>
      </c>
      <c r="BU7" s="9" t="s">
        <v>496</v>
      </c>
      <c r="BV7" s="9" t="s">
        <v>495</v>
      </c>
      <c r="BW7" s="9" t="s">
        <v>495</v>
      </c>
      <c r="BX7" s="9" t="s">
        <v>495</v>
      </c>
      <c r="BY7" s="9" t="s">
        <v>497</v>
      </c>
      <c r="BZ7" s="9" t="s">
        <v>495</v>
      </c>
      <c r="CA7" s="9" t="s">
        <v>496</v>
      </c>
      <c r="CB7" s="9" t="s">
        <v>497</v>
      </c>
      <c r="CC7" s="9" t="s">
        <v>496</v>
      </c>
      <c r="CD7" s="9" t="s">
        <v>496</v>
      </c>
      <c r="CE7" s="9" t="s">
        <v>496</v>
      </c>
      <c r="CF7" s="9" t="s">
        <v>496</v>
      </c>
      <c r="CG7" s="9" t="s">
        <v>496</v>
      </c>
      <c r="CH7" s="9" t="s">
        <v>496</v>
      </c>
      <c r="CI7" s="9" t="s">
        <v>496</v>
      </c>
      <c r="CJ7" s="9" t="s">
        <v>496</v>
      </c>
      <c r="CK7" s="9" t="s">
        <v>496</v>
      </c>
      <c r="CL7" s="9" t="s">
        <v>496</v>
      </c>
      <c r="CM7" s="9" t="s">
        <v>496</v>
      </c>
      <c r="CN7" s="9" t="s">
        <v>496</v>
      </c>
      <c r="CO7" s="9" t="s">
        <v>495</v>
      </c>
      <c r="CP7" s="9" t="s">
        <v>495</v>
      </c>
      <c r="CQ7" s="9" t="s">
        <v>495</v>
      </c>
      <c r="CR7" s="9" t="s">
        <v>495</v>
      </c>
      <c r="CS7" s="9" t="s">
        <v>496</v>
      </c>
      <c r="CT7" s="9" t="s">
        <v>496</v>
      </c>
      <c r="CU7" s="9" t="s">
        <v>496</v>
      </c>
      <c r="CV7" s="9" t="s">
        <v>496</v>
      </c>
      <c r="CW7" s="9" t="s">
        <v>495</v>
      </c>
      <c r="CX7" s="9" t="s">
        <v>497</v>
      </c>
      <c r="CY7" s="9" t="s">
        <v>497</v>
      </c>
      <c r="CZ7" s="9" t="s">
        <v>497</v>
      </c>
      <c r="DA7" s="9" t="s">
        <v>497</v>
      </c>
      <c r="DB7" s="9" t="s">
        <v>497</v>
      </c>
      <c r="DC7" s="9" t="s">
        <v>495</v>
      </c>
      <c r="DD7" s="9" t="s">
        <v>496</v>
      </c>
      <c r="DE7" s="9" t="s">
        <v>496</v>
      </c>
      <c r="DF7" s="9" t="s">
        <v>496</v>
      </c>
      <c r="DG7" s="9" t="s">
        <v>497</v>
      </c>
      <c r="DH7" s="9" t="s">
        <v>497</v>
      </c>
      <c r="DI7" s="9" t="s">
        <v>496</v>
      </c>
      <c r="DJ7" s="9" t="s">
        <v>496</v>
      </c>
      <c r="DK7" s="9" t="s">
        <v>495</v>
      </c>
      <c r="DL7" s="9" t="s">
        <v>495</v>
      </c>
      <c r="DM7" s="9" t="s">
        <v>496</v>
      </c>
      <c r="DN7" s="9" t="s">
        <v>496</v>
      </c>
      <c r="DO7" s="9" t="s">
        <v>496</v>
      </c>
      <c r="DP7" s="9" t="s">
        <v>496</v>
      </c>
      <c r="DQ7" s="9" t="s">
        <v>496</v>
      </c>
      <c r="DR7" s="9" t="s">
        <v>496</v>
      </c>
      <c r="DS7" s="9" t="s">
        <v>495</v>
      </c>
      <c r="DT7" s="9" t="s">
        <v>496</v>
      </c>
      <c r="DU7" s="9" t="s">
        <v>496</v>
      </c>
      <c r="DV7" s="9" t="s">
        <v>497</v>
      </c>
      <c r="DW7" s="9" t="s">
        <v>496</v>
      </c>
      <c r="DX7" s="9" t="s">
        <v>496</v>
      </c>
      <c r="DY7" s="9" t="s">
        <v>497</v>
      </c>
      <c r="DZ7" s="9" t="s">
        <v>496</v>
      </c>
      <c r="EA7" s="9" t="s">
        <v>496</v>
      </c>
      <c r="EB7" s="9" t="s">
        <v>496</v>
      </c>
      <c r="EC7" s="9" t="s">
        <v>497</v>
      </c>
      <c r="ED7" s="9" t="s">
        <v>497</v>
      </c>
      <c r="EE7" s="9" t="s">
        <v>495</v>
      </c>
      <c r="EF7" s="9" t="s">
        <v>496</v>
      </c>
      <c r="EG7" s="9" t="s">
        <v>496</v>
      </c>
      <c r="EH7" s="9" t="s">
        <v>496</v>
      </c>
      <c r="EI7" s="9" t="s">
        <v>496</v>
      </c>
      <c r="EJ7" s="9" t="s">
        <v>496</v>
      </c>
      <c r="EK7" s="9" t="s">
        <v>496</v>
      </c>
      <c r="EL7" s="9" t="s">
        <v>495</v>
      </c>
      <c r="EM7" s="9" t="s">
        <v>495</v>
      </c>
      <c r="EN7" s="9" t="s">
        <v>495</v>
      </c>
      <c r="EO7" s="9" t="s">
        <v>495</v>
      </c>
      <c r="EP7" s="9" t="s">
        <v>497</v>
      </c>
      <c r="EQ7" s="9" t="s">
        <v>495</v>
      </c>
      <c r="ER7" s="9" t="s">
        <v>495</v>
      </c>
      <c r="ES7" s="9" t="s">
        <v>495</v>
      </c>
      <c r="ET7" s="9" t="s">
        <v>496</v>
      </c>
      <c r="EU7" s="9" t="s">
        <v>496</v>
      </c>
      <c r="EV7" s="9" t="s">
        <v>496</v>
      </c>
      <c r="EW7" s="9" t="s">
        <v>495</v>
      </c>
      <c r="EX7" s="9" t="s">
        <v>495</v>
      </c>
      <c r="EY7" s="9" t="s">
        <v>497</v>
      </c>
      <c r="EZ7" s="9" t="s">
        <v>496</v>
      </c>
      <c r="FA7" s="9" t="s">
        <v>497</v>
      </c>
      <c r="FB7" s="9" t="s">
        <v>497</v>
      </c>
      <c r="FC7" s="9" t="s">
        <v>497</v>
      </c>
      <c r="FD7" s="9" t="s">
        <v>496</v>
      </c>
      <c r="FE7" s="9" t="s">
        <v>497</v>
      </c>
      <c r="FF7" s="9" t="s">
        <v>497</v>
      </c>
      <c r="FG7" s="9" t="s">
        <v>496</v>
      </c>
      <c r="FH7" s="9" t="s">
        <v>496</v>
      </c>
      <c r="FI7" s="196"/>
      <c r="FJ7" s="1"/>
      <c r="FK7" s="10" t="s">
        <v>497</v>
      </c>
      <c r="FL7" s="10" t="s">
        <v>496</v>
      </c>
      <c r="FM7" s="10" t="s">
        <v>497</v>
      </c>
      <c r="FN7" s="10" t="s">
        <v>497</v>
      </c>
      <c r="FO7" s="10" t="s">
        <v>497</v>
      </c>
      <c r="FP7" s="10" t="s">
        <v>497</v>
      </c>
      <c r="FQ7" s="10" t="s">
        <v>497</v>
      </c>
      <c r="FR7" s="10" t="s">
        <v>497</v>
      </c>
      <c r="FS7" s="199"/>
    </row>
    <row r="8" spans="1:175" ht="15" hidden="1" customHeight="1" x14ac:dyDescent="0.3">
      <c r="A8" s="196"/>
      <c r="B8" s="196"/>
      <c r="C8" s="9" t="s">
        <v>498</v>
      </c>
      <c r="D8" s="9" t="s">
        <v>498</v>
      </c>
      <c r="E8" s="9" t="s">
        <v>498</v>
      </c>
      <c r="F8" s="9" t="s">
        <v>499</v>
      </c>
      <c r="G8" s="9" t="s">
        <v>499</v>
      </c>
      <c r="H8" s="9" t="s">
        <v>498</v>
      </c>
      <c r="I8" s="9" t="s">
        <v>498</v>
      </c>
      <c r="J8" s="9" t="s">
        <v>499</v>
      </c>
      <c r="K8" s="9" t="s">
        <v>499</v>
      </c>
      <c r="L8" s="9" t="s">
        <v>499</v>
      </c>
      <c r="M8" s="9" t="s">
        <v>499</v>
      </c>
      <c r="N8" s="9" t="s">
        <v>499</v>
      </c>
      <c r="O8" s="9" t="s">
        <v>499</v>
      </c>
      <c r="P8" s="9" t="s">
        <v>499</v>
      </c>
      <c r="Q8" s="9" t="s">
        <v>499</v>
      </c>
      <c r="R8" s="9" t="s">
        <v>498</v>
      </c>
      <c r="S8" s="9" t="s">
        <v>498</v>
      </c>
      <c r="T8" s="9" t="s">
        <v>499</v>
      </c>
      <c r="U8" s="9" t="s">
        <v>499</v>
      </c>
      <c r="V8" s="9" t="s">
        <v>499</v>
      </c>
      <c r="W8" s="9" t="s">
        <v>499</v>
      </c>
      <c r="X8" s="9" t="s">
        <v>498</v>
      </c>
      <c r="Y8" s="9" t="s">
        <v>498</v>
      </c>
      <c r="Z8" s="9" t="s">
        <v>499</v>
      </c>
      <c r="AA8" s="9" t="s">
        <v>498</v>
      </c>
      <c r="AB8" s="9" t="s">
        <v>498</v>
      </c>
      <c r="AC8" s="9" t="s">
        <v>498</v>
      </c>
      <c r="AD8" s="9" t="s">
        <v>498</v>
      </c>
      <c r="AE8" s="9" t="s">
        <v>499</v>
      </c>
      <c r="AF8" s="9" t="s">
        <v>499</v>
      </c>
      <c r="AG8" s="9" t="s">
        <v>499</v>
      </c>
      <c r="AH8" s="9" t="s">
        <v>498</v>
      </c>
      <c r="AI8" s="9" t="s">
        <v>498</v>
      </c>
      <c r="AJ8" s="9" t="s">
        <v>499</v>
      </c>
      <c r="AK8" s="9" t="s">
        <v>499</v>
      </c>
      <c r="AL8" s="9" t="s">
        <v>499</v>
      </c>
      <c r="AM8" s="9" t="s">
        <v>498</v>
      </c>
      <c r="AN8" s="9" t="s">
        <v>498</v>
      </c>
      <c r="AO8" s="9" t="s">
        <v>498</v>
      </c>
      <c r="AP8" s="9" t="s">
        <v>498</v>
      </c>
      <c r="AQ8" s="9" t="s">
        <v>498</v>
      </c>
      <c r="AR8" s="9" t="s">
        <v>498</v>
      </c>
      <c r="AS8" s="9" t="s">
        <v>498</v>
      </c>
      <c r="AT8" s="9" t="s">
        <v>498</v>
      </c>
      <c r="AU8" s="9" t="s">
        <v>499</v>
      </c>
      <c r="AV8" s="9" t="s">
        <v>499</v>
      </c>
      <c r="AW8" s="9" t="s">
        <v>499</v>
      </c>
      <c r="AX8" s="9" t="s">
        <v>498</v>
      </c>
      <c r="AY8" s="9" t="s">
        <v>498</v>
      </c>
      <c r="AZ8" s="9" t="s">
        <v>498</v>
      </c>
      <c r="BA8" s="9" t="s">
        <v>498</v>
      </c>
      <c r="BB8" s="9" t="s">
        <v>498</v>
      </c>
      <c r="BC8" s="9" t="s">
        <v>498</v>
      </c>
      <c r="BD8" s="9" t="s">
        <v>498</v>
      </c>
      <c r="BE8" s="9" t="s">
        <v>498</v>
      </c>
      <c r="BF8" s="9" t="s">
        <v>498</v>
      </c>
      <c r="BG8" s="9" t="s">
        <v>498</v>
      </c>
      <c r="BH8" s="9" t="s">
        <v>498</v>
      </c>
      <c r="BI8" s="9" t="s">
        <v>499</v>
      </c>
      <c r="BJ8" s="9" t="s">
        <v>499</v>
      </c>
      <c r="BK8" s="9" t="s">
        <v>499</v>
      </c>
      <c r="BL8" s="9" t="s">
        <v>499</v>
      </c>
      <c r="BM8" s="9" t="s">
        <v>499</v>
      </c>
      <c r="BN8" s="9" t="s">
        <v>499</v>
      </c>
      <c r="BO8" s="9" t="s">
        <v>498</v>
      </c>
      <c r="BP8" s="9" t="s">
        <v>499</v>
      </c>
      <c r="BQ8" s="9" t="s">
        <v>499</v>
      </c>
      <c r="BR8" s="9" t="s">
        <v>499</v>
      </c>
      <c r="BS8" s="9" t="s">
        <v>499</v>
      </c>
      <c r="BT8" s="9" t="s">
        <v>499</v>
      </c>
      <c r="BU8" s="9" t="s">
        <v>499</v>
      </c>
      <c r="BV8" s="9" t="s">
        <v>499</v>
      </c>
      <c r="BW8" s="9" t="s">
        <v>499</v>
      </c>
      <c r="BX8" s="9" t="s">
        <v>499</v>
      </c>
      <c r="BY8" s="9" t="s">
        <v>498</v>
      </c>
      <c r="BZ8" s="9" t="s">
        <v>499</v>
      </c>
      <c r="CA8" s="9" t="s">
        <v>499</v>
      </c>
      <c r="CB8" s="9" t="s">
        <v>498</v>
      </c>
      <c r="CC8" s="9" t="s">
        <v>498</v>
      </c>
      <c r="CD8" s="9" t="s">
        <v>498</v>
      </c>
      <c r="CE8" s="9" t="s">
        <v>498</v>
      </c>
      <c r="CF8" s="9" t="s">
        <v>498</v>
      </c>
      <c r="CG8" s="9" t="s">
        <v>498</v>
      </c>
      <c r="CH8" s="9" t="s">
        <v>499</v>
      </c>
      <c r="CI8" s="9" t="s">
        <v>499</v>
      </c>
      <c r="CJ8" s="9" t="s">
        <v>499</v>
      </c>
      <c r="CK8" s="9" t="s">
        <v>499</v>
      </c>
      <c r="CL8" s="9" t="s">
        <v>499</v>
      </c>
      <c r="CM8" s="9" t="s">
        <v>499</v>
      </c>
      <c r="CN8" s="9" t="s">
        <v>499</v>
      </c>
      <c r="CO8" s="9" t="s">
        <v>499</v>
      </c>
      <c r="CP8" s="9" t="s">
        <v>499</v>
      </c>
      <c r="CQ8" s="9" t="s">
        <v>499</v>
      </c>
      <c r="CR8" s="9" t="s">
        <v>499</v>
      </c>
      <c r="CS8" s="9" t="s">
        <v>499</v>
      </c>
      <c r="CT8" s="9" t="s">
        <v>499</v>
      </c>
      <c r="CU8" s="9" t="s">
        <v>500</v>
      </c>
      <c r="CV8" s="9" t="s">
        <v>501</v>
      </c>
      <c r="CW8" s="9" t="s">
        <v>500</v>
      </c>
      <c r="CX8" s="9" t="s">
        <v>501</v>
      </c>
      <c r="CY8" s="9" t="s">
        <v>500</v>
      </c>
      <c r="CZ8" s="9" t="s">
        <v>498</v>
      </c>
      <c r="DA8" s="9" t="s">
        <v>498</v>
      </c>
      <c r="DB8" s="9" t="s">
        <v>498</v>
      </c>
      <c r="DC8" s="9" t="s">
        <v>498</v>
      </c>
      <c r="DD8" s="9" t="s">
        <v>498</v>
      </c>
      <c r="DE8" s="9" t="s">
        <v>498</v>
      </c>
      <c r="DF8" s="9" t="s">
        <v>498</v>
      </c>
      <c r="DG8" s="9" t="s">
        <v>498</v>
      </c>
      <c r="DH8" s="9" t="s">
        <v>498</v>
      </c>
      <c r="DI8" s="9" t="s">
        <v>498</v>
      </c>
      <c r="DJ8" s="9" t="s">
        <v>498</v>
      </c>
      <c r="DK8" s="9" t="s">
        <v>500</v>
      </c>
      <c r="DL8" s="9" t="s">
        <v>500</v>
      </c>
      <c r="DM8" s="9" t="s">
        <v>501</v>
      </c>
      <c r="DN8" s="9" t="s">
        <v>501</v>
      </c>
      <c r="DO8" s="9" t="s">
        <v>499</v>
      </c>
      <c r="DP8" s="9" t="s">
        <v>499</v>
      </c>
      <c r="DQ8" s="9" t="s">
        <v>499</v>
      </c>
      <c r="DR8" s="9" t="s">
        <v>499</v>
      </c>
      <c r="DS8" s="9" t="s">
        <v>500</v>
      </c>
      <c r="DT8" s="9" t="s">
        <v>498</v>
      </c>
      <c r="DU8" s="9" t="s">
        <v>498</v>
      </c>
      <c r="DV8" s="9" t="s">
        <v>498</v>
      </c>
      <c r="DW8" s="9" t="s">
        <v>498</v>
      </c>
      <c r="DX8" s="9" t="s">
        <v>498</v>
      </c>
      <c r="DY8" s="9" t="s">
        <v>498</v>
      </c>
      <c r="DZ8" s="9" t="s">
        <v>498</v>
      </c>
      <c r="EA8" s="9" t="s">
        <v>498</v>
      </c>
      <c r="EB8" s="9" t="s">
        <v>498</v>
      </c>
      <c r="EC8" s="9" t="s">
        <v>501</v>
      </c>
      <c r="ED8" s="9" t="s">
        <v>501</v>
      </c>
      <c r="EE8" s="9" t="s">
        <v>500</v>
      </c>
      <c r="EF8" s="9" t="s">
        <v>501</v>
      </c>
      <c r="EG8" s="9" t="s">
        <v>501</v>
      </c>
      <c r="EH8" s="9" t="s">
        <v>501</v>
      </c>
      <c r="EI8" s="9" t="s">
        <v>501</v>
      </c>
      <c r="EJ8" s="9" t="s">
        <v>498</v>
      </c>
      <c r="EK8" s="9" t="s">
        <v>498</v>
      </c>
      <c r="EL8" s="9" t="s">
        <v>498</v>
      </c>
      <c r="EM8" s="9" t="s">
        <v>498</v>
      </c>
      <c r="EN8" s="9" t="s">
        <v>498</v>
      </c>
      <c r="EO8" s="9" t="s">
        <v>498</v>
      </c>
      <c r="EP8" s="9" t="s">
        <v>501</v>
      </c>
      <c r="EQ8" s="9" t="s">
        <v>500</v>
      </c>
      <c r="ER8" s="9" t="s">
        <v>500</v>
      </c>
      <c r="ES8" s="9" t="s">
        <v>500</v>
      </c>
      <c r="ET8" s="9" t="s">
        <v>498</v>
      </c>
      <c r="EU8" s="9" t="s">
        <v>501</v>
      </c>
      <c r="EV8" s="9" t="s">
        <v>501</v>
      </c>
      <c r="EW8" s="9" t="s">
        <v>500</v>
      </c>
      <c r="EX8" s="9" t="s">
        <v>500</v>
      </c>
      <c r="EY8" s="9" t="s">
        <v>498</v>
      </c>
      <c r="EZ8" s="9" t="s">
        <v>498</v>
      </c>
      <c r="FA8" s="9" t="s">
        <v>499</v>
      </c>
      <c r="FB8" s="9" t="s">
        <v>499</v>
      </c>
      <c r="FC8" s="9" t="s">
        <v>499</v>
      </c>
      <c r="FD8" s="9" t="s">
        <v>499</v>
      </c>
      <c r="FE8" s="9" t="s">
        <v>499</v>
      </c>
      <c r="FF8" s="9" t="s">
        <v>499</v>
      </c>
      <c r="FG8" s="9" t="s">
        <v>499</v>
      </c>
      <c r="FH8" s="9" t="s">
        <v>499</v>
      </c>
      <c r="FI8" s="196"/>
      <c r="FJ8" s="1"/>
      <c r="FK8" s="10" t="s">
        <v>498</v>
      </c>
      <c r="FL8" s="10" t="s">
        <v>498</v>
      </c>
      <c r="FM8" s="10" t="s">
        <v>498</v>
      </c>
      <c r="FN8" s="10" t="s">
        <v>498</v>
      </c>
      <c r="FO8" s="10" t="s">
        <v>499</v>
      </c>
      <c r="FP8" s="10" t="s">
        <v>499</v>
      </c>
      <c r="FQ8" s="10" t="s">
        <v>498</v>
      </c>
      <c r="FR8" s="10" t="s">
        <v>498</v>
      </c>
      <c r="FS8" s="199"/>
    </row>
    <row r="9" spans="1:175" ht="40.049999999999997" customHeight="1" x14ac:dyDescent="0.3">
      <c r="A9" s="196"/>
      <c r="B9" s="196"/>
      <c r="C9" s="11" t="s">
        <v>502</v>
      </c>
      <c r="D9" s="11" t="s">
        <v>503</v>
      </c>
      <c r="E9" s="11" t="s">
        <v>503</v>
      </c>
      <c r="F9" s="11" t="s">
        <v>503</v>
      </c>
      <c r="G9" s="11" t="s">
        <v>503</v>
      </c>
      <c r="H9" s="11" t="s">
        <v>87</v>
      </c>
      <c r="I9" s="11" t="s">
        <v>87</v>
      </c>
      <c r="J9" s="11" t="s">
        <v>116</v>
      </c>
      <c r="K9" s="11" t="s">
        <v>116</v>
      </c>
      <c r="L9" s="11" t="s">
        <v>75</v>
      </c>
      <c r="M9" s="11" t="s">
        <v>75</v>
      </c>
      <c r="N9" s="11" t="s">
        <v>75</v>
      </c>
      <c r="O9" s="11" t="s">
        <v>75</v>
      </c>
      <c r="P9" s="11" t="s">
        <v>75</v>
      </c>
      <c r="Q9" s="11" t="s">
        <v>75</v>
      </c>
      <c r="R9" s="11" t="s">
        <v>75</v>
      </c>
      <c r="S9" s="11" t="s">
        <v>75</v>
      </c>
      <c r="T9" s="11" t="s">
        <v>504</v>
      </c>
      <c r="U9" s="11" t="s">
        <v>504</v>
      </c>
      <c r="V9" s="11" t="s">
        <v>504</v>
      </c>
      <c r="W9" s="11" t="s">
        <v>504</v>
      </c>
      <c r="X9" s="11" t="s">
        <v>505</v>
      </c>
      <c r="Y9" s="11" t="s">
        <v>236</v>
      </c>
      <c r="Z9" s="11" t="s">
        <v>236</v>
      </c>
      <c r="AA9" s="11" t="s">
        <v>23</v>
      </c>
      <c r="AB9" s="11" t="s">
        <v>23</v>
      </c>
      <c r="AC9" s="11" t="s">
        <v>23</v>
      </c>
      <c r="AD9" s="11" t="s">
        <v>23</v>
      </c>
      <c r="AE9" s="11" t="s">
        <v>23</v>
      </c>
      <c r="AF9" s="11" t="s">
        <v>23</v>
      </c>
      <c r="AG9" s="11" t="s">
        <v>23</v>
      </c>
      <c r="AH9" s="11" t="s">
        <v>506</v>
      </c>
      <c r="AI9" s="11" t="s">
        <v>189</v>
      </c>
      <c r="AJ9" s="11" t="s">
        <v>306</v>
      </c>
      <c r="AK9" s="11" t="s">
        <v>507</v>
      </c>
      <c r="AL9" s="11" t="s">
        <v>507</v>
      </c>
      <c r="AM9" s="11" t="s">
        <v>508</v>
      </c>
      <c r="AN9" s="11" t="s">
        <v>508</v>
      </c>
      <c r="AO9" s="11" t="s">
        <v>509</v>
      </c>
      <c r="AP9" s="11" t="s">
        <v>510</v>
      </c>
      <c r="AQ9" s="11" t="s">
        <v>510</v>
      </c>
      <c r="AR9" s="11" t="s">
        <v>511</v>
      </c>
      <c r="AS9" s="11" t="s">
        <v>512</v>
      </c>
      <c r="AT9" s="11" t="s">
        <v>513</v>
      </c>
      <c r="AU9" s="11" t="s">
        <v>71</v>
      </c>
      <c r="AV9" s="11" t="s">
        <v>71</v>
      </c>
      <c r="AW9" s="11" t="s">
        <v>71</v>
      </c>
      <c r="AX9" s="11" t="s">
        <v>107</v>
      </c>
      <c r="AY9" s="11" t="s">
        <v>107</v>
      </c>
      <c r="AZ9" s="11" t="s">
        <v>107</v>
      </c>
      <c r="BA9" s="11" t="s">
        <v>107</v>
      </c>
      <c r="BB9" s="11" t="s">
        <v>107</v>
      </c>
      <c r="BC9" s="11" t="s">
        <v>107</v>
      </c>
      <c r="BD9" s="11" t="s">
        <v>107</v>
      </c>
      <c r="BE9" s="11" t="s">
        <v>107</v>
      </c>
      <c r="BF9" s="11" t="s">
        <v>514</v>
      </c>
      <c r="BG9" s="11" t="s">
        <v>514</v>
      </c>
      <c r="BH9" s="11" t="s">
        <v>515</v>
      </c>
      <c r="BI9" s="11" t="s">
        <v>52</v>
      </c>
      <c r="BJ9" s="11" t="s">
        <v>52</v>
      </c>
      <c r="BK9" s="11" t="s">
        <v>52</v>
      </c>
      <c r="BL9" s="11" t="s">
        <v>60</v>
      </c>
      <c r="BM9" s="11" t="s">
        <v>60</v>
      </c>
      <c r="BN9" s="11" t="s">
        <v>60</v>
      </c>
      <c r="BO9" s="11" t="s">
        <v>60</v>
      </c>
      <c r="BP9" s="11" t="s">
        <v>60</v>
      </c>
      <c r="BQ9" s="11" t="s">
        <v>60</v>
      </c>
      <c r="BR9" s="11" t="s">
        <v>60</v>
      </c>
      <c r="BS9" s="11" t="s">
        <v>60</v>
      </c>
      <c r="BT9" s="11" t="s">
        <v>60</v>
      </c>
      <c r="BU9" s="11" t="s">
        <v>60</v>
      </c>
      <c r="BV9" s="11" t="s">
        <v>60</v>
      </c>
      <c r="BW9" s="11" t="s">
        <v>60</v>
      </c>
      <c r="BX9" s="11" t="s">
        <v>60</v>
      </c>
      <c r="BY9" s="11" t="s">
        <v>60</v>
      </c>
      <c r="BZ9" s="11" t="s">
        <v>516</v>
      </c>
      <c r="CA9" s="11" t="s">
        <v>516</v>
      </c>
      <c r="CB9" s="11" t="s">
        <v>517</v>
      </c>
      <c r="CC9" s="11" t="s">
        <v>93</v>
      </c>
      <c r="CD9" s="11" t="s">
        <v>93</v>
      </c>
      <c r="CE9" s="11" t="s">
        <v>93</v>
      </c>
      <c r="CF9" s="11" t="s">
        <v>93</v>
      </c>
      <c r="CG9" s="11" t="s">
        <v>93</v>
      </c>
      <c r="CH9" s="11" t="s">
        <v>93</v>
      </c>
      <c r="CI9" s="11" t="s">
        <v>93</v>
      </c>
      <c r="CJ9" s="11" t="s">
        <v>93</v>
      </c>
      <c r="CK9" s="11" t="s">
        <v>93</v>
      </c>
      <c r="CL9" s="11" t="s">
        <v>93</v>
      </c>
      <c r="CM9" s="11" t="s">
        <v>93</v>
      </c>
      <c r="CN9" s="11" t="s">
        <v>93</v>
      </c>
      <c r="CO9" s="11" t="s">
        <v>104</v>
      </c>
      <c r="CP9" s="11" t="s">
        <v>104</v>
      </c>
      <c r="CQ9" s="11" t="s">
        <v>104</v>
      </c>
      <c r="CR9" s="11" t="s">
        <v>104</v>
      </c>
      <c r="CS9" s="11" t="s">
        <v>112</v>
      </c>
      <c r="CT9" s="11" t="s">
        <v>112</v>
      </c>
      <c r="CU9" s="11" t="s">
        <v>518</v>
      </c>
      <c r="CV9" s="11" t="s">
        <v>519</v>
      </c>
      <c r="CW9" s="11" t="s">
        <v>520</v>
      </c>
      <c r="CX9" s="11" t="s">
        <v>521</v>
      </c>
      <c r="CY9" s="11" t="s">
        <v>522</v>
      </c>
      <c r="CZ9" s="11" t="s">
        <v>523</v>
      </c>
      <c r="DA9" s="11" t="s">
        <v>87</v>
      </c>
      <c r="DB9" s="11" t="s">
        <v>87</v>
      </c>
      <c r="DC9" s="11" t="s">
        <v>506</v>
      </c>
      <c r="DD9" s="11" t="s">
        <v>524</v>
      </c>
      <c r="DE9" s="11" t="s">
        <v>525</v>
      </c>
      <c r="DF9" s="11" t="s">
        <v>526</v>
      </c>
      <c r="DG9" s="11" t="s">
        <v>527</v>
      </c>
      <c r="DH9" s="11" t="s">
        <v>528</v>
      </c>
      <c r="DI9" s="11" t="s">
        <v>529</v>
      </c>
      <c r="DJ9" s="11" t="s">
        <v>530</v>
      </c>
      <c r="DK9" s="11" t="s">
        <v>531</v>
      </c>
      <c r="DL9" s="11" t="s">
        <v>532</v>
      </c>
      <c r="DM9" s="11" t="s">
        <v>533</v>
      </c>
      <c r="DN9" s="11" t="s">
        <v>534</v>
      </c>
      <c r="DO9" s="11" t="s">
        <v>535</v>
      </c>
      <c r="DP9" s="11" t="s">
        <v>535</v>
      </c>
      <c r="DQ9" s="11" t="s">
        <v>535</v>
      </c>
      <c r="DR9" s="11" t="s">
        <v>535</v>
      </c>
      <c r="DS9" s="11" t="s">
        <v>536</v>
      </c>
      <c r="DT9" s="11" t="s">
        <v>537</v>
      </c>
      <c r="DU9" s="11" t="s">
        <v>538</v>
      </c>
      <c r="DV9" s="11" t="s">
        <v>539</v>
      </c>
      <c r="DW9" s="11" t="s">
        <v>186</v>
      </c>
      <c r="DX9" s="11" t="s">
        <v>540</v>
      </c>
      <c r="DY9" s="11" t="s">
        <v>540</v>
      </c>
      <c r="DZ9" s="11" t="s">
        <v>540</v>
      </c>
      <c r="EA9" s="11" t="s">
        <v>540</v>
      </c>
      <c r="EB9" s="11" t="s">
        <v>541</v>
      </c>
      <c r="EC9" s="11" t="s">
        <v>542</v>
      </c>
      <c r="ED9" s="11" t="s">
        <v>542</v>
      </c>
      <c r="EE9" s="11" t="s">
        <v>60</v>
      </c>
      <c r="EF9" s="11" t="s">
        <v>60</v>
      </c>
      <c r="EG9" s="11" t="s">
        <v>60</v>
      </c>
      <c r="EH9" s="11" t="s">
        <v>60</v>
      </c>
      <c r="EI9" s="11" t="s">
        <v>60</v>
      </c>
      <c r="EJ9" s="11" t="s">
        <v>543</v>
      </c>
      <c r="EK9" s="11" t="s">
        <v>543</v>
      </c>
      <c r="EL9" s="11" t="s">
        <v>544</v>
      </c>
      <c r="EM9" s="11" t="s">
        <v>544</v>
      </c>
      <c r="EN9" s="11" t="s">
        <v>544</v>
      </c>
      <c r="EO9" s="11" t="s">
        <v>544</v>
      </c>
      <c r="EP9" s="11" t="s">
        <v>545</v>
      </c>
      <c r="EQ9" s="11" t="s">
        <v>546</v>
      </c>
      <c r="ER9" s="11" t="s">
        <v>547</v>
      </c>
      <c r="ES9" s="11" t="s">
        <v>93</v>
      </c>
      <c r="ET9" s="11" t="s">
        <v>93</v>
      </c>
      <c r="EU9" s="11" t="s">
        <v>93</v>
      </c>
      <c r="EV9" s="11" t="s">
        <v>93</v>
      </c>
      <c r="EW9" s="11" t="s">
        <v>93</v>
      </c>
      <c r="EX9" s="11" t="s">
        <v>548</v>
      </c>
      <c r="EY9" s="11" t="s">
        <v>549</v>
      </c>
      <c r="EZ9" s="11" t="s">
        <v>549</v>
      </c>
      <c r="FA9" s="11" t="s">
        <v>550</v>
      </c>
      <c r="FB9" s="11" t="s">
        <v>551</v>
      </c>
      <c r="FC9" s="11" t="s">
        <v>551</v>
      </c>
      <c r="FD9" s="11" t="s">
        <v>552</v>
      </c>
      <c r="FE9" s="11" t="s">
        <v>133</v>
      </c>
      <c r="FF9" s="11" t="s">
        <v>553</v>
      </c>
      <c r="FG9" s="11" t="s">
        <v>554</v>
      </c>
      <c r="FH9" s="11" t="s">
        <v>554</v>
      </c>
      <c r="FI9" s="196"/>
      <c r="FJ9" s="1"/>
      <c r="FK9" s="12" t="s">
        <v>555</v>
      </c>
      <c r="FL9" s="12" t="s">
        <v>556</v>
      </c>
      <c r="FM9" s="12" t="s">
        <v>557</v>
      </c>
      <c r="FN9" s="12" t="s">
        <v>558</v>
      </c>
      <c r="FO9" s="12" t="s">
        <v>559</v>
      </c>
      <c r="FP9" s="12" t="s">
        <v>560</v>
      </c>
      <c r="FQ9" s="12" t="s">
        <v>549</v>
      </c>
      <c r="FR9" s="12" t="s">
        <v>549</v>
      </c>
      <c r="FS9" s="199"/>
    </row>
    <row r="10" spans="1:175" ht="40.049999999999997" customHeight="1" x14ac:dyDescent="0.3">
      <c r="A10" s="196"/>
      <c r="B10" s="196"/>
      <c r="C10" s="9" t="s">
        <v>269</v>
      </c>
      <c r="D10" s="9" t="s">
        <v>561</v>
      </c>
      <c r="E10" s="9" t="s">
        <v>562</v>
      </c>
      <c r="F10" s="9" t="s">
        <v>563</v>
      </c>
      <c r="G10" s="9" t="s">
        <v>564</v>
      </c>
      <c r="H10" s="9" t="s">
        <v>565</v>
      </c>
      <c r="I10" s="9" t="s">
        <v>566</v>
      </c>
      <c r="J10" s="9" t="s">
        <v>567</v>
      </c>
      <c r="K10" s="9" t="s">
        <v>568</v>
      </c>
      <c r="L10" s="9" t="s">
        <v>569</v>
      </c>
      <c r="M10" s="9" t="s">
        <v>570</v>
      </c>
      <c r="N10" s="9" t="s">
        <v>571</v>
      </c>
      <c r="O10" s="9" t="s">
        <v>572</v>
      </c>
      <c r="P10" s="9" t="s">
        <v>573</v>
      </c>
      <c r="Q10" s="9" t="s">
        <v>574</v>
      </c>
      <c r="R10" s="9" t="s">
        <v>284</v>
      </c>
      <c r="S10" s="9" t="s">
        <v>575</v>
      </c>
      <c r="T10" s="9" t="s">
        <v>576</v>
      </c>
      <c r="U10" s="9" t="s">
        <v>577</v>
      </c>
      <c r="V10" s="9" t="s">
        <v>578</v>
      </c>
      <c r="W10" s="9" t="s">
        <v>579</v>
      </c>
      <c r="X10" s="9" t="s">
        <v>580</v>
      </c>
      <c r="Y10" s="9" t="s">
        <v>581</v>
      </c>
      <c r="Z10" s="9" t="s">
        <v>237</v>
      </c>
      <c r="AA10" s="9" t="s">
        <v>583</v>
      </c>
      <c r="AB10" s="9" t="s">
        <v>584</v>
      </c>
      <c r="AC10" s="9" t="s">
        <v>585</v>
      </c>
      <c r="AD10" s="9" t="s">
        <v>231</v>
      </c>
      <c r="AE10" s="9" t="s">
        <v>586</v>
      </c>
      <c r="AF10" s="9" t="s">
        <v>587</v>
      </c>
      <c r="AG10" s="9" t="s">
        <v>588</v>
      </c>
      <c r="AH10" s="9" t="s">
        <v>589</v>
      </c>
      <c r="AI10" s="9" t="s">
        <v>590</v>
      </c>
      <c r="AJ10" s="9" t="s">
        <v>307</v>
      </c>
      <c r="AK10" s="9" t="s">
        <v>591</v>
      </c>
      <c r="AL10" s="9" t="s">
        <v>592</v>
      </c>
      <c r="AM10" s="9" t="s">
        <v>593</v>
      </c>
      <c r="AN10" s="9" t="s">
        <v>594</v>
      </c>
      <c r="AO10" s="9" t="s">
        <v>509</v>
      </c>
      <c r="AP10" s="9" t="s">
        <v>595</v>
      </c>
      <c r="AQ10" s="9" t="s">
        <v>596</v>
      </c>
      <c r="AR10" s="9" t="s">
        <v>597</v>
      </c>
      <c r="AS10" s="9" t="s">
        <v>598</v>
      </c>
      <c r="AT10" s="9" t="s">
        <v>599</v>
      </c>
      <c r="AU10" s="9" t="s">
        <v>600</v>
      </c>
      <c r="AV10" s="9" t="s">
        <v>601</v>
      </c>
      <c r="AW10" s="9" t="s">
        <v>602</v>
      </c>
      <c r="AX10" s="9" t="s">
        <v>420</v>
      </c>
      <c r="AY10" s="9" t="s">
        <v>405</v>
      </c>
      <c r="AZ10" s="9" t="s">
        <v>603</v>
      </c>
      <c r="BA10" s="9" t="s">
        <v>403</v>
      </c>
      <c r="BB10" s="9" t="s">
        <v>604</v>
      </c>
      <c r="BC10" s="9" t="s">
        <v>605</v>
      </c>
      <c r="BD10" s="9" t="s">
        <v>606</v>
      </c>
      <c r="BE10" s="9" t="s">
        <v>400</v>
      </c>
      <c r="BF10" s="9" t="s">
        <v>607</v>
      </c>
      <c r="BG10" s="9" t="s">
        <v>608</v>
      </c>
      <c r="BH10" s="9" t="s">
        <v>609</v>
      </c>
      <c r="BI10" s="9" t="s">
        <v>610</v>
      </c>
      <c r="BJ10" s="9" t="s">
        <v>611</v>
      </c>
      <c r="BK10" s="9" t="s">
        <v>612</v>
      </c>
      <c r="BL10" s="9" t="s">
        <v>613</v>
      </c>
      <c r="BM10" s="9" t="s">
        <v>614</v>
      </c>
      <c r="BN10" s="9" t="s">
        <v>615</v>
      </c>
      <c r="BO10" s="9" t="s">
        <v>257</v>
      </c>
      <c r="BP10" s="9" t="s">
        <v>616</v>
      </c>
      <c r="BQ10" s="9" t="s">
        <v>617</v>
      </c>
      <c r="BR10" s="9" t="s">
        <v>618</v>
      </c>
      <c r="BS10" s="9" t="s">
        <v>619</v>
      </c>
      <c r="BT10" s="9" t="s">
        <v>620</v>
      </c>
      <c r="BU10" s="9" t="s">
        <v>621</v>
      </c>
      <c r="BV10" s="9" t="s">
        <v>622</v>
      </c>
      <c r="BW10" s="9" t="s">
        <v>623</v>
      </c>
      <c r="BX10" s="9" t="s">
        <v>624</v>
      </c>
      <c r="BY10" s="9" t="s">
        <v>625</v>
      </c>
      <c r="BZ10" s="9" t="s">
        <v>626</v>
      </c>
      <c r="CA10" s="9" t="s">
        <v>627</v>
      </c>
      <c r="CB10" s="9" t="s">
        <v>628</v>
      </c>
      <c r="CC10" s="9" t="s">
        <v>319</v>
      </c>
      <c r="CD10" s="9" t="s">
        <v>629</v>
      </c>
      <c r="CE10" s="9" t="s">
        <v>630</v>
      </c>
      <c r="CF10" s="9" t="s">
        <v>631</v>
      </c>
      <c r="CG10" s="9" t="s">
        <v>632</v>
      </c>
      <c r="CH10" s="9" t="s">
        <v>633</v>
      </c>
      <c r="CI10" s="9" t="s">
        <v>634</v>
      </c>
      <c r="CJ10" s="9" t="s">
        <v>635</v>
      </c>
      <c r="CK10" s="9" t="s">
        <v>636</v>
      </c>
      <c r="CL10" s="9" t="s">
        <v>637</v>
      </c>
      <c r="CM10" s="9" t="s">
        <v>638</v>
      </c>
      <c r="CN10" s="9" t="s">
        <v>639</v>
      </c>
      <c r="CO10" s="9" t="s">
        <v>640</v>
      </c>
      <c r="CP10" s="9" t="s">
        <v>641</v>
      </c>
      <c r="CQ10" s="9" t="s">
        <v>642</v>
      </c>
      <c r="CR10" s="9" t="s">
        <v>643</v>
      </c>
      <c r="CS10" s="9" t="s">
        <v>644</v>
      </c>
      <c r="CT10" s="9" t="s">
        <v>645</v>
      </c>
      <c r="CU10" s="9" t="s">
        <v>646</v>
      </c>
      <c r="CV10" s="9" t="s">
        <v>387</v>
      </c>
      <c r="CW10" s="9" t="s">
        <v>647</v>
      </c>
      <c r="CX10" s="9" t="s">
        <v>648</v>
      </c>
      <c r="CY10" s="9" t="s">
        <v>649</v>
      </c>
      <c r="CZ10" s="9" t="s">
        <v>650</v>
      </c>
      <c r="DA10" s="9" t="s">
        <v>651</v>
      </c>
      <c r="DB10" s="9" t="s">
        <v>652</v>
      </c>
      <c r="DC10" s="9" t="s">
        <v>653</v>
      </c>
      <c r="DD10" s="9" t="s">
        <v>654</v>
      </c>
      <c r="DE10" s="9" t="s">
        <v>655</v>
      </c>
      <c r="DF10" s="9" t="s">
        <v>656</v>
      </c>
      <c r="DG10" s="9" t="s">
        <v>657</v>
      </c>
      <c r="DH10" s="9" t="s">
        <v>658</v>
      </c>
      <c r="DI10" s="9" t="s">
        <v>659</v>
      </c>
      <c r="DJ10" s="9" t="s">
        <v>660</v>
      </c>
      <c r="DK10" s="9" t="s">
        <v>661</v>
      </c>
      <c r="DL10" s="9" t="s">
        <v>662</v>
      </c>
      <c r="DM10" s="9" t="s">
        <v>663</v>
      </c>
      <c r="DN10" s="9" t="s">
        <v>664</v>
      </c>
      <c r="DO10" s="9" t="s">
        <v>665</v>
      </c>
      <c r="DP10" s="9" t="s">
        <v>666</v>
      </c>
      <c r="DQ10" s="9" t="s">
        <v>667</v>
      </c>
      <c r="DR10" s="9" t="s">
        <v>668</v>
      </c>
      <c r="DS10" s="9" t="s">
        <v>669</v>
      </c>
      <c r="DT10" s="9" t="s">
        <v>670</v>
      </c>
      <c r="DU10" s="9" t="s">
        <v>671</v>
      </c>
      <c r="DV10" s="9" t="s">
        <v>672</v>
      </c>
      <c r="DW10" s="9" t="s">
        <v>187</v>
      </c>
      <c r="DX10" s="9" t="s">
        <v>673</v>
      </c>
      <c r="DY10" s="9" t="s">
        <v>674</v>
      </c>
      <c r="DZ10" s="9" t="s">
        <v>675</v>
      </c>
      <c r="EA10" s="9" t="s">
        <v>676</v>
      </c>
      <c r="EB10" s="9" t="s">
        <v>677</v>
      </c>
      <c r="EC10" s="9" t="s">
        <v>678</v>
      </c>
      <c r="ED10" s="9" t="s">
        <v>679</v>
      </c>
      <c r="EE10" s="9" t="s">
        <v>246</v>
      </c>
      <c r="EF10" s="9" t="s">
        <v>680</v>
      </c>
      <c r="EG10" s="9" t="s">
        <v>681</v>
      </c>
      <c r="EH10" s="9" t="s">
        <v>682</v>
      </c>
      <c r="EI10" s="9" t="s">
        <v>683</v>
      </c>
      <c r="EJ10" s="9" t="s">
        <v>684</v>
      </c>
      <c r="EK10" s="9" t="s">
        <v>685</v>
      </c>
      <c r="EL10" s="9" t="s">
        <v>686</v>
      </c>
      <c r="EM10" s="9" t="s">
        <v>687</v>
      </c>
      <c r="EN10" s="9" t="s">
        <v>688</v>
      </c>
      <c r="EO10" s="9" t="s">
        <v>689</v>
      </c>
      <c r="EP10" s="9" t="s">
        <v>690</v>
      </c>
      <c r="EQ10" s="9" t="s">
        <v>691</v>
      </c>
      <c r="ER10" s="9" t="s">
        <v>692</v>
      </c>
      <c r="ES10" s="9" t="s">
        <v>693</v>
      </c>
      <c r="ET10" s="9" t="s">
        <v>694</v>
      </c>
      <c r="EU10" s="9" t="s">
        <v>695</v>
      </c>
      <c r="EV10" s="9" t="s">
        <v>696</v>
      </c>
      <c r="EW10" s="9" t="s">
        <v>697</v>
      </c>
      <c r="EX10" s="9" t="s">
        <v>698</v>
      </c>
      <c r="EY10" s="9" t="s">
        <v>699</v>
      </c>
      <c r="EZ10" s="9" t="s">
        <v>700</v>
      </c>
      <c r="FA10" s="9" t="s">
        <v>701</v>
      </c>
      <c r="FB10" s="9" t="s">
        <v>702</v>
      </c>
      <c r="FC10" s="9" t="s">
        <v>703</v>
      </c>
      <c r="FD10" s="9" t="s">
        <v>704</v>
      </c>
      <c r="FE10" s="9" t="s">
        <v>705</v>
      </c>
      <c r="FF10" s="9" t="s">
        <v>706</v>
      </c>
      <c r="FG10" s="9" t="s">
        <v>707</v>
      </c>
      <c r="FH10" s="9" t="s">
        <v>708</v>
      </c>
      <c r="FI10" s="196" t="s">
        <v>768</v>
      </c>
      <c r="FJ10" s="1"/>
      <c r="FK10" s="10" t="s">
        <v>710</v>
      </c>
      <c r="FL10" s="10" t="s">
        <v>711</v>
      </c>
      <c r="FM10" s="10" t="s">
        <v>712</v>
      </c>
      <c r="FN10" s="10" t="s">
        <v>713</v>
      </c>
      <c r="FO10" s="10" t="s">
        <v>714</v>
      </c>
      <c r="FP10" s="10" t="s">
        <v>715</v>
      </c>
      <c r="FQ10" s="10" t="s">
        <v>716</v>
      </c>
      <c r="FR10" s="10" t="s">
        <v>717</v>
      </c>
      <c r="FS10" s="199" t="s">
        <v>768</v>
      </c>
    </row>
    <row r="11" spans="1:175" ht="24" customHeight="1" x14ac:dyDescent="0.3">
      <c r="A11" s="13" t="s">
        <v>41</v>
      </c>
      <c r="B11" s="13" t="s">
        <v>718</v>
      </c>
      <c r="C11" s="14">
        <v>-3.5</v>
      </c>
      <c r="D11" s="14">
        <v>29</v>
      </c>
      <c r="E11" s="14">
        <v>17.3</v>
      </c>
      <c r="F11" s="14"/>
      <c r="G11" s="14"/>
      <c r="H11" s="14">
        <v>0</v>
      </c>
      <c r="I11" s="14">
        <v>9.1999999999999993</v>
      </c>
      <c r="J11" s="14"/>
      <c r="K11" s="14"/>
      <c r="L11" s="14">
        <v>7.6</v>
      </c>
      <c r="M11" s="14">
        <v>-12.8</v>
      </c>
      <c r="N11" s="14">
        <v>-0.1</v>
      </c>
      <c r="O11" s="14">
        <v>-1.4</v>
      </c>
      <c r="P11" s="14">
        <v>12.1</v>
      </c>
      <c r="Q11" s="14">
        <v>-11.4</v>
      </c>
      <c r="R11" s="14">
        <v>7.9</v>
      </c>
      <c r="S11" s="14">
        <v>0</v>
      </c>
      <c r="T11" s="14"/>
      <c r="U11" s="14"/>
      <c r="V11" s="14"/>
      <c r="W11" s="14"/>
      <c r="X11" s="14">
        <v>5.0999999999999996</v>
      </c>
      <c r="Y11" s="14">
        <v>0.9</v>
      </c>
      <c r="Z11" s="14">
        <v>0</v>
      </c>
      <c r="AA11" s="14">
        <v>-3.4</v>
      </c>
      <c r="AB11" s="14">
        <v>3.3</v>
      </c>
      <c r="AC11" s="14">
        <v>5.5</v>
      </c>
      <c r="AD11" s="14"/>
      <c r="AE11" s="14"/>
      <c r="AF11" s="14"/>
      <c r="AG11" s="14"/>
      <c r="AH11" s="14">
        <v>-4.2</v>
      </c>
      <c r="AI11" s="14">
        <v>-1.3</v>
      </c>
      <c r="AJ11" s="14"/>
      <c r="AK11" s="14"/>
      <c r="AL11" s="14"/>
      <c r="AM11" s="14">
        <v>-0.8</v>
      </c>
      <c r="AN11" s="14">
        <v>0</v>
      </c>
      <c r="AO11" s="14">
        <v>2.9</v>
      </c>
      <c r="AP11" s="14">
        <v>10.7</v>
      </c>
      <c r="AQ11" s="14">
        <v>5.9</v>
      </c>
      <c r="AR11" s="14">
        <v>-0.6</v>
      </c>
      <c r="AS11" s="14">
        <v>2.7</v>
      </c>
      <c r="AT11" s="14">
        <v>0.7</v>
      </c>
      <c r="AU11" s="14">
        <v>3.2561100000000001</v>
      </c>
      <c r="AV11" s="14">
        <v>-27.18843</v>
      </c>
      <c r="AW11" s="14">
        <v>-47.232880000000002</v>
      </c>
      <c r="AX11" s="14">
        <v>0.2</v>
      </c>
      <c r="AY11" s="14">
        <v>-0.3</v>
      </c>
      <c r="AZ11" s="14">
        <v>0.4</v>
      </c>
      <c r="BA11" s="14">
        <v>-2</v>
      </c>
      <c r="BB11" s="14">
        <v>5.4</v>
      </c>
      <c r="BC11" s="14">
        <v>1</v>
      </c>
      <c r="BD11" s="14">
        <v>0</v>
      </c>
      <c r="BE11" s="14">
        <v>-5.3</v>
      </c>
      <c r="BF11" s="14"/>
      <c r="BG11" s="14"/>
      <c r="BH11" s="14">
        <v>-2.7</v>
      </c>
      <c r="BI11" s="14"/>
      <c r="BJ11" s="14"/>
      <c r="BK11" s="14">
        <v>-6.4</v>
      </c>
      <c r="BL11" s="14"/>
      <c r="BM11" s="14"/>
      <c r="BN11" s="14"/>
      <c r="BO11" s="14">
        <v>0.3</v>
      </c>
      <c r="BP11" s="14">
        <v>-9.1999999999999993</v>
      </c>
      <c r="BQ11" s="14">
        <v>-10.6</v>
      </c>
      <c r="BR11" s="14">
        <v>0</v>
      </c>
      <c r="BS11" s="14">
        <v>20.399999999999999</v>
      </c>
      <c r="BT11" s="14"/>
      <c r="BU11" s="14"/>
      <c r="BV11" s="14"/>
      <c r="BW11" s="14"/>
      <c r="BX11" s="14"/>
      <c r="BY11" s="14"/>
      <c r="BZ11" s="14"/>
      <c r="CA11" s="14"/>
      <c r="CB11" s="14">
        <v>-0.5</v>
      </c>
      <c r="CC11" s="14">
        <v>24.7</v>
      </c>
      <c r="CD11" s="14">
        <v>17.600000000000001</v>
      </c>
      <c r="CE11" s="14">
        <v>2.9</v>
      </c>
      <c r="CF11" s="14">
        <v>6.9</v>
      </c>
      <c r="CG11" s="14">
        <v>-0.1</v>
      </c>
      <c r="CH11" s="14">
        <v>0</v>
      </c>
      <c r="CI11" s="14"/>
      <c r="CJ11" s="14"/>
      <c r="CK11" s="14">
        <v>49.1</v>
      </c>
      <c r="CL11" s="14"/>
      <c r="CM11" s="14">
        <v>-18.600000000000001</v>
      </c>
      <c r="CN11" s="14"/>
      <c r="CO11" s="14"/>
      <c r="CP11" s="14"/>
      <c r="CQ11" s="14"/>
      <c r="CR11" s="14"/>
      <c r="CS11" s="14">
        <v>-24.6</v>
      </c>
      <c r="CT11" s="14">
        <v>-22.7</v>
      </c>
      <c r="CU11" s="14"/>
      <c r="CV11" s="14">
        <v>-2.7</v>
      </c>
      <c r="CW11" s="14">
        <v>0</v>
      </c>
      <c r="CX11" s="14"/>
      <c r="CY11" s="14"/>
      <c r="CZ11" s="14">
        <v>0.9</v>
      </c>
      <c r="DA11" s="14">
        <v>0</v>
      </c>
      <c r="DB11" s="14">
        <v>0</v>
      </c>
      <c r="DC11" s="14"/>
      <c r="DD11" s="14">
        <v>0</v>
      </c>
      <c r="DE11" s="14">
        <v>0.6</v>
      </c>
      <c r="DF11" s="14">
        <v>1.1000000000000001</v>
      </c>
      <c r="DG11" s="14">
        <v>-1.9</v>
      </c>
      <c r="DH11" s="14">
        <v>1.3</v>
      </c>
      <c r="DI11" s="14">
        <v>0.5</v>
      </c>
      <c r="DJ11" s="14"/>
      <c r="DK11" s="14">
        <v>0</v>
      </c>
      <c r="DL11" s="14">
        <v>0</v>
      </c>
      <c r="DM11" s="14">
        <v>0</v>
      </c>
      <c r="DN11" s="14">
        <v>7.3</v>
      </c>
      <c r="DO11" s="14">
        <v>1.8</v>
      </c>
      <c r="DP11" s="14">
        <v>0.7</v>
      </c>
      <c r="DQ11" s="14">
        <v>0.3</v>
      </c>
      <c r="DR11" s="14">
        <v>1.3</v>
      </c>
      <c r="DS11" s="14">
        <v>0</v>
      </c>
      <c r="DT11" s="14">
        <v>-0.1</v>
      </c>
      <c r="DU11" s="14">
        <v>-0.1</v>
      </c>
      <c r="DV11" s="14">
        <v>0.3</v>
      </c>
      <c r="DW11" s="14"/>
      <c r="DX11" s="14">
        <v>-2.9</v>
      </c>
      <c r="DY11" s="14">
        <v>0.2</v>
      </c>
      <c r="DZ11" s="14">
        <v>-0.3</v>
      </c>
      <c r="EA11" s="14">
        <v>0.8</v>
      </c>
      <c r="EB11" s="14">
        <v>0.4</v>
      </c>
      <c r="EC11" s="14">
        <v>0.8</v>
      </c>
      <c r="ED11" s="14">
        <v>4</v>
      </c>
      <c r="EE11" s="14"/>
      <c r="EF11" s="14">
        <v>-3.4</v>
      </c>
      <c r="EG11" s="14">
        <v>-2.9</v>
      </c>
      <c r="EH11" s="14">
        <v>0</v>
      </c>
      <c r="EI11" s="14">
        <v>0.4</v>
      </c>
      <c r="EJ11" s="14">
        <v>2</v>
      </c>
      <c r="EK11" s="14">
        <v>0.2</v>
      </c>
      <c r="EL11" s="14">
        <v>1.5</v>
      </c>
      <c r="EM11" s="14">
        <v>0.2</v>
      </c>
      <c r="EN11" s="14">
        <v>0.2</v>
      </c>
      <c r="EO11" s="14">
        <v>0.2</v>
      </c>
      <c r="EP11" s="14"/>
      <c r="EQ11" s="14">
        <v>0</v>
      </c>
      <c r="ER11" s="14">
        <v>0</v>
      </c>
      <c r="ES11" s="14">
        <v>0</v>
      </c>
      <c r="ET11" s="14">
        <v>-0.2</v>
      </c>
      <c r="EU11" s="14">
        <v>12.1</v>
      </c>
      <c r="EV11" s="14">
        <v>4.8</v>
      </c>
      <c r="EW11" s="14">
        <v>0</v>
      </c>
      <c r="EX11" s="14">
        <v>0</v>
      </c>
      <c r="EY11" s="14">
        <v>0.1</v>
      </c>
      <c r="EZ11" s="14">
        <v>0.6</v>
      </c>
      <c r="FA11" s="14">
        <v>1.3</v>
      </c>
      <c r="FB11" s="14">
        <v>7.9</v>
      </c>
      <c r="FC11" s="14">
        <v>7.8</v>
      </c>
      <c r="FD11" s="14">
        <v>3.2</v>
      </c>
      <c r="FE11" s="14"/>
      <c r="FF11" s="14">
        <v>2.9</v>
      </c>
      <c r="FG11" s="14"/>
      <c r="FH11" s="14"/>
      <c r="FI11" s="14">
        <v>89.234800000000007</v>
      </c>
      <c r="FJ11" s="15"/>
      <c r="FK11" s="14"/>
      <c r="FL11" s="14">
        <v>8.1000000000000003E-2</v>
      </c>
      <c r="FM11" s="14"/>
      <c r="FN11" s="14">
        <v>1.4</v>
      </c>
      <c r="FO11" s="14">
        <v>2.2452700000000001</v>
      </c>
      <c r="FP11" s="14">
        <v>0.55786999999999998</v>
      </c>
      <c r="FQ11" s="14"/>
      <c r="FR11" s="14">
        <v>1.8</v>
      </c>
      <c r="FS11" s="14">
        <v>6.0841399999999997</v>
      </c>
    </row>
    <row r="12" spans="1:175" ht="24" customHeight="1" x14ac:dyDescent="0.3">
      <c r="A12" s="16" t="s">
        <v>41</v>
      </c>
      <c r="B12" s="16" t="s">
        <v>719</v>
      </c>
      <c r="C12" s="17">
        <v>-4.2</v>
      </c>
      <c r="D12" s="17">
        <v>22.7</v>
      </c>
      <c r="E12" s="17">
        <v>16.8</v>
      </c>
      <c r="F12" s="17"/>
      <c r="G12" s="17"/>
      <c r="H12" s="17">
        <v>0</v>
      </c>
      <c r="I12" s="17">
        <v>-8.3000000000000007</v>
      </c>
      <c r="J12" s="17"/>
      <c r="K12" s="17"/>
      <c r="L12" s="17">
        <v>6.8</v>
      </c>
      <c r="M12" s="17">
        <v>-14.1</v>
      </c>
      <c r="N12" s="17">
        <v>-1.2</v>
      </c>
      <c r="O12" s="17">
        <v>-0.2</v>
      </c>
      <c r="P12" s="17">
        <v>10.8</v>
      </c>
      <c r="Q12" s="17">
        <v>-12.4</v>
      </c>
      <c r="R12" s="17">
        <v>7.5</v>
      </c>
      <c r="S12" s="17">
        <v>0</v>
      </c>
      <c r="T12" s="17"/>
      <c r="U12" s="17"/>
      <c r="V12" s="17"/>
      <c r="W12" s="17"/>
      <c r="X12" s="17">
        <v>4</v>
      </c>
      <c r="Y12" s="17">
        <v>0.6</v>
      </c>
      <c r="Z12" s="17">
        <v>0</v>
      </c>
      <c r="AA12" s="17">
        <v>-3.6</v>
      </c>
      <c r="AB12" s="17">
        <v>3.3</v>
      </c>
      <c r="AC12" s="17">
        <v>5.3</v>
      </c>
      <c r="AD12" s="17"/>
      <c r="AE12" s="17"/>
      <c r="AF12" s="17"/>
      <c r="AG12" s="17"/>
      <c r="AH12" s="17">
        <v>-4.5999999999999996</v>
      </c>
      <c r="AI12" s="17">
        <v>-1.7</v>
      </c>
      <c r="AJ12" s="17"/>
      <c r="AK12" s="17"/>
      <c r="AL12" s="17"/>
      <c r="AM12" s="17">
        <v>-0.9</v>
      </c>
      <c r="AN12" s="17">
        <v>0</v>
      </c>
      <c r="AO12" s="17">
        <v>2.9</v>
      </c>
      <c r="AP12" s="17">
        <v>10.4</v>
      </c>
      <c r="AQ12" s="17">
        <v>5.7</v>
      </c>
      <c r="AR12" s="17">
        <v>-0.8</v>
      </c>
      <c r="AS12" s="17">
        <v>2.7</v>
      </c>
      <c r="AT12" s="17">
        <v>1.3</v>
      </c>
      <c r="AU12" s="17">
        <v>-12.058020000000001</v>
      </c>
      <c r="AV12" s="17">
        <v>-30.592980000000001</v>
      </c>
      <c r="AW12" s="17">
        <v>-45.639319999999998</v>
      </c>
      <c r="AX12" s="17">
        <v>-0.8</v>
      </c>
      <c r="AY12" s="17">
        <v>-0.4</v>
      </c>
      <c r="AZ12" s="17">
        <v>0.4</v>
      </c>
      <c r="BA12" s="17">
        <v>-2.5</v>
      </c>
      <c r="BB12" s="17">
        <v>3.8</v>
      </c>
      <c r="BC12" s="17">
        <v>1</v>
      </c>
      <c r="BD12" s="17">
        <v>0</v>
      </c>
      <c r="BE12" s="17">
        <v>-5.0999999999999996</v>
      </c>
      <c r="BF12" s="17"/>
      <c r="BG12" s="17"/>
      <c r="BH12" s="17">
        <v>-4</v>
      </c>
      <c r="BI12" s="17"/>
      <c r="BJ12" s="17"/>
      <c r="BK12" s="17">
        <v>-5.2</v>
      </c>
      <c r="BL12" s="17"/>
      <c r="BM12" s="17"/>
      <c r="BN12" s="17"/>
      <c r="BO12" s="17">
        <v>-1.4</v>
      </c>
      <c r="BP12" s="17">
        <v>-10.3</v>
      </c>
      <c r="BQ12" s="17">
        <v>-11.7</v>
      </c>
      <c r="BR12" s="17">
        <v>0</v>
      </c>
      <c r="BS12" s="17">
        <v>18.600000000000001</v>
      </c>
      <c r="BT12" s="17"/>
      <c r="BU12" s="17"/>
      <c r="BV12" s="17"/>
      <c r="BW12" s="17"/>
      <c r="BX12" s="17"/>
      <c r="BY12" s="17"/>
      <c r="BZ12" s="17"/>
      <c r="CA12" s="17"/>
      <c r="CB12" s="17">
        <v>-0.5</v>
      </c>
      <c r="CC12" s="17">
        <v>26.4</v>
      </c>
      <c r="CD12" s="17">
        <v>17.600000000000001</v>
      </c>
      <c r="CE12" s="17">
        <v>2.9</v>
      </c>
      <c r="CF12" s="17">
        <v>6.9</v>
      </c>
      <c r="CG12" s="17">
        <v>0</v>
      </c>
      <c r="CH12" s="17">
        <v>0</v>
      </c>
      <c r="CI12" s="17"/>
      <c r="CJ12" s="17"/>
      <c r="CK12" s="17">
        <v>46.1</v>
      </c>
      <c r="CL12" s="17"/>
      <c r="CM12" s="17">
        <v>-23.1</v>
      </c>
      <c r="CN12" s="17"/>
      <c r="CO12" s="17"/>
      <c r="CP12" s="17"/>
      <c r="CQ12" s="17"/>
      <c r="CR12" s="17"/>
      <c r="CS12" s="17">
        <v>0</v>
      </c>
      <c r="CT12" s="17">
        <v>0</v>
      </c>
      <c r="CU12" s="17"/>
      <c r="CV12" s="17">
        <v>-2.9</v>
      </c>
      <c r="CW12" s="17">
        <v>0</v>
      </c>
      <c r="CX12" s="17"/>
      <c r="CY12" s="17"/>
      <c r="CZ12" s="17">
        <v>0.9</v>
      </c>
      <c r="DA12" s="17">
        <v>0</v>
      </c>
      <c r="DB12" s="17">
        <v>0</v>
      </c>
      <c r="DC12" s="17"/>
      <c r="DD12" s="17">
        <v>0</v>
      </c>
      <c r="DE12" s="17">
        <v>0.6</v>
      </c>
      <c r="DF12" s="17">
        <v>1.1000000000000001</v>
      </c>
      <c r="DG12" s="17">
        <v>-2.6</v>
      </c>
      <c r="DH12" s="17">
        <v>1.2</v>
      </c>
      <c r="DI12" s="17">
        <v>0.5</v>
      </c>
      <c r="DJ12" s="17"/>
      <c r="DK12" s="17">
        <v>0</v>
      </c>
      <c r="DL12" s="17">
        <v>0</v>
      </c>
      <c r="DM12" s="17">
        <v>-0.5</v>
      </c>
      <c r="DN12" s="17">
        <v>6.8</v>
      </c>
      <c r="DO12" s="17">
        <v>1.8</v>
      </c>
      <c r="DP12" s="17">
        <v>0.7</v>
      </c>
      <c r="DQ12" s="17">
        <v>0.3</v>
      </c>
      <c r="DR12" s="17">
        <v>1.3</v>
      </c>
      <c r="DS12" s="17">
        <v>0</v>
      </c>
      <c r="DT12" s="17">
        <v>0</v>
      </c>
      <c r="DU12" s="17">
        <v>0</v>
      </c>
      <c r="DV12" s="17">
        <v>0.3</v>
      </c>
      <c r="DW12" s="17"/>
      <c r="DX12" s="17">
        <v>-2.9</v>
      </c>
      <c r="DY12" s="17">
        <v>0.2</v>
      </c>
      <c r="DZ12" s="17">
        <v>-0.3</v>
      </c>
      <c r="EA12" s="17">
        <v>0.8</v>
      </c>
      <c r="EB12" s="17">
        <v>0.7</v>
      </c>
      <c r="EC12" s="17">
        <v>0.8</v>
      </c>
      <c r="ED12" s="17">
        <v>4</v>
      </c>
      <c r="EE12" s="17"/>
      <c r="EF12" s="17">
        <v>-3.4</v>
      </c>
      <c r="EG12" s="17">
        <v>-2.9</v>
      </c>
      <c r="EH12" s="17">
        <v>0</v>
      </c>
      <c r="EI12" s="17">
        <v>0.5</v>
      </c>
      <c r="EJ12" s="17">
        <v>2</v>
      </c>
      <c r="EK12" s="17">
        <v>0.2</v>
      </c>
      <c r="EL12" s="17">
        <v>1.5</v>
      </c>
      <c r="EM12" s="17">
        <v>0.2</v>
      </c>
      <c r="EN12" s="17">
        <v>0.2</v>
      </c>
      <c r="EO12" s="17">
        <v>0.2</v>
      </c>
      <c r="EP12" s="17"/>
      <c r="EQ12" s="17">
        <v>0</v>
      </c>
      <c r="ER12" s="17">
        <v>0</v>
      </c>
      <c r="ES12" s="17">
        <v>0</v>
      </c>
      <c r="ET12" s="17">
        <v>-0.2</v>
      </c>
      <c r="EU12" s="17">
        <v>11.6</v>
      </c>
      <c r="EV12" s="17">
        <v>2.6</v>
      </c>
      <c r="EW12" s="17">
        <v>0</v>
      </c>
      <c r="EX12" s="17">
        <v>0</v>
      </c>
      <c r="EY12" s="17">
        <v>0.1</v>
      </c>
      <c r="EZ12" s="17">
        <v>0.8</v>
      </c>
      <c r="FA12" s="17">
        <v>1.4</v>
      </c>
      <c r="FB12" s="17">
        <v>8.6</v>
      </c>
      <c r="FC12" s="17">
        <v>8.5</v>
      </c>
      <c r="FD12" s="17">
        <v>2.8</v>
      </c>
      <c r="FE12" s="17"/>
      <c r="FF12" s="17">
        <v>2.2000000000000002</v>
      </c>
      <c r="FG12" s="17"/>
      <c r="FH12" s="17"/>
      <c r="FI12" s="17">
        <v>68.909679999999994</v>
      </c>
      <c r="FJ12" s="15"/>
      <c r="FK12" s="17"/>
      <c r="FL12" s="17">
        <v>0</v>
      </c>
      <c r="FM12" s="17"/>
      <c r="FN12" s="17">
        <v>1.3</v>
      </c>
      <c r="FO12" s="17">
        <v>2.2529699999999999</v>
      </c>
      <c r="FP12" s="17">
        <v>0.33379999999999999</v>
      </c>
      <c r="FQ12" s="17"/>
      <c r="FR12" s="17">
        <v>1.6</v>
      </c>
      <c r="FS12" s="17">
        <v>5.4867699999999999</v>
      </c>
    </row>
    <row r="13" spans="1:175" ht="24" customHeight="1" x14ac:dyDescent="0.3">
      <c r="A13" s="16" t="s">
        <v>41</v>
      </c>
      <c r="B13" s="16" t="s">
        <v>720</v>
      </c>
      <c r="C13" s="17">
        <v>-4.8</v>
      </c>
      <c r="D13" s="17">
        <v>23.6</v>
      </c>
      <c r="E13" s="17">
        <v>16.8</v>
      </c>
      <c r="F13" s="17"/>
      <c r="G13" s="17"/>
      <c r="H13" s="17">
        <v>0</v>
      </c>
      <c r="I13" s="17">
        <v>2.8</v>
      </c>
      <c r="J13" s="17"/>
      <c r="K13" s="17"/>
      <c r="L13" s="17">
        <v>-6.8</v>
      </c>
      <c r="M13" s="17">
        <v>-19.7</v>
      </c>
      <c r="N13" s="17">
        <v>-2.2999999999999998</v>
      </c>
      <c r="O13" s="17">
        <v>3.7</v>
      </c>
      <c r="P13" s="17">
        <v>10</v>
      </c>
      <c r="Q13" s="17">
        <v>-2</v>
      </c>
      <c r="R13" s="17">
        <v>-2.6</v>
      </c>
      <c r="S13" s="17">
        <v>0</v>
      </c>
      <c r="T13" s="17"/>
      <c r="U13" s="17"/>
      <c r="V13" s="17"/>
      <c r="W13" s="17"/>
      <c r="X13" s="17">
        <v>3.7</v>
      </c>
      <c r="Y13" s="17">
        <v>0.6</v>
      </c>
      <c r="Z13" s="17">
        <v>0</v>
      </c>
      <c r="AA13" s="17">
        <v>-3.6</v>
      </c>
      <c r="AB13" s="17">
        <v>3.3</v>
      </c>
      <c r="AC13" s="17">
        <v>4.7</v>
      </c>
      <c r="AD13" s="17"/>
      <c r="AE13" s="17"/>
      <c r="AF13" s="17"/>
      <c r="AG13" s="17"/>
      <c r="AH13" s="17">
        <v>-4.4000000000000004</v>
      </c>
      <c r="AI13" s="17">
        <v>0.8</v>
      </c>
      <c r="AJ13" s="17"/>
      <c r="AK13" s="17"/>
      <c r="AL13" s="17"/>
      <c r="AM13" s="17">
        <v>-0.9</v>
      </c>
      <c r="AN13" s="17">
        <v>0</v>
      </c>
      <c r="AO13" s="17">
        <v>3.1</v>
      </c>
      <c r="AP13" s="17">
        <v>10.5</v>
      </c>
      <c r="AQ13" s="17">
        <v>5.3</v>
      </c>
      <c r="AR13" s="17">
        <v>-0.4</v>
      </c>
      <c r="AS13" s="17">
        <v>2.7</v>
      </c>
      <c r="AT13" s="17">
        <v>0.8</v>
      </c>
      <c r="AU13" s="17">
        <v>-4.5552799999999998</v>
      </c>
      <c r="AV13" s="17">
        <v>-24.685549999999999</v>
      </c>
      <c r="AW13" s="17">
        <v>-39.816989999999997</v>
      </c>
      <c r="AX13" s="17">
        <v>-2.6</v>
      </c>
      <c r="AY13" s="17">
        <v>-0.3</v>
      </c>
      <c r="AZ13" s="17">
        <v>0.4</v>
      </c>
      <c r="BA13" s="17">
        <v>-2.2000000000000002</v>
      </c>
      <c r="BB13" s="17">
        <v>4.5</v>
      </c>
      <c r="BC13" s="17">
        <v>1</v>
      </c>
      <c r="BD13" s="17">
        <v>0</v>
      </c>
      <c r="BE13" s="17">
        <v>-4.3</v>
      </c>
      <c r="BF13" s="17"/>
      <c r="BG13" s="17"/>
      <c r="BH13" s="17">
        <v>-3.2</v>
      </c>
      <c r="BI13" s="17"/>
      <c r="BJ13" s="17"/>
      <c r="BK13" s="17">
        <v>-4.4000000000000004</v>
      </c>
      <c r="BL13" s="17"/>
      <c r="BM13" s="17"/>
      <c r="BN13" s="17"/>
      <c r="BO13" s="17">
        <v>-1.8</v>
      </c>
      <c r="BP13" s="17">
        <v>-34.5</v>
      </c>
      <c r="BQ13" s="17">
        <v>-36</v>
      </c>
      <c r="BR13" s="17">
        <v>-12</v>
      </c>
      <c r="BS13" s="17">
        <v>23.9</v>
      </c>
      <c r="BT13" s="17"/>
      <c r="BU13" s="17"/>
      <c r="BV13" s="17"/>
      <c r="BW13" s="17"/>
      <c r="BX13" s="17"/>
      <c r="BY13" s="17"/>
      <c r="BZ13" s="17"/>
      <c r="CA13" s="17"/>
      <c r="CB13" s="17">
        <v>-0.5</v>
      </c>
      <c r="CC13" s="17">
        <v>24.2</v>
      </c>
      <c r="CD13" s="17">
        <v>17.600000000000001</v>
      </c>
      <c r="CE13" s="17">
        <v>2.9</v>
      </c>
      <c r="CF13" s="17">
        <v>6.9</v>
      </c>
      <c r="CG13" s="17">
        <v>-0.2</v>
      </c>
      <c r="CH13" s="17">
        <v>0</v>
      </c>
      <c r="CI13" s="17"/>
      <c r="CJ13" s="17"/>
      <c r="CK13" s="17">
        <v>47.9</v>
      </c>
      <c r="CL13" s="17"/>
      <c r="CM13" s="17">
        <v>-20.5</v>
      </c>
      <c r="CN13" s="17"/>
      <c r="CO13" s="17"/>
      <c r="CP13" s="17"/>
      <c r="CQ13" s="17"/>
      <c r="CR13" s="17"/>
      <c r="CS13" s="17">
        <v>0</v>
      </c>
      <c r="CT13" s="17">
        <v>0</v>
      </c>
      <c r="CU13" s="17"/>
      <c r="CV13" s="17">
        <v>-2.4</v>
      </c>
      <c r="CW13" s="17">
        <v>0</v>
      </c>
      <c r="CX13" s="17"/>
      <c r="CY13" s="17"/>
      <c r="CZ13" s="17">
        <v>0.9</v>
      </c>
      <c r="DA13" s="17">
        <v>0</v>
      </c>
      <c r="DB13" s="17">
        <v>0</v>
      </c>
      <c r="DC13" s="17"/>
      <c r="DD13" s="17">
        <v>0.2</v>
      </c>
      <c r="DE13" s="17">
        <v>0.6</v>
      </c>
      <c r="DF13" s="17">
        <v>1.1000000000000001</v>
      </c>
      <c r="DG13" s="17">
        <v>-2.8</v>
      </c>
      <c r="DH13" s="17">
        <v>1.2</v>
      </c>
      <c r="DI13" s="17">
        <v>0.5</v>
      </c>
      <c r="DJ13" s="17"/>
      <c r="DK13" s="17">
        <v>0</v>
      </c>
      <c r="DL13" s="17">
        <v>0</v>
      </c>
      <c r="DM13" s="17">
        <v>-0.3</v>
      </c>
      <c r="DN13" s="17">
        <v>7.1</v>
      </c>
      <c r="DO13" s="17">
        <v>1.8</v>
      </c>
      <c r="DP13" s="17">
        <v>0.7</v>
      </c>
      <c r="DQ13" s="17">
        <v>0.3</v>
      </c>
      <c r="DR13" s="17">
        <v>1.3</v>
      </c>
      <c r="DS13" s="17">
        <v>0</v>
      </c>
      <c r="DT13" s="17">
        <v>-0.2</v>
      </c>
      <c r="DU13" s="17">
        <v>0.2</v>
      </c>
      <c r="DV13" s="17">
        <v>0.3</v>
      </c>
      <c r="DW13" s="17"/>
      <c r="DX13" s="17">
        <v>-2.9</v>
      </c>
      <c r="DY13" s="17">
        <v>0.2</v>
      </c>
      <c r="DZ13" s="17">
        <v>-0.5</v>
      </c>
      <c r="EA13" s="17">
        <v>0.8</v>
      </c>
      <c r="EB13" s="17">
        <v>0.5</v>
      </c>
      <c r="EC13" s="17">
        <v>0.8</v>
      </c>
      <c r="ED13" s="17">
        <v>4</v>
      </c>
      <c r="EE13" s="17"/>
      <c r="EF13" s="17">
        <v>-3.5</v>
      </c>
      <c r="EG13" s="17">
        <v>-3.3</v>
      </c>
      <c r="EH13" s="17">
        <v>0</v>
      </c>
      <c r="EI13" s="17">
        <v>0.4</v>
      </c>
      <c r="EJ13" s="17">
        <v>2</v>
      </c>
      <c r="EK13" s="17">
        <v>0.2</v>
      </c>
      <c r="EL13" s="17">
        <v>1.5</v>
      </c>
      <c r="EM13" s="17">
        <v>0.2</v>
      </c>
      <c r="EN13" s="17">
        <v>0.2</v>
      </c>
      <c r="EO13" s="17">
        <v>0.2</v>
      </c>
      <c r="EP13" s="17"/>
      <c r="EQ13" s="17">
        <v>0</v>
      </c>
      <c r="ER13" s="17">
        <v>0</v>
      </c>
      <c r="ES13" s="17">
        <v>0</v>
      </c>
      <c r="ET13" s="17">
        <v>-0.2</v>
      </c>
      <c r="EU13" s="17">
        <v>10.199999999999999</v>
      </c>
      <c r="EV13" s="17">
        <v>2.9</v>
      </c>
      <c r="EW13" s="17">
        <v>0</v>
      </c>
      <c r="EX13" s="17">
        <v>0</v>
      </c>
      <c r="EY13" s="17">
        <v>0.1</v>
      </c>
      <c r="EZ13" s="17">
        <v>0.8</v>
      </c>
      <c r="FA13" s="17">
        <v>1.5</v>
      </c>
      <c r="FB13" s="17">
        <v>8.5</v>
      </c>
      <c r="FC13" s="17">
        <v>8.3000000000000007</v>
      </c>
      <c r="FD13" s="17">
        <v>2.4</v>
      </c>
      <c r="FE13" s="17"/>
      <c r="FF13" s="17">
        <v>1.9</v>
      </c>
      <c r="FG13" s="17"/>
      <c r="FH13" s="17"/>
      <c r="FI13" s="17">
        <v>30.342179999999999</v>
      </c>
      <c r="FJ13" s="15"/>
      <c r="FK13" s="17"/>
      <c r="FL13" s="17">
        <v>0</v>
      </c>
      <c r="FM13" s="17"/>
      <c r="FN13" s="17">
        <v>1.4</v>
      </c>
      <c r="FO13" s="17">
        <v>2.24918</v>
      </c>
      <c r="FP13" s="17">
        <v>0.34055000000000002</v>
      </c>
      <c r="FQ13" s="17"/>
      <c r="FR13" s="17">
        <v>2.1</v>
      </c>
      <c r="FS13" s="17">
        <v>6.0897300000000003</v>
      </c>
    </row>
    <row r="14" spans="1:175" ht="24" customHeight="1" x14ac:dyDescent="0.3">
      <c r="A14" s="16" t="s">
        <v>41</v>
      </c>
      <c r="B14" s="16" t="s">
        <v>721</v>
      </c>
      <c r="C14" s="17">
        <v>-4</v>
      </c>
      <c r="D14" s="17">
        <v>25.1</v>
      </c>
      <c r="E14" s="17">
        <v>17.600000000000001</v>
      </c>
      <c r="F14" s="17"/>
      <c r="G14" s="17"/>
      <c r="H14" s="17">
        <v>0</v>
      </c>
      <c r="I14" s="17">
        <v>2.9</v>
      </c>
      <c r="J14" s="17"/>
      <c r="K14" s="17"/>
      <c r="L14" s="17">
        <v>-25</v>
      </c>
      <c r="M14" s="17">
        <v>-26.5</v>
      </c>
      <c r="N14" s="17">
        <v>-2.4</v>
      </c>
      <c r="O14" s="17">
        <v>10.1</v>
      </c>
      <c r="P14" s="17">
        <v>11</v>
      </c>
      <c r="Q14" s="17">
        <v>-1.7</v>
      </c>
      <c r="R14" s="17">
        <v>-4.2</v>
      </c>
      <c r="S14" s="17">
        <v>0.1</v>
      </c>
      <c r="T14" s="17"/>
      <c r="U14" s="17"/>
      <c r="V14" s="17"/>
      <c r="W14" s="17"/>
      <c r="X14" s="17">
        <v>2.5</v>
      </c>
      <c r="Y14" s="17">
        <v>0.1</v>
      </c>
      <c r="Z14" s="17">
        <v>0</v>
      </c>
      <c r="AA14" s="17">
        <v>-3.6</v>
      </c>
      <c r="AB14" s="17">
        <v>3.3</v>
      </c>
      <c r="AC14" s="17">
        <v>4.5999999999999996</v>
      </c>
      <c r="AD14" s="17"/>
      <c r="AE14" s="17"/>
      <c r="AF14" s="17"/>
      <c r="AG14" s="17"/>
      <c r="AH14" s="17">
        <v>-4.2</v>
      </c>
      <c r="AI14" s="17">
        <v>2.4</v>
      </c>
      <c r="AJ14" s="17"/>
      <c r="AK14" s="17"/>
      <c r="AL14" s="17"/>
      <c r="AM14" s="17">
        <v>-1</v>
      </c>
      <c r="AN14" s="17">
        <v>0</v>
      </c>
      <c r="AO14" s="17">
        <v>3.2</v>
      </c>
      <c r="AP14" s="17">
        <v>10.199999999999999</v>
      </c>
      <c r="AQ14" s="17">
        <v>5.6</v>
      </c>
      <c r="AR14" s="17">
        <v>-0.6</v>
      </c>
      <c r="AS14" s="17">
        <v>2.7</v>
      </c>
      <c r="AT14" s="17">
        <v>2.1</v>
      </c>
      <c r="AU14" s="17">
        <v>-4.6782899999999996</v>
      </c>
      <c r="AV14" s="17">
        <v>-25.50506</v>
      </c>
      <c r="AW14" s="17">
        <v>-40.744149999999998</v>
      </c>
      <c r="AX14" s="17">
        <v>0.1</v>
      </c>
      <c r="AY14" s="17">
        <v>-0.3</v>
      </c>
      <c r="AZ14" s="17">
        <v>0.4</v>
      </c>
      <c r="BA14" s="17">
        <v>-0.4</v>
      </c>
      <c r="BB14" s="17">
        <v>5</v>
      </c>
      <c r="BC14" s="17">
        <v>1</v>
      </c>
      <c r="BD14" s="17">
        <v>0</v>
      </c>
      <c r="BE14" s="17">
        <v>-2.7</v>
      </c>
      <c r="BF14" s="17"/>
      <c r="BG14" s="17"/>
      <c r="BH14" s="17">
        <v>-3.7</v>
      </c>
      <c r="BI14" s="17"/>
      <c r="BJ14" s="17"/>
      <c r="BK14" s="17">
        <v>-5.0999999999999996</v>
      </c>
      <c r="BL14" s="17"/>
      <c r="BM14" s="17"/>
      <c r="BN14" s="17"/>
      <c r="BO14" s="17">
        <v>-2.6</v>
      </c>
      <c r="BP14" s="17">
        <v>-33.9</v>
      </c>
      <c r="BQ14" s="17">
        <v>-35.4</v>
      </c>
      <c r="BR14" s="17">
        <v>-12.2</v>
      </c>
      <c r="BS14" s="17">
        <v>23.2</v>
      </c>
      <c r="BT14" s="17"/>
      <c r="BU14" s="17"/>
      <c r="BV14" s="17"/>
      <c r="BW14" s="17"/>
      <c r="BX14" s="17"/>
      <c r="BY14" s="17"/>
      <c r="BZ14" s="17"/>
      <c r="CA14" s="17"/>
      <c r="CB14" s="17">
        <v>-0.5</v>
      </c>
      <c r="CC14" s="17">
        <v>24.8</v>
      </c>
      <c r="CD14" s="17">
        <v>17.100000000000001</v>
      </c>
      <c r="CE14" s="17">
        <v>2.2000000000000002</v>
      </c>
      <c r="CF14" s="17">
        <v>3</v>
      </c>
      <c r="CG14" s="17">
        <v>0</v>
      </c>
      <c r="CH14" s="17">
        <v>0</v>
      </c>
      <c r="CI14" s="17"/>
      <c r="CJ14" s="17"/>
      <c r="CK14" s="17">
        <v>47</v>
      </c>
      <c r="CL14" s="17"/>
      <c r="CM14" s="17">
        <v>-21.7</v>
      </c>
      <c r="CN14" s="17"/>
      <c r="CO14" s="17"/>
      <c r="CP14" s="17"/>
      <c r="CQ14" s="17"/>
      <c r="CR14" s="17"/>
      <c r="CS14" s="17">
        <v>0</v>
      </c>
      <c r="CT14" s="17">
        <v>0</v>
      </c>
      <c r="CU14" s="17"/>
      <c r="CV14" s="17">
        <v>-2.2000000000000002</v>
      </c>
      <c r="CW14" s="17">
        <v>0</v>
      </c>
      <c r="CX14" s="17"/>
      <c r="CY14" s="17"/>
      <c r="CZ14" s="17">
        <v>0.9</v>
      </c>
      <c r="DA14" s="17">
        <v>0</v>
      </c>
      <c r="DB14" s="17">
        <v>0</v>
      </c>
      <c r="DC14" s="17"/>
      <c r="DD14" s="17">
        <v>0</v>
      </c>
      <c r="DE14" s="17">
        <v>0.6</v>
      </c>
      <c r="DF14" s="17">
        <v>1</v>
      </c>
      <c r="DG14" s="17">
        <v>-3.2</v>
      </c>
      <c r="DH14" s="17">
        <v>1.2</v>
      </c>
      <c r="DI14" s="17">
        <v>0.5</v>
      </c>
      <c r="DJ14" s="17"/>
      <c r="DK14" s="17">
        <v>0</v>
      </c>
      <c r="DL14" s="17">
        <v>0</v>
      </c>
      <c r="DM14" s="17">
        <v>-0.5</v>
      </c>
      <c r="DN14" s="17">
        <v>6.6</v>
      </c>
      <c r="DO14" s="17">
        <v>1.8</v>
      </c>
      <c r="DP14" s="17">
        <v>0.7</v>
      </c>
      <c r="DQ14" s="17">
        <v>0.3</v>
      </c>
      <c r="DR14" s="17">
        <v>1.3</v>
      </c>
      <c r="DS14" s="17">
        <v>0</v>
      </c>
      <c r="DT14" s="17">
        <v>-0.2</v>
      </c>
      <c r="DU14" s="17">
        <v>0.2</v>
      </c>
      <c r="DV14" s="17">
        <v>0.3</v>
      </c>
      <c r="DW14" s="17"/>
      <c r="DX14" s="17">
        <v>-2.9</v>
      </c>
      <c r="DY14" s="17">
        <v>0.3</v>
      </c>
      <c r="DZ14" s="17">
        <v>-0.5</v>
      </c>
      <c r="EA14" s="17">
        <v>0.8</v>
      </c>
      <c r="EB14" s="17">
        <v>0.7</v>
      </c>
      <c r="EC14" s="17">
        <v>0.8</v>
      </c>
      <c r="ED14" s="17">
        <v>4</v>
      </c>
      <c r="EE14" s="17"/>
      <c r="EF14" s="17">
        <v>-1.5</v>
      </c>
      <c r="EG14" s="17">
        <v>-1.6</v>
      </c>
      <c r="EH14" s="17">
        <v>0.1</v>
      </c>
      <c r="EI14" s="17">
        <v>0.7</v>
      </c>
      <c r="EJ14" s="17">
        <v>2</v>
      </c>
      <c r="EK14" s="17">
        <v>0.2</v>
      </c>
      <c r="EL14" s="17">
        <v>1.4</v>
      </c>
      <c r="EM14" s="17">
        <v>0.2</v>
      </c>
      <c r="EN14" s="17">
        <v>0.2</v>
      </c>
      <c r="EO14" s="17">
        <v>0.2</v>
      </c>
      <c r="EP14" s="17"/>
      <c r="EQ14" s="17">
        <v>0</v>
      </c>
      <c r="ER14" s="17">
        <v>0</v>
      </c>
      <c r="ES14" s="17">
        <v>0</v>
      </c>
      <c r="ET14" s="17">
        <v>-0.2</v>
      </c>
      <c r="EU14" s="17">
        <v>9</v>
      </c>
      <c r="EV14" s="17">
        <v>2.2999999999999998</v>
      </c>
      <c r="EW14" s="17">
        <v>0</v>
      </c>
      <c r="EX14" s="17">
        <v>0</v>
      </c>
      <c r="EY14" s="17">
        <v>0.1</v>
      </c>
      <c r="EZ14" s="17">
        <v>0.8</v>
      </c>
      <c r="FA14" s="17">
        <v>1.5</v>
      </c>
      <c r="FB14" s="17">
        <v>7.6</v>
      </c>
      <c r="FC14" s="17">
        <v>7.4</v>
      </c>
      <c r="FD14" s="17">
        <v>2</v>
      </c>
      <c r="FE14" s="17"/>
      <c r="FF14" s="17">
        <v>2.5</v>
      </c>
      <c r="FG14" s="17"/>
      <c r="FH14" s="17"/>
      <c r="FI14" s="17">
        <v>12.0725</v>
      </c>
      <c r="FJ14" s="15"/>
      <c r="FK14" s="17"/>
      <c r="FL14" s="17">
        <v>0</v>
      </c>
      <c r="FM14" s="17"/>
      <c r="FN14" s="17">
        <v>1.4</v>
      </c>
      <c r="FO14" s="17">
        <v>2.2504499999999998</v>
      </c>
      <c r="FP14" s="17">
        <v>0.35861999999999999</v>
      </c>
      <c r="FQ14" s="17"/>
      <c r="FR14" s="17">
        <v>1.6</v>
      </c>
      <c r="FS14" s="17">
        <v>5.60907</v>
      </c>
    </row>
    <row r="15" spans="1:175" ht="24" customHeight="1" x14ac:dyDescent="0.3">
      <c r="A15" s="16" t="s">
        <v>41</v>
      </c>
      <c r="B15" s="16" t="s">
        <v>722</v>
      </c>
      <c r="C15" s="17">
        <v>-4.5999999999999996</v>
      </c>
      <c r="D15" s="17">
        <v>19.600000000000001</v>
      </c>
      <c r="E15" s="17">
        <v>15.4</v>
      </c>
      <c r="F15" s="17"/>
      <c r="G15" s="17"/>
      <c r="H15" s="17">
        <v>-9.1999999999999993</v>
      </c>
      <c r="I15" s="17">
        <v>1.6</v>
      </c>
      <c r="J15" s="17"/>
      <c r="K15" s="17"/>
      <c r="L15" s="17">
        <v>-26.6</v>
      </c>
      <c r="M15" s="17">
        <v>-33.799999999999997</v>
      </c>
      <c r="N15" s="17">
        <v>-9.9</v>
      </c>
      <c r="O15" s="17">
        <v>9</v>
      </c>
      <c r="P15" s="17">
        <v>10.1</v>
      </c>
      <c r="Q15" s="17">
        <v>-1.3</v>
      </c>
      <c r="R15" s="17">
        <v>-5.3</v>
      </c>
      <c r="S15" s="17">
        <v>0.1</v>
      </c>
      <c r="T15" s="17"/>
      <c r="U15" s="17"/>
      <c r="V15" s="17"/>
      <c r="W15" s="17"/>
      <c r="X15" s="17">
        <v>2.7</v>
      </c>
      <c r="Y15" s="17">
        <v>0.5</v>
      </c>
      <c r="Z15" s="17">
        <v>0</v>
      </c>
      <c r="AA15" s="17">
        <v>-3.5</v>
      </c>
      <c r="AB15" s="17">
        <v>3.1</v>
      </c>
      <c r="AC15" s="17">
        <v>4.5</v>
      </c>
      <c r="AD15" s="17"/>
      <c r="AE15" s="17"/>
      <c r="AF15" s="17"/>
      <c r="AG15" s="17"/>
      <c r="AH15" s="17">
        <v>-5.9</v>
      </c>
      <c r="AI15" s="17">
        <v>1.3</v>
      </c>
      <c r="AJ15" s="17"/>
      <c r="AK15" s="17"/>
      <c r="AL15" s="17"/>
      <c r="AM15" s="17">
        <v>-1</v>
      </c>
      <c r="AN15" s="17">
        <v>0</v>
      </c>
      <c r="AO15" s="17">
        <v>2.8</v>
      </c>
      <c r="AP15" s="17">
        <v>10.9</v>
      </c>
      <c r="AQ15" s="17">
        <v>5.7</v>
      </c>
      <c r="AR15" s="17">
        <v>-0.8</v>
      </c>
      <c r="AS15" s="17">
        <v>2.7</v>
      </c>
      <c r="AT15" s="17">
        <v>0.9</v>
      </c>
      <c r="AU15" s="17">
        <v>-7.8567900000000002</v>
      </c>
      <c r="AV15" s="17">
        <v>-26.737020000000001</v>
      </c>
      <c r="AW15" s="17">
        <v>-41.893279999999997</v>
      </c>
      <c r="AX15" s="17">
        <v>-3.8</v>
      </c>
      <c r="AY15" s="17">
        <v>-0.3</v>
      </c>
      <c r="AZ15" s="17">
        <v>0.4</v>
      </c>
      <c r="BA15" s="17">
        <v>-2.6</v>
      </c>
      <c r="BB15" s="17">
        <v>4.4000000000000004</v>
      </c>
      <c r="BC15" s="17">
        <v>1</v>
      </c>
      <c r="BD15" s="17">
        <v>0</v>
      </c>
      <c r="BE15" s="17">
        <v>-5.5</v>
      </c>
      <c r="BF15" s="17"/>
      <c r="BG15" s="17"/>
      <c r="BH15" s="17">
        <v>-5.6</v>
      </c>
      <c r="BI15" s="17"/>
      <c r="BJ15" s="17"/>
      <c r="BK15" s="17">
        <v>-3.9</v>
      </c>
      <c r="BL15" s="17"/>
      <c r="BM15" s="17"/>
      <c r="BN15" s="17"/>
      <c r="BO15" s="17">
        <v>-2.9</v>
      </c>
      <c r="BP15" s="17">
        <v>-34.9</v>
      </c>
      <c r="BQ15" s="17">
        <v>-36.4</v>
      </c>
      <c r="BR15" s="17">
        <v>-11.7</v>
      </c>
      <c r="BS15" s="17">
        <v>22.9</v>
      </c>
      <c r="BT15" s="17"/>
      <c r="BU15" s="17"/>
      <c r="BV15" s="17"/>
      <c r="BW15" s="17"/>
      <c r="BX15" s="17"/>
      <c r="BY15" s="17"/>
      <c r="BZ15" s="17"/>
      <c r="CA15" s="17"/>
      <c r="CB15" s="17">
        <v>-0.5</v>
      </c>
      <c r="CC15" s="17">
        <v>16.8</v>
      </c>
      <c r="CD15" s="17">
        <v>19.2</v>
      </c>
      <c r="CE15" s="17">
        <v>3.7</v>
      </c>
      <c r="CF15" s="17">
        <v>2.9</v>
      </c>
      <c r="CG15" s="17">
        <v>0</v>
      </c>
      <c r="CH15" s="17">
        <v>0</v>
      </c>
      <c r="CI15" s="17"/>
      <c r="CJ15" s="17"/>
      <c r="CK15" s="17">
        <v>45.8</v>
      </c>
      <c r="CL15" s="17"/>
      <c r="CM15" s="17">
        <v>-23.9</v>
      </c>
      <c r="CN15" s="17"/>
      <c r="CO15" s="17"/>
      <c r="CP15" s="17"/>
      <c r="CQ15" s="17"/>
      <c r="CR15" s="17"/>
      <c r="CS15" s="17">
        <v>0</v>
      </c>
      <c r="CT15" s="17">
        <v>0</v>
      </c>
      <c r="CU15" s="17"/>
      <c r="CV15" s="17">
        <v>-2.2999999999999998</v>
      </c>
      <c r="CW15" s="17">
        <v>0</v>
      </c>
      <c r="CX15" s="17"/>
      <c r="CY15" s="17"/>
      <c r="CZ15" s="17">
        <v>0.9</v>
      </c>
      <c r="DA15" s="17">
        <v>0</v>
      </c>
      <c r="DB15" s="17">
        <v>0</v>
      </c>
      <c r="DC15" s="17"/>
      <c r="DD15" s="17">
        <v>0</v>
      </c>
      <c r="DE15" s="17">
        <v>0.6</v>
      </c>
      <c r="DF15" s="17">
        <v>1</v>
      </c>
      <c r="DG15" s="17">
        <v>-2.8</v>
      </c>
      <c r="DH15" s="17">
        <v>1.3</v>
      </c>
      <c r="DI15" s="17">
        <v>0.5</v>
      </c>
      <c r="DJ15" s="17"/>
      <c r="DK15" s="17">
        <v>0</v>
      </c>
      <c r="DL15" s="17">
        <v>0</v>
      </c>
      <c r="DM15" s="17">
        <v>-0.2</v>
      </c>
      <c r="DN15" s="17">
        <v>7.2</v>
      </c>
      <c r="DO15" s="17">
        <v>1.8</v>
      </c>
      <c r="DP15" s="17">
        <v>0.7</v>
      </c>
      <c r="DQ15" s="17">
        <v>0.3</v>
      </c>
      <c r="DR15" s="17">
        <v>1.3</v>
      </c>
      <c r="DS15" s="17">
        <v>0</v>
      </c>
      <c r="DT15" s="17">
        <v>0</v>
      </c>
      <c r="DU15" s="17">
        <v>0.2</v>
      </c>
      <c r="DV15" s="17">
        <v>0.3</v>
      </c>
      <c r="DW15" s="17"/>
      <c r="DX15" s="17">
        <v>-2.9</v>
      </c>
      <c r="DY15" s="17">
        <v>0.1</v>
      </c>
      <c r="DZ15" s="17">
        <v>-0.5</v>
      </c>
      <c r="EA15" s="17">
        <v>0.8</v>
      </c>
      <c r="EB15" s="17">
        <v>0.5</v>
      </c>
      <c r="EC15" s="17">
        <v>0.8</v>
      </c>
      <c r="ED15" s="17">
        <v>4</v>
      </c>
      <c r="EE15" s="17"/>
      <c r="EF15" s="17">
        <v>-1.4</v>
      </c>
      <c r="EG15" s="17">
        <v>-0.7</v>
      </c>
      <c r="EH15" s="17">
        <v>0</v>
      </c>
      <c r="EI15" s="17">
        <v>0.5</v>
      </c>
      <c r="EJ15" s="17">
        <v>2</v>
      </c>
      <c r="EK15" s="17">
        <v>0.2</v>
      </c>
      <c r="EL15" s="17">
        <v>1.4</v>
      </c>
      <c r="EM15" s="17">
        <v>0.2</v>
      </c>
      <c r="EN15" s="17">
        <v>0.2</v>
      </c>
      <c r="EO15" s="17">
        <v>0.2</v>
      </c>
      <c r="EP15" s="17"/>
      <c r="EQ15" s="17">
        <v>0</v>
      </c>
      <c r="ER15" s="17">
        <v>0</v>
      </c>
      <c r="ES15" s="17">
        <v>0</v>
      </c>
      <c r="ET15" s="17">
        <v>-0.2</v>
      </c>
      <c r="EU15" s="17">
        <v>10.6</v>
      </c>
      <c r="EV15" s="17">
        <v>4</v>
      </c>
      <c r="EW15" s="17">
        <v>0</v>
      </c>
      <c r="EX15" s="17">
        <v>0</v>
      </c>
      <c r="EY15" s="17">
        <v>0.1</v>
      </c>
      <c r="EZ15" s="17">
        <v>0.8</v>
      </c>
      <c r="FA15" s="17">
        <v>1.5</v>
      </c>
      <c r="FB15" s="17">
        <v>7.8</v>
      </c>
      <c r="FC15" s="17">
        <v>7.6</v>
      </c>
      <c r="FD15" s="17">
        <v>3.1</v>
      </c>
      <c r="FE15" s="17"/>
      <c r="FF15" s="17">
        <v>2.2000000000000002</v>
      </c>
      <c r="FG15" s="17"/>
      <c r="FH15" s="17"/>
      <c r="FI15" s="17">
        <v>-48.687089999999998</v>
      </c>
      <c r="FJ15" s="15"/>
      <c r="FK15" s="17"/>
      <c r="FL15" s="17">
        <v>0</v>
      </c>
      <c r="FM15" s="17"/>
      <c r="FN15" s="17">
        <v>1.5</v>
      </c>
      <c r="FO15" s="17">
        <v>2.2558199999999999</v>
      </c>
      <c r="FP15" s="17">
        <v>0.35505999999999999</v>
      </c>
      <c r="FQ15" s="17"/>
      <c r="FR15" s="17">
        <v>1.1000000000000001</v>
      </c>
      <c r="FS15" s="17">
        <v>5.2108800000000004</v>
      </c>
    </row>
    <row r="16" spans="1:175" ht="24" customHeight="1" x14ac:dyDescent="0.3">
      <c r="A16" s="16" t="s">
        <v>41</v>
      </c>
      <c r="B16" s="16" t="s">
        <v>723</v>
      </c>
      <c r="C16" s="17">
        <v>-4</v>
      </c>
      <c r="D16" s="17">
        <v>13.5</v>
      </c>
      <c r="E16" s="17">
        <v>15.4</v>
      </c>
      <c r="F16" s="17"/>
      <c r="G16" s="17"/>
      <c r="H16" s="17">
        <v>-21</v>
      </c>
      <c r="I16" s="17">
        <v>-3.4</v>
      </c>
      <c r="J16" s="17"/>
      <c r="K16" s="17"/>
      <c r="L16" s="17">
        <v>-27.1</v>
      </c>
      <c r="M16" s="17">
        <v>-35.299999999999997</v>
      </c>
      <c r="N16" s="17">
        <v>-11.7</v>
      </c>
      <c r="O16" s="17">
        <v>6.9</v>
      </c>
      <c r="P16" s="17">
        <v>9.8000000000000007</v>
      </c>
      <c r="Q16" s="17">
        <v>-2.1</v>
      </c>
      <c r="R16" s="17">
        <v>0.1</v>
      </c>
      <c r="S16" s="17">
        <v>-0.1</v>
      </c>
      <c r="T16" s="17"/>
      <c r="U16" s="17"/>
      <c r="V16" s="17"/>
      <c r="W16" s="17"/>
      <c r="X16" s="17">
        <v>1.3</v>
      </c>
      <c r="Y16" s="17">
        <v>0.9</v>
      </c>
      <c r="Z16" s="17">
        <v>0</v>
      </c>
      <c r="AA16" s="17">
        <v>-3.6</v>
      </c>
      <c r="AB16" s="17">
        <v>3.1</v>
      </c>
      <c r="AC16" s="17">
        <v>4.2</v>
      </c>
      <c r="AD16" s="17"/>
      <c r="AE16" s="17"/>
      <c r="AF16" s="17"/>
      <c r="AG16" s="17"/>
      <c r="AH16" s="17">
        <v>-6</v>
      </c>
      <c r="AI16" s="17">
        <v>2.7</v>
      </c>
      <c r="AJ16" s="17"/>
      <c r="AK16" s="17"/>
      <c r="AL16" s="17"/>
      <c r="AM16" s="17">
        <v>-1.1000000000000001</v>
      </c>
      <c r="AN16" s="17">
        <v>0</v>
      </c>
      <c r="AO16" s="17">
        <v>2.9</v>
      </c>
      <c r="AP16" s="17">
        <v>9.6999999999999993</v>
      </c>
      <c r="AQ16" s="17">
        <v>6.1</v>
      </c>
      <c r="AR16" s="17">
        <v>-0.3</v>
      </c>
      <c r="AS16" s="17">
        <v>2.7</v>
      </c>
      <c r="AT16" s="17">
        <v>0.5</v>
      </c>
      <c r="AU16" s="17">
        <v>-9.7014300000000002</v>
      </c>
      <c r="AV16" s="17">
        <v>-27.033909999999999</v>
      </c>
      <c r="AW16" s="17">
        <v>-41.771030000000003</v>
      </c>
      <c r="AX16" s="17">
        <v>0.6</v>
      </c>
      <c r="AY16" s="17">
        <v>-0.2</v>
      </c>
      <c r="AZ16" s="17">
        <v>0.4</v>
      </c>
      <c r="BA16" s="17">
        <v>-4.7</v>
      </c>
      <c r="BB16" s="17">
        <v>2.7</v>
      </c>
      <c r="BC16" s="17">
        <v>1</v>
      </c>
      <c r="BD16" s="17">
        <v>0</v>
      </c>
      <c r="BE16" s="17">
        <v>-7.5</v>
      </c>
      <c r="BF16" s="17"/>
      <c r="BG16" s="17"/>
      <c r="BH16" s="17">
        <v>-5.8</v>
      </c>
      <c r="BI16" s="17"/>
      <c r="BJ16" s="17"/>
      <c r="BK16" s="17">
        <v>-5.6</v>
      </c>
      <c r="BL16" s="17"/>
      <c r="BM16" s="17"/>
      <c r="BN16" s="17"/>
      <c r="BO16" s="17">
        <v>-1.8</v>
      </c>
      <c r="BP16" s="17">
        <v>-34.200000000000003</v>
      </c>
      <c r="BQ16" s="17">
        <v>-35.700000000000003</v>
      </c>
      <c r="BR16" s="17">
        <v>-11.9</v>
      </c>
      <c r="BS16" s="17">
        <v>21</v>
      </c>
      <c r="BT16" s="17"/>
      <c r="BU16" s="17"/>
      <c r="BV16" s="17"/>
      <c r="BW16" s="17"/>
      <c r="BX16" s="17"/>
      <c r="BY16" s="17"/>
      <c r="BZ16" s="17"/>
      <c r="CA16" s="17"/>
      <c r="CB16" s="17">
        <v>-0.5</v>
      </c>
      <c r="CC16" s="17">
        <v>17.899999999999999</v>
      </c>
      <c r="CD16" s="17">
        <v>18</v>
      </c>
      <c r="CE16" s="17">
        <v>3.3</v>
      </c>
      <c r="CF16" s="17">
        <v>3</v>
      </c>
      <c r="CG16" s="17">
        <v>0</v>
      </c>
      <c r="CH16" s="17">
        <v>0</v>
      </c>
      <c r="CI16" s="17"/>
      <c r="CJ16" s="17"/>
      <c r="CK16" s="17">
        <v>45.6</v>
      </c>
      <c r="CL16" s="17"/>
      <c r="CM16" s="17">
        <v>-23.9</v>
      </c>
      <c r="CN16" s="17"/>
      <c r="CO16" s="17"/>
      <c r="CP16" s="17"/>
      <c r="CQ16" s="17"/>
      <c r="CR16" s="17"/>
      <c r="CS16" s="17">
        <v>0</v>
      </c>
      <c r="CT16" s="17">
        <v>0</v>
      </c>
      <c r="CU16" s="17"/>
      <c r="CV16" s="17">
        <v>-2</v>
      </c>
      <c r="CW16" s="17">
        <v>0</v>
      </c>
      <c r="CX16" s="17"/>
      <c r="CY16" s="17"/>
      <c r="CZ16" s="17">
        <v>0.9</v>
      </c>
      <c r="DA16" s="17">
        <v>0</v>
      </c>
      <c r="DB16" s="17">
        <v>-0.4</v>
      </c>
      <c r="DC16" s="17"/>
      <c r="DD16" s="17">
        <v>-0.1</v>
      </c>
      <c r="DE16" s="17">
        <v>0.5</v>
      </c>
      <c r="DF16" s="17">
        <v>1</v>
      </c>
      <c r="DG16" s="17">
        <v>-3</v>
      </c>
      <c r="DH16" s="17">
        <v>1.3</v>
      </c>
      <c r="DI16" s="17">
        <v>0.5</v>
      </c>
      <c r="DJ16" s="17"/>
      <c r="DK16" s="17">
        <v>0</v>
      </c>
      <c r="DL16" s="17">
        <v>0</v>
      </c>
      <c r="DM16" s="17">
        <v>-0.3</v>
      </c>
      <c r="DN16" s="17">
        <v>7</v>
      </c>
      <c r="DO16" s="17">
        <v>1.8</v>
      </c>
      <c r="DP16" s="17">
        <v>0.7</v>
      </c>
      <c r="DQ16" s="17">
        <v>0.3</v>
      </c>
      <c r="DR16" s="17">
        <v>1.3</v>
      </c>
      <c r="DS16" s="17">
        <v>0</v>
      </c>
      <c r="DT16" s="17">
        <v>0.1</v>
      </c>
      <c r="DU16" s="17">
        <v>0.2</v>
      </c>
      <c r="DV16" s="17">
        <v>0.3</v>
      </c>
      <c r="DW16" s="17"/>
      <c r="DX16" s="17">
        <v>-2.9</v>
      </c>
      <c r="DY16" s="17">
        <v>0.1</v>
      </c>
      <c r="DZ16" s="17">
        <v>-0.5</v>
      </c>
      <c r="EA16" s="17">
        <v>0.8</v>
      </c>
      <c r="EB16" s="17">
        <v>0.4</v>
      </c>
      <c r="EC16" s="17">
        <v>0.8</v>
      </c>
      <c r="ED16" s="17">
        <v>4</v>
      </c>
      <c r="EE16" s="17"/>
      <c r="EF16" s="17">
        <v>-2.2999999999999998</v>
      </c>
      <c r="EG16" s="17">
        <v>-2</v>
      </c>
      <c r="EH16" s="17">
        <v>0.2</v>
      </c>
      <c r="EI16" s="17">
        <v>0.5</v>
      </c>
      <c r="EJ16" s="17">
        <v>2</v>
      </c>
      <c r="EK16" s="17">
        <v>0.2</v>
      </c>
      <c r="EL16" s="17">
        <v>1.4</v>
      </c>
      <c r="EM16" s="17">
        <v>0.2</v>
      </c>
      <c r="EN16" s="17">
        <v>0.2</v>
      </c>
      <c r="EO16" s="17">
        <v>0.2</v>
      </c>
      <c r="EP16" s="17"/>
      <c r="EQ16" s="17">
        <v>0</v>
      </c>
      <c r="ER16" s="17">
        <v>0</v>
      </c>
      <c r="ES16" s="17">
        <v>0</v>
      </c>
      <c r="ET16" s="17">
        <v>-0.2</v>
      </c>
      <c r="EU16" s="17">
        <v>13</v>
      </c>
      <c r="EV16" s="17">
        <v>3.8</v>
      </c>
      <c r="EW16" s="17">
        <v>0</v>
      </c>
      <c r="EX16" s="17">
        <v>0</v>
      </c>
      <c r="EY16" s="17">
        <v>0.1</v>
      </c>
      <c r="EZ16" s="17">
        <v>0.6</v>
      </c>
      <c r="FA16" s="17">
        <v>1.5</v>
      </c>
      <c r="FB16" s="17">
        <v>8.3000000000000007</v>
      </c>
      <c r="FC16" s="17">
        <v>8.1</v>
      </c>
      <c r="FD16" s="17">
        <v>3.2</v>
      </c>
      <c r="FE16" s="17"/>
      <c r="FF16" s="17">
        <v>2.5</v>
      </c>
      <c r="FG16" s="17"/>
      <c r="FH16" s="17"/>
      <c r="FI16" s="17">
        <v>-78.406369999999995</v>
      </c>
      <c r="FJ16" s="15"/>
      <c r="FK16" s="17"/>
      <c r="FL16" s="17">
        <v>0</v>
      </c>
      <c r="FM16" s="17"/>
      <c r="FN16" s="17">
        <v>1.4</v>
      </c>
      <c r="FO16" s="17">
        <v>2.2516799999999999</v>
      </c>
      <c r="FP16" s="17">
        <v>0.37182999999999999</v>
      </c>
      <c r="FQ16" s="17"/>
      <c r="FR16" s="17">
        <v>0.3</v>
      </c>
      <c r="FS16" s="17">
        <v>4.3235099999999997</v>
      </c>
    </row>
    <row r="17" spans="1:175" ht="24" customHeight="1" x14ac:dyDescent="0.3">
      <c r="A17" s="16" t="s">
        <v>41</v>
      </c>
      <c r="B17" s="16" t="s">
        <v>724</v>
      </c>
      <c r="C17" s="17">
        <v>-6.2</v>
      </c>
      <c r="D17" s="17">
        <v>4.5</v>
      </c>
      <c r="E17" s="17">
        <v>13.8</v>
      </c>
      <c r="F17" s="17"/>
      <c r="G17" s="17"/>
      <c r="H17" s="17">
        <v>-21.4</v>
      </c>
      <c r="I17" s="17">
        <v>-4.8</v>
      </c>
      <c r="J17" s="17"/>
      <c r="K17" s="17"/>
      <c r="L17" s="17">
        <v>-33.6</v>
      </c>
      <c r="M17" s="17">
        <v>-37.700000000000003</v>
      </c>
      <c r="N17" s="17">
        <v>-14.2</v>
      </c>
      <c r="O17" s="17">
        <v>1.5</v>
      </c>
      <c r="P17" s="17">
        <v>7</v>
      </c>
      <c r="Q17" s="17">
        <v>-4.3</v>
      </c>
      <c r="R17" s="17">
        <v>-4.8</v>
      </c>
      <c r="S17" s="17">
        <v>0</v>
      </c>
      <c r="T17" s="17"/>
      <c r="U17" s="17"/>
      <c r="V17" s="17"/>
      <c r="W17" s="17"/>
      <c r="X17" s="17">
        <v>1.5</v>
      </c>
      <c r="Y17" s="17">
        <v>0.4</v>
      </c>
      <c r="Z17" s="17">
        <v>0</v>
      </c>
      <c r="AA17" s="17">
        <v>-3.6</v>
      </c>
      <c r="AB17" s="17">
        <v>3</v>
      </c>
      <c r="AC17" s="17">
        <v>4.0999999999999996</v>
      </c>
      <c r="AD17" s="17"/>
      <c r="AE17" s="17"/>
      <c r="AF17" s="17"/>
      <c r="AG17" s="17"/>
      <c r="AH17" s="17">
        <v>-5.9</v>
      </c>
      <c r="AI17" s="17">
        <v>-10.4</v>
      </c>
      <c r="AJ17" s="17"/>
      <c r="AK17" s="17"/>
      <c r="AL17" s="17"/>
      <c r="AM17" s="17">
        <v>-1.2</v>
      </c>
      <c r="AN17" s="17">
        <v>0</v>
      </c>
      <c r="AO17" s="17">
        <v>2.7</v>
      </c>
      <c r="AP17" s="17">
        <v>11.1</v>
      </c>
      <c r="AQ17" s="17">
        <v>5.5</v>
      </c>
      <c r="AR17" s="17">
        <v>-0.3</v>
      </c>
      <c r="AS17" s="17">
        <v>2.7</v>
      </c>
      <c r="AT17" s="17">
        <v>1</v>
      </c>
      <c r="AU17" s="17">
        <v>-11.89819</v>
      </c>
      <c r="AV17" s="17">
        <v>-30.511759999999999</v>
      </c>
      <c r="AW17" s="17">
        <v>-45.39105</v>
      </c>
      <c r="AX17" s="17">
        <v>-1.3</v>
      </c>
      <c r="AY17" s="17">
        <v>-0.2</v>
      </c>
      <c r="AZ17" s="17">
        <v>0.5</v>
      </c>
      <c r="BA17" s="17">
        <v>-2.7</v>
      </c>
      <c r="BB17" s="17">
        <v>3</v>
      </c>
      <c r="BC17" s="17">
        <v>1</v>
      </c>
      <c r="BD17" s="17">
        <v>0</v>
      </c>
      <c r="BE17" s="17">
        <v>-4.8</v>
      </c>
      <c r="BF17" s="17"/>
      <c r="BG17" s="17"/>
      <c r="BH17" s="17">
        <v>-6.7</v>
      </c>
      <c r="BI17" s="17"/>
      <c r="BJ17" s="17"/>
      <c r="BK17" s="17">
        <v>-5.9</v>
      </c>
      <c r="BL17" s="17"/>
      <c r="BM17" s="17"/>
      <c r="BN17" s="17"/>
      <c r="BO17" s="17">
        <v>-4.3</v>
      </c>
      <c r="BP17" s="17">
        <v>-36.799999999999997</v>
      </c>
      <c r="BQ17" s="17">
        <v>-38.299999999999997</v>
      </c>
      <c r="BR17" s="17">
        <v>-11.7</v>
      </c>
      <c r="BS17" s="17">
        <v>20.6</v>
      </c>
      <c r="BT17" s="17"/>
      <c r="BU17" s="17"/>
      <c r="BV17" s="17"/>
      <c r="BW17" s="17"/>
      <c r="BX17" s="17"/>
      <c r="BY17" s="17"/>
      <c r="BZ17" s="17"/>
      <c r="CA17" s="17"/>
      <c r="CB17" s="17">
        <v>-0.5</v>
      </c>
      <c r="CC17" s="17">
        <v>17.7</v>
      </c>
      <c r="CD17" s="17">
        <v>17.3</v>
      </c>
      <c r="CE17" s="17">
        <v>2.7</v>
      </c>
      <c r="CF17" s="17">
        <v>4</v>
      </c>
      <c r="CG17" s="17">
        <v>-0.1</v>
      </c>
      <c r="CH17" s="17">
        <v>0</v>
      </c>
      <c r="CI17" s="17"/>
      <c r="CJ17" s="17"/>
      <c r="CK17" s="17">
        <v>42.1</v>
      </c>
      <c r="CL17" s="17"/>
      <c r="CM17" s="17">
        <v>-28.8</v>
      </c>
      <c r="CN17" s="17"/>
      <c r="CO17" s="17"/>
      <c r="CP17" s="17"/>
      <c r="CQ17" s="17"/>
      <c r="CR17" s="17"/>
      <c r="CS17" s="17">
        <v>0</v>
      </c>
      <c r="CT17" s="17">
        <v>0</v>
      </c>
      <c r="CU17" s="17"/>
      <c r="CV17" s="17">
        <v>-1.8</v>
      </c>
      <c r="CW17" s="17">
        <v>0</v>
      </c>
      <c r="CX17" s="17"/>
      <c r="CY17" s="17"/>
      <c r="CZ17" s="17">
        <v>0.9</v>
      </c>
      <c r="DA17" s="17">
        <v>0.2</v>
      </c>
      <c r="DB17" s="17">
        <v>-0.7</v>
      </c>
      <c r="DC17" s="17"/>
      <c r="DD17" s="17">
        <v>0</v>
      </c>
      <c r="DE17" s="17">
        <v>0.5</v>
      </c>
      <c r="DF17" s="17">
        <v>1.1000000000000001</v>
      </c>
      <c r="DG17" s="17">
        <v>-2.6</v>
      </c>
      <c r="DH17" s="17">
        <v>1.3</v>
      </c>
      <c r="DI17" s="17">
        <v>0.5</v>
      </c>
      <c r="DJ17" s="17"/>
      <c r="DK17" s="17">
        <v>0</v>
      </c>
      <c r="DL17" s="17">
        <v>0</v>
      </c>
      <c r="DM17" s="17">
        <v>-0.7</v>
      </c>
      <c r="DN17" s="17">
        <v>6</v>
      </c>
      <c r="DO17" s="17">
        <v>1.8</v>
      </c>
      <c r="DP17" s="17">
        <v>0.7</v>
      </c>
      <c r="DQ17" s="17">
        <v>0.3</v>
      </c>
      <c r="DR17" s="17">
        <v>1.3</v>
      </c>
      <c r="DS17" s="17">
        <v>0</v>
      </c>
      <c r="DT17" s="17">
        <v>0</v>
      </c>
      <c r="DU17" s="17">
        <v>0.1</v>
      </c>
      <c r="DV17" s="17">
        <v>0.3</v>
      </c>
      <c r="DW17" s="17"/>
      <c r="DX17" s="17">
        <v>-2.9</v>
      </c>
      <c r="DY17" s="17">
        <v>0.1</v>
      </c>
      <c r="DZ17" s="17">
        <v>-0.5</v>
      </c>
      <c r="EA17" s="17">
        <v>0.8</v>
      </c>
      <c r="EB17" s="17">
        <v>0.3</v>
      </c>
      <c r="EC17" s="17">
        <v>0.8</v>
      </c>
      <c r="ED17" s="17">
        <v>4</v>
      </c>
      <c r="EE17" s="17"/>
      <c r="EF17" s="17">
        <v>-5.8</v>
      </c>
      <c r="EG17" s="17">
        <v>-6</v>
      </c>
      <c r="EH17" s="17">
        <v>0</v>
      </c>
      <c r="EI17" s="17">
        <v>0.1</v>
      </c>
      <c r="EJ17" s="17">
        <v>2</v>
      </c>
      <c r="EK17" s="17">
        <v>0.2</v>
      </c>
      <c r="EL17" s="17">
        <v>1.5</v>
      </c>
      <c r="EM17" s="17">
        <v>0.2</v>
      </c>
      <c r="EN17" s="17">
        <v>0.2</v>
      </c>
      <c r="EO17" s="17">
        <v>0.2</v>
      </c>
      <c r="EP17" s="17"/>
      <c r="EQ17" s="17">
        <v>0</v>
      </c>
      <c r="ER17" s="17">
        <v>0</v>
      </c>
      <c r="ES17" s="17">
        <v>0</v>
      </c>
      <c r="ET17" s="17">
        <v>-0.2</v>
      </c>
      <c r="EU17" s="17">
        <v>9.6999999999999993</v>
      </c>
      <c r="EV17" s="17">
        <v>3.6</v>
      </c>
      <c r="EW17" s="17">
        <v>0</v>
      </c>
      <c r="EX17" s="17">
        <v>0</v>
      </c>
      <c r="EY17" s="17">
        <v>0.1</v>
      </c>
      <c r="EZ17" s="17">
        <v>0.6</v>
      </c>
      <c r="FA17" s="17">
        <v>1.5</v>
      </c>
      <c r="FB17" s="17">
        <v>7.9</v>
      </c>
      <c r="FC17" s="17">
        <v>7.7</v>
      </c>
      <c r="FD17" s="17">
        <v>2.8</v>
      </c>
      <c r="FE17" s="17"/>
      <c r="FF17" s="17">
        <v>2.9</v>
      </c>
      <c r="FG17" s="17"/>
      <c r="FH17" s="17"/>
      <c r="FI17" s="17">
        <v>-169.601</v>
      </c>
      <c r="FJ17" s="15"/>
      <c r="FK17" s="17"/>
      <c r="FL17" s="17">
        <v>0</v>
      </c>
      <c r="FM17" s="17"/>
      <c r="FN17" s="17">
        <v>1.4</v>
      </c>
      <c r="FO17" s="17">
        <v>2.2453500000000002</v>
      </c>
      <c r="FP17" s="17">
        <v>0.35194999999999999</v>
      </c>
      <c r="FQ17" s="17"/>
      <c r="FR17" s="17">
        <v>0.1</v>
      </c>
      <c r="FS17" s="17">
        <v>4.0972999999999997</v>
      </c>
    </row>
    <row r="18" spans="1:175" ht="24" customHeight="1" x14ac:dyDescent="0.3">
      <c r="A18" s="18" t="s">
        <v>41</v>
      </c>
      <c r="B18" s="18" t="s">
        <v>725</v>
      </c>
      <c r="C18" s="19">
        <v>-5</v>
      </c>
      <c r="D18" s="19">
        <v>14.8</v>
      </c>
      <c r="E18" s="19">
        <v>15.7</v>
      </c>
      <c r="F18" s="19"/>
      <c r="G18" s="19"/>
      <c r="H18" s="19">
        <v>-20.6</v>
      </c>
      <c r="I18" s="19">
        <v>-2.9</v>
      </c>
      <c r="J18" s="19"/>
      <c r="K18" s="19"/>
      <c r="L18" s="19">
        <v>-25</v>
      </c>
      <c r="M18" s="19">
        <v>-30.7</v>
      </c>
      <c r="N18" s="19">
        <v>-7.1</v>
      </c>
      <c r="O18" s="19">
        <v>9.5</v>
      </c>
      <c r="P18" s="19">
        <v>8.9</v>
      </c>
      <c r="Q18" s="19">
        <v>-2.9</v>
      </c>
      <c r="R18" s="19">
        <v>-5.2</v>
      </c>
      <c r="S18" s="19">
        <v>0</v>
      </c>
      <c r="T18" s="19"/>
      <c r="U18" s="19"/>
      <c r="V18" s="19"/>
      <c r="W18" s="19"/>
      <c r="X18" s="19">
        <v>2.2000000000000002</v>
      </c>
      <c r="Y18" s="19">
        <v>0.5</v>
      </c>
      <c r="Z18" s="19">
        <v>0</v>
      </c>
      <c r="AA18" s="19">
        <v>-3.6</v>
      </c>
      <c r="AB18" s="19">
        <v>3</v>
      </c>
      <c r="AC18" s="19">
        <v>3.8</v>
      </c>
      <c r="AD18" s="19"/>
      <c r="AE18" s="19"/>
      <c r="AF18" s="19"/>
      <c r="AG18" s="19"/>
      <c r="AH18" s="19">
        <v>-5.9</v>
      </c>
      <c r="AI18" s="19">
        <v>-8.1</v>
      </c>
      <c r="AJ18" s="19"/>
      <c r="AK18" s="19"/>
      <c r="AL18" s="19"/>
      <c r="AM18" s="19">
        <v>-1.2</v>
      </c>
      <c r="AN18" s="19">
        <v>0</v>
      </c>
      <c r="AO18" s="19">
        <v>2.7</v>
      </c>
      <c r="AP18" s="19">
        <v>10.6</v>
      </c>
      <c r="AQ18" s="19">
        <v>5.6</v>
      </c>
      <c r="AR18" s="19">
        <v>-0.3</v>
      </c>
      <c r="AS18" s="19">
        <v>2.7</v>
      </c>
      <c r="AT18" s="19">
        <v>1.5</v>
      </c>
      <c r="AU18" s="19">
        <v>-10.24098</v>
      </c>
      <c r="AV18" s="19">
        <v>-28.579650000000001</v>
      </c>
      <c r="AW18" s="19">
        <v>-43.489249999999998</v>
      </c>
      <c r="AX18" s="19">
        <v>-0.8</v>
      </c>
      <c r="AY18" s="19">
        <v>-0.3</v>
      </c>
      <c r="AZ18" s="19">
        <v>0.4</v>
      </c>
      <c r="BA18" s="19">
        <v>-3.3</v>
      </c>
      <c r="BB18" s="19">
        <v>2.9</v>
      </c>
      <c r="BC18" s="19">
        <v>1</v>
      </c>
      <c r="BD18" s="19">
        <v>0</v>
      </c>
      <c r="BE18" s="19">
        <v>-6.6</v>
      </c>
      <c r="BF18" s="19"/>
      <c r="BG18" s="19"/>
      <c r="BH18" s="19">
        <v>-6.1</v>
      </c>
      <c r="BI18" s="19"/>
      <c r="BJ18" s="19"/>
      <c r="BK18" s="19">
        <v>-2.7</v>
      </c>
      <c r="BL18" s="19"/>
      <c r="BM18" s="19"/>
      <c r="BN18" s="19"/>
      <c r="BO18" s="19">
        <v>-4.3</v>
      </c>
      <c r="BP18" s="19">
        <v>-35.4</v>
      </c>
      <c r="BQ18" s="19">
        <v>-36.9</v>
      </c>
      <c r="BR18" s="19">
        <v>-12.3</v>
      </c>
      <c r="BS18" s="19">
        <v>21.3</v>
      </c>
      <c r="BT18" s="19"/>
      <c r="BU18" s="19"/>
      <c r="BV18" s="19"/>
      <c r="BW18" s="19"/>
      <c r="BX18" s="19"/>
      <c r="BY18" s="19"/>
      <c r="BZ18" s="19"/>
      <c r="CA18" s="19"/>
      <c r="CB18" s="19">
        <v>-0.5</v>
      </c>
      <c r="CC18" s="19">
        <v>17.3</v>
      </c>
      <c r="CD18" s="19">
        <v>17.5</v>
      </c>
      <c r="CE18" s="19">
        <v>2.7</v>
      </c>
      <c r="CF18" s="19">
        <v>3.1</v>
      </c>
      <c r="CG18" s="19">
        <v>-0.2</v>
      </c>
      <c r="CH18" s="19">
        <v>0</v>
      </c>
      <c r="CI18" s="19"/>
      <c r="CJ18" s="19"/>
      <c r="CK18" s="19">
        <v>43.9</v>
      </c>
      <c r="CL18" s="19"/>
      <c r="CM18" s="19">
        <v>-26.6</v>
      </c>
      <c r="CN18" s="19"/>
      <c r="CO18" s="19"/>
      <c r="CP18" s="19"/>
      <c r="CQ18" s="19"/>
      <c r="CR18" s="19"/>
      <c r="CS18" s="19">
        <v>0</v>
      </c>
      <c r="CT18" s="19">
        <v>0</v>
      </c>
      <c r="CU18" s="19"/>
      <c r="CV18" s="19">
        <v>-1.9</v>
      </c>
      <c r="CW18" s="19">
        <v>0</v>
      </c>
      <c r="CX18" s="19"/>
      <c r="CY18" s="19"/>
      <c r="CZ18" s="19">
        <v>0.9</v>
      </c>
      <c r="DA18" s="19">
        <v>0.1</v>
      </c>
      <c r="DB18" s="19">
        <v>-0.6</v>
      </c>
      <c r="DC18" s="19"/>
      <c r="DD18" s="19">
        <v>0</v>
      </c>
      <c r="DE18" s="19">
        <v>0.5</v>
      </c>
      <c r="DF18" s="19">
        <v>0.1</v>
      </c>
      <c r="DG18" s="19">
        <v>-3.3</v>
      </c>
      <c r="DH18" s="19">
        <v>1.3</v>
      </c>
      <c r="DI18" s="19">
        <v>0.5</v>
      </c>
      <c r="DJ18" s="19"/>
      <c r="DK18" s="19">
        <v>0</v>
      </c>
      <c r="DL18" s="19">
        <v>0</v>
      </c>
      <c r="DM18" s="19">
        <v>-0.6</v>
      </c>
      <c r="DN18" s="19">
        <v>6.3</v>
      </c>
      <c r="DO18" s="19">
        <v>1.8</v>
      </c>
      <c r="DP18" s="19">
        <v>0.7</v>
      </c>
      <c r="DQ18" s="19">
        <v>0.3</v>
      </c>
      <c r="DR18" s="19">
        <v>1.3</v>
      </c>
      <c r="DS18" s="19">
        <v>0</v>
      </c>
      <c r="DT18" s="19">
        <v>0</v>
      </c>
      <c r="DU18" s="19">
        <v>0.2</v>
      </c>
      <c r="DV18" s="19">
        <v>0.3</v>
      </c>
      <c r="DW18" s="19"/>
      <c r="DX18" s="19">
        <v>-2.9</v>
      </c>
      <c r="DY18" s="19">
        <v>0.2</v>
      </c>
      <c r="DZ18" s="19">
        <v>-0.5</v>
      </c>
      <c r="EA18" s="19">
        <v>0.8</v>
      </c>
      <c r="EB18" s="19">
        <v>0.3</v>
      </c>
      <c r="EC18" s="19">
        <v>0.8</v>
      </c>
      <c r="ED18" s="19">
        <v>4</v>
      </c>
      <c r="EE18" s="19"/>
      <c r="EF18" s="19">
        <v>-2</v>
      </c>
      <c r="EG18" s="19">
        <v>-2.2999999999999998</v>
      </c>
      <c r="EH18" s="19">
        <v>0.2</v>
      </c>
      <c r="EI18" s="19">
        <v>0.6</v>
      </c>
      <c r="EJ18" s="19">
        <v>2</v>
      </c>
      <c r="EK18" s="19">
        <v>0.2</v>
      </c>
      <c r="EL18" s="19">
        <v>1.5</v>
      </c>
      <c r="EM18" s="19">
        <v>0.2</v>
      </c>
      <c r="EN18" s="19">
        <v>0.2</v>
      </c>
      <c r="EO18" s="19">
        <v>0.2</v>
      </c>
      <c r="EP18" s="19"/>
      <c r="EQ18" s="19">
        <v>0</v>
      </c>
      <c r="ER18" s="19">
        <v>0</v>
      </c>
      <c r="ES18" s="19">
        <v>0</v>
      </c>
      <c r="ET18" s="19">
        <v>-0.2</v>
      </c>
      <c r="EU18" s="19">
        <v>5.4</v>
      </c>
      <c r="EV18" s="19">
        <v>0.3</v>
      </c>
      <c r="EW18" s="19">
        <v>0</v>
      </c>
      <c r="EX18" s="19">
        <v>0</v>
      </c>
      <c r="EY18" s="19">
        <v>0.1</v>
      </c>
      <c r="EZ18" s="19">
        <v>0.5</v>
      </c>
      <c r="FA18" s="19">
        <v>1.6</v>
      </c>
      <c r="FB18" s="19">
        <v>7.2</v>
      </c>
      <c r="FC18" s="19">
        <v>7.1</v>
      </c>
      <c r="FD18" s="19">
        <v>3.9</v>
      </c>
      <c r="FE18" s="19"/>
      <c r="FF18" s="19">
        <v>2.7</v>
      </c>
      <c r="FG18" s="19"/>
      <c r="FH18" s="19"/>
      <c r="FI18" s="19">
        <v>-105.20988</v>
      </c>
      <c r="FJ18" s="15"/>
      <c r="FK18" s="19"/>
      <c r="FL18" s="19">
        <v>0</v>
      </c>
      <c r="FM18" s="19"/>
      <c r="FN18" s="19">
        <v>1.4</v>
      </c>
      <c r="FO18" s="19">
        <v>2.2438400000000001</v>
      </c>
      <c r="FP18" s="19">
        <v>0.30907000000000001</v>
      </c>
      <c r="FQ18" s="19"/>
      <c r="FR18" s="19">
        <v>0.1</v>
      </c>
      <c r="FS18" s="19">
        <v>4.0529099999999998</v>
      </c>
    </row>
    <row r="19" spans="1:175" ht="24" customHeight="1" x14ac:dyDescent="0.3">
      <c r="A19" s="13" t="s">
        <v>41</v>
      </c>
      <c r="B19" s="13" t="s">
        <v>726</v>
      </c>
      <c r="C19" s="14">
        <v>-6.3</v>
      </c>
      <c r="D19" s="14">
        <v>8.1</v>
      </c>
      <c r="E19" s="14">
        <v>14.8</v>
      </c>
      <c r="F19" s="14"/>
      <c r="G19" s="14"/>
      <c r="H19" s="14">
        <v>-22</v>
      </c>
      <c r="I19" s="14">
        <v>-1.6</v>
      </c>
      <c r="J19" s="14"/>
      <c r="K19" s="14"/>
      <c r="L19" s="14">
        <v>-27.4</v>
      </c>
      <c r="M19" s="14">
        <v>-32.700000000000003</v>
      </c>
      <c r="N19" s="14">
        <v>-9.3000000000000007</v>
      </c>
      <c r="O19" s="14">
        <v>8.4</v>
      </c>
      <c r="P19" s="14">
        <v>8.9</v>
      </c>
      <c r="Q19" s="14">
        <v>-3.1</v>
      </c>
      <c r="R19" s="14">
        <v>-2.6</v>
      </c>
      <c r="S19" s="14">
        <v>0</v>
      </c>
      <c r="T19" s="14"/>
      <c r="U19" s="14"/>
      <c r="V19" s="14"/>
      <c r="W19" s="14"/>
      <c r="X19" s="14">
        <v>2</v>
      </c>
      <c r="Y19" s="14">
        <v>0.5</v>
      </c>
      <c r="Z19" s="14">
        <v>0</v>
      </c>
      <c r="AA19" s="14">
        <v>-3.6</v>
      </c>
      <c r="AB19" s="14">
        <v>3</v>
      </c>
      <c r="AC19" s="14">
        <v>3.5</v>
      </c>
      <c r="AD19" s="14"/>
      <c r="AE19" s="14"/>
      <c r="AF19" s="14"/>
      <c r="AG19" s="14"/>
      <c r="AH19" s="14">
        <v>-5.8</v>
      </c>
      <c r="AI19" s="14">
        <v>-9.4</v>
      </c>
      <c r="AJ19" s="14"/>
      <c r="AK19" s="14"/>
      <c r="AL19" s="14"/>
      <c r="AM19" s="14">
        <v>-1.1000000000000001</v>
      </c>
      <c r="AN19" s="14">
        <v>0</v>
      </c>
      <c r="AO19" s="14">
        <v>2.7</v>
      </c>
      <c r="AP19" s="14">
        <v>11</v>
      </c>
      <c r="AQ19" s="14">
        <v>5.6</v>
      </c>
      <c r="AR19" s="14">
        <v>-0.6</v>
      </c>
      <c r="AS19" s="14">
        <v>2.7</v>
      </c>
      <c r="AT19" s="14">
        <v>1.2</v>
      </c>
      <c r="AU19" s="14">
        <v>-8.6817600000000006</v>
      </c>
      <c r="AV19" s="14">
        <v>-28.21078</v>
      </c>
      <c r="AW19" s="14">
        <v>-42.578429999999997</v>
      </c>
      <c r="AX19" s="14">
        <v>-3.1</v>
      </c>
      <c r="AY19" s="14">
        <v>-0.2</v>
      </c>
      <c r="AZ19" s="14">
        <v>0.5</v>
      </c>
      <c r="BA19" s="14">
        <v>-2.6</v>
      </c>
      <c r="BB19" s="14">
        <v>2.7</v>
      </c>
      <c r="BC19" s="14">
        <v>1</v>
      </c>
      <c r="BD19" s="14">
        <v>0</v>
      </c>
      <c r="BE19" s="14">
        <v>-5.6</v>
      </c>
      <c r="BF19" s="14"/>
      <c r="BG19" s="14"/>
      <c r="BH19" s="14">
        <v>-5.9</v>
      </c>
      <c r="BI19" s="14"/>
      <c r="BJ19" s="14"/>
      <c r="BK19" s="14">
        <v>-2.7</v>
      </c>
      <c r="BL19" s="14"/>
      <c r="BM19" s="14"/>
      <c r="BN19" s="14"/>
      <c r="BO19" s="14">
        <v>-4.3</v>
      </c>
      <c r="BP19" s="14">
        <v>-35.1</v>
      </c>
      <c r="BQ19" s="14">
        <v>-36.6</v>
      </c>
      <c r="BR19" s="14">
        <v>-12.3</v>
      </c>
      <c r="BS19" s="14">
        <v>22.6</v>
      </c>
      <c r="BT19" s="14"/>
      <c r="BU19" s="14"/>
      <c r="BV19" s="14"/>
      <c r="BW19" s="14"/>
      <c r="BX19" s="14"/>
      <c r="BY19" s="14"/>
      <c r="BZ19" s="14"/>
      <c r="CA19" s="14"/>
      <c r="CB19" s="14">
        <v>-0.5</v>
      </c>
      <c r="CC19" s="14">
        <v>16.899999999999999</v>
      </c>
      <c r="CD19" s="14">
        <v>17.399999999999999</v>
      </c>
      <c r="CE19" s="14">
        <v>2.6</v>
      </c>
      <c r="CF19" s="14">
        <v>3</v>
      </c>
      <c r="CG19" s="14">
        <v>0</v>
      </c>
      <c r="CH19" s="14">
        <v>0</v>
      </c>
      <c r="CI19" s="14"/>
      <c r="CJ19" s="14"/>
      <c r="CK19" s="14">
        <v>44.9</v>
      </c>
      <c r="CL19" s="14"/>
      <c r="CM19" s="14">
        <v>-24.8</v>
      </c>
      <c r="CN19" s="14"/>
      <c r="CO19" s="14"/>
      <c r="CP19" s="14"/>
      <c r="CQ19" s="14"/>
      <c r="CR19" s="14"/>
      <c r="CS19" s="14">
        <v>0</v>
      </c>
      <c r="CT19" s="14">
        <v>0</v>
      </c>
      <c r="CU19" s="14"/>
      <c r="CV19" s="14">
        <v>-1.7</v>
      </c>
      <c r="CW19" s="14">
        <v>0</v>
      </c>
      <c r="CX19" s="14"/>
      <c r="CY19" s="14"/>
      <c r="CZ19" s="14">
        <v>0.9</v>
      </c>
      <c r="DA19" s="14">
        <v>0</v>
      </c>
      <c r="DB19" s="14">
        <v>-0.7</v>
      </c>
      <c r="DC19" s="14"/>
      <c r="DD19" s="14">
        <v>0</v>
      </c>
      <c r="DE19" s="14">
        <v>0.5</v>
      </c>
      <c r="DF19" s="14">
        <v>0.1</v>
      </c>
      <c r="DG19" s="14">
        <v>-2.6</v>
      </c>
      <c r="DH19" s="14">
        <v>1.3</v>
      </c>
      <c r="DI19" s="14">
        <v>0.5</v>
      </c>
      <c r="DJ19" s="14"/>
      <c r="DK19" s="14">
        <v>0</v>
      </c>
      <c r="DL19" s="14">
        <v>0</v>
      </c>
      <c r="DM19" s="14">
        <v>-0.3</v>
      </c>
      <c r="DN19" s="14">
        <v>6.9</v>
      </c>
      <c r="DO19" s="14">
        <v>1.8</v>
      </c>
      <c r="DP19" s="14">
        <v>0.7</v>
      </c>
      <c r="DQ19" s="14">
        <v>0.3</v>
      </c>
      <c r="DR19" s="14">
        <v>1.3</v>
      </c>
      <c r="DS19" s="14">
        <v>0</v>
      </c>
      <c r="DT19" s="14">
        <v>0</v>
      </c>
      <c r="DU19" s="14">
        <v>0.2</v>
      </c>
      <c r="DV19" s="14">
        <v>0.3</v>
      </c>
      <c r="DW19" s="14"/>
      <c r="DX19" s="14">
        <v>-2.9</v>
      </c>
      <c r="DY19" s="14">
        <v>0.2</v>
      </c>
      <c r="DZ19" s="14">
        <v>-0.5</v>
      </c>
      <c r="EA19" s="14">
        <v>0.8</v>
      </c>
      <c r="EB19" s="14">
        <v>0.3</v>
      </c>
      <c r="EC19" s="14">
        <v>0.8</v>
      </c>
      <c r="ED19" s="14">
        <v>4</v>
      </c>
      <c r="EE19" s="14"/>
      <c r="EF19" s="14">
        <v>-5.7</v>
      </c>
      <c r="EG19" s="14">
        <v>-6.2</v>
      </c>
      <c r="EH19" s="14">
        <v>0</v>
      </c>
      <c r="EI19" s="14">
        <v>0.1</v>
      </c>
      <c r="EJ19" s="14">
        <v>2</v>
      </c>
      <c r="EK19" s="14">
        <v>0.2</v>
      </c>
      <c r="EL19" s="14">
        <v>1.6</v>
      </c>
      <c r="EM19" s="14">
        <v>0.2</v>
      </c>
      <c r="EN19" s="14">
        <v>0.2</v>
      </c>
      <c r="EO19" s="14">
        <v>0.2</v>
      </c>
      <c r="EP19" s="14"/>
      <c r="EQ19" s="14">
        <v>0</v>
      </c>
      <c r="ER19" s="14">
        <v>0</v>
      </c>
      <c r="ES19" s="14">
        <v>0</v>
      </c>
      <c r="ET19" s="14">
        <v>-0.2</v>
      </c>
      <c r="EU19" s="14">
        <v>4.0999999999999996</v>
      </c>
      <c r="EV19" s="14">
        <v>0</v>
      </c>
      <c r="EW19" s="14">
        <v>0</v>
      </c>
      <c r="EX19" s="14">
        <v>0</v>
      </c>
      <c r="EY19" s="14">
        <v>0.1</v>
      </c>
      <c r="EZ19" s="14">
        <v>0.5</v>
      </c>
      <c r="FA19" s="14">
        <v>1.5</v>
      </c>
      <c r="FB19" s="14">
        <v>8.4</v>
      </c>
      <c r="FC19" s="14">
        <v>8.1</v>
      </c>
      <c r="FD19" s="14">
        <v>3</v>
      </c>
      <c r="FE19" s="14"/>
      <c r="FF19" s="14">
        <v>3.1</v>
      </c>
      <c r="FG19" s="14"/>
      <c r="FH19" s="14"/>
      <c r="FI19" s="14">
        <v>-121.27097000000001</v>
      </c>
      <c r="FJ19" s="15"/>
      <c r="FK19" s="14"/>
      <c r="FL19" s="14">
        <v>0</v>
      </c>
      <c r="FM19" s="14"/>
      <c r="FN19" s="14">
        <v>1.5</v>
      </c>
      <c r="FO19" s="14">
        <v>2.24641</v>
      </c>
      <c r="FP19" s="14">
        <v>0.33387</v>
      </c>
      <c r="FQ19" s="14"/>
      <c r="FR19" s="14">
        <v>0.2</v>
      </c>
      <c r="FS19" s="14">
        <v>4.2802800000000003</v>
      </c>
    </row>
    <row r="20" spans="1:175" ht="24" customHeight="1" x14ac:dyDescent="0.3">
      <c r="A20" s="16" t="s">
        <v>41</v>
      </c>
      <c r="B20" s="16" t="s">
        <v>727</v>
      </c>
      <c r="C20" s="17">
        <v>-4</v>
      </c>
      <c r="D20" s="17">
        <v>14.1</v>
      </c>
      <c r="E20" s="17">
        <v>15.2</v>
      </c>
      <c r="F20" s="17"/>
      <c r="G20" s="17"/>
      <c r="H20" s="17">
        <v>-19.2</v>
      </c>
      <c r="I20" s="17">
        <v>-3.5</v>
      </c>
      <c r="J20" s="17"/>
      <c r="K20" s="17"/>
      <c r="L20" s="17">
        <v>-20.9</v>
      </c>
      <c r="M20" s="17">
        <v>-25.9</v>
      </c>
      <c r="N20" s="17">
        <v>-2.2999999999999998</v>
      </c>
      <c r="O20" s="17">
        <v>13.3</v>
      </c>
      <c r="P20" s="17">
        <v>10.4</v>
      </c>
      <c r="Q20" s="17">
        <v>-1</v>
      </c>
      <c r="R20" s="17">
        <v>-3.1</v>
      </c>
      <c r="S20" s="17">
        <v>0</v>
      </c>
      <c r="T20" s="17"/>
      <c r="U20" s="17"/>
      <c r="V20" s="17"/>
      <c r="W20" s="17"/>
      <c r="X20" s="17">
        <v>2.9</v>
      </c>
      <c r="Y20" s="17">
        <v>0.4</v>
      </c>
      <c r="Z20" s="17">
        <v>0</v>
      </c>
      <c r="AA20" s="17">
        <v>-3.3</v>
      </c>
      <c r="AB20" s="17">
        <v>3.3</v>
      </c>
      <c r="AC20" s="17">
        <v>4.3</v>
      </c>
      <c r="AD20" s="17"/>
      <c r="AE20" s="17"/>
      <c r="AF20" s="17"/>
      <c r="AG20" s="17"/>
      <c r="AH20" s="17">
        <v>-6.3</v>
      </c>
      <c r="AI20" s="17">
        <v>-8.1</v>
      </c>
      <c r="AJ20" s="17"/>
      <c r="AK20" s="17"/>
      <c r="AL20" s="17"/>
      <c r="AM20" s="17">
        <v>-1.1000000000000001</v>
      </c>
      <c r="AN20" s="17">
        <v>0</v>
      </c>
      <c r="AO20" s="17">
        <v>2.7</v>
      </c>
      <c r="AP20" s="17">
        <v>10.7</v>
      </c>
      <c r="AQ20" s="17">
        <v>5.3</v>
      </c>
      <c r="AR20" s="17">
        <v>-0.3</v>
      </c>
      <c r="AS20" s="17">
        <v>2.7</v>
      </c>
      <c r="AT20" s="17">
        <v>-0.1</v>
      </c>
      <c r="AU20" s="17">
        <v>-7.1234500000000001</v>
      </c>
      <c r="AV20" s="17">
        <v>-26.507110000000001</v>
      </c>
      <c r="AW20" s="17">
        <v>-41.348170000000003</v>
      </c>
      <c r="AX20" s="17">
        <v>-1.8</v>
      </c>
      <c r="AY20" s="17">
        <v>-0.2</v>
      </c>
      <c r="AZ20" s="17">
        <v>0.4</v>
      </c>
      <c r="BA20" s="17">
        <v>-4</v>
      </c>
      <c r="BB20" s="17">
        <v>3</v>
      </c>
      <c r="BC20" s="17">
        <v>1</v>
      </c>
      <c r="BD20" s="17">
        <v>0</v>
      </c>
      <c r="BE20" s="17">
        <v>-7.8</v>
      </c>
      <c r="BF20" s="17"/>
      <c r="BG20" s="17"/>
      <c r="BH20" s="17">
        <v>-5</v>
      </c>
      <c r="BI20" s="17"/>
      <c r="BJ20" s="17"/>
      <c r="BK20" s="17">
        <v>-1.7</v>
      </c>
      <c r="BL20" s="17"/>
      <c r="BM20" s="17"/>
      <c r="BN20" s="17"/>
      <c r="BO20" s="17">
        <v>-4</v>
      </c>
      <c r="BP20" s="17">
        <v>-34.299999999999997</v>
      </c>
      <c r="BQ20" s="17">
        <v>-35.799999999999997</v>
      </c>
      <c r="BR20" s="17">
        <v>-12.1</v>
      </c>
      <c r="BS20" s="17">
        <v>23.4</v>
      </c>
      <c r="BT20" s="17"/>
      <c r="BU20" s="17"/>
      <c r="BV20" s="17"/>
      <c r="BW20" s="17"/>
      <c r="BX20" s="17"/>
      <c r="BY20" s="17"/>
      <c r="BZ20" s="17"/>
      <c r="CA20" s="17"/>
      <c r="CB20" s="17">
        <v>-0.5</v>
      </c>
      <c r="CC20" s="17">
        <v>16.899999999999999</v>
      </c>
      <c r="CD20" s="17">
        <v>17.8</v>
      </c>
      <c r="CE20" s="17">
        <v>3.2</v>
      </c>
      <c r="CF20" s="17">
        <v>3.9</v>
      </c>
      <c r="CG20" s="17">
        <v>-0.2</v>
      </c>
      <c r="CH20" s="17">
        <v>0</v>
      </c>
      <c r="CI20" s="17"/>
      <c r="CJ20" s="17"/>
      <c r="CK20" s="17">
        <v>47.1</v>
      </c>
      <c r="CL20" s="17"/>
      <c r="CM20" s="17">
        <v>-21.6</v>
      </c>
      <c r="CN20" s="17"/>
      <c r="CO20" s="17"/>
      <c r="CP20" s="17"/>
      <c r="CQ20" s="17"/>
      <c r="CR20" s="17"/>
      <c r="CS20" s="17">
        <v>0</v>
      </c>
      <c r="CT20" s="17">
        <v>0</v>
      </c>
      <c r="CU20" s="17"/>
      <c r="CV20" s="17">
        <v>-1.6</v>
      </c>
      <c r="CW20" s="17">
        <v>0</v>
      </c>
      <c r="CX20" s="17"/>
      <c r="CY20" s="17"/>
      <c r="CZ20" s="17">
        <v>0.9</v>
      </c>
      <c r="DA20" s="17">
        <v>0.1</v>
      </c>
      <c r="DB20" s="17">
        <v>-0.6</v>
      </c>
      <c r="DC20" s="17"/>
      <c r="DD20" s="17">
        <v>0</v>
      </c>
      <c r="DE20" s="17">
        <v>0.4</v>
      </c>
      <c r="DF20" s="17">
        <v>0.1</v>
      </c>
      <c r="DG20" s="17">
        <v>-3.4</v>
      </c>
      <c r="DH20" s="17">
        <v>1.3</v>
      </c>
      <c r="DI20" s="17">
        <v>0.6</v>
      </c>
      <c r="DJ20" s="17"/>
      <c r="DK20" s="17">
        <v>0</v>
      </c>
      <c r="DL20" s="17">
        <v>0</v>
      </c>
      <c r="DM20" s="17">
        <v>-0.6</v>
      </c>
      <c r="DN20" s="17">
        <v>6.3</v>
      </c>
      <c r="DO20" s="17">
        <v>1.8</v>
      </c>
      <c r="DP20" s="17">
        <v>0.7</v>
      </c>
      <c r="DQ20" s="17">
        <v>0.3</v>
      </c>
      <c r="DR20" s="17">
        <v>1.3</v>
      </c>
      <c r="DS20" s="17">
        <v>0.2</v>
      </c>
      <c r="DT20" s="17">
        <v>-0.1</v>
      </c>
      <c r="DU20" s="17">
        <v>0.2</v>
      </c>
      <c r="DV20" s="17">
        <v>0.3</v>
      </c>
      <c r="DW20" s="17"/>
      <c r="DX20" s="17">
        <v>-2.9</v>
      </c>
      <c r="DY20" s="17">
        <v>0.2</v>
      </c>
      <c r="DZ20" s="17">
        <v>-0.5</v>
      </c>
      <c r="EA20" s="17">
        <v>0.9</v>
      </c>
      <c r="EB20" s="17">
        <v>0.4</v>
      </c>
      <c r="EC20" s="17">
        <v>0.8</v>
      </c>
      <c r="ED20" s="17">
        <v>4</v>
      </c>
      <c r="EE20" s="17"/>
      <c r="EF20" s="17">
        <v>-3.8</v>
      </c>
      <c r="EG20" s="17">
        <v>-3.5</v>
      </c>
      <c r="EH20" s="17">
        <v>0</v>
      </c>
      <c r="EI20" s="17">
        <v>0.3</v>
      </c>
      <c r="EJ20" s="17">
        <v>2</v>
      </c>
      <c r="EK20" s="17">
        <v>0.2</v>
      </c>
      <c r="EL20" s="17">
        <v>1.6</v>
      </c>
      <c r="EM20" s="17">
        <v>0.2</v>
      </c>
      <c r="EN20" s="17">
        <v>0.2</v>
      </c>
      <c r="EO20" s="17">
        <v>0.2</v>
      </c>
      <c r="EP20" s="17"/>
      <c r="EQ20" s="17">
        <v>0</v>
      </c>
      <c r="ER20" s="17">
        <v>0</v>
      </c>
      <c r="ES20" s="17">
        <v>0</v>
      </c>
      <c r="ET20" s="17">
        <v>-0.2</v>
      </c>
      <c r="EU20" s="17">
        <v>2.2000000000000002</v>
      </c>
      <c r="EV20" s="17">
        <v>0</v>
      </c>
      <c r="EW20" s="17">
        <v>0</v>
      </c>
      <c r="EX20" s="17">
        <v>0</v>
      </c>
      <c r="EY20" s="17">
        <v>0.1</v>
      </c>
      <c r="EZ20" s="17">
        <v>0.6</v>
      </c>
      <c r="FA20" s="17">
        <v>1.5</v>
      </c>
      <c r="FB20" s="17">
        <v>8</v>
      </c>
      <c r="FC20" s="17">
        <v>7.9</v>
      </c>
      <c r="FD20" s="17">
        <v>2.8</v>
      </c>
      <c r="FE20" s="17"/>
      <c r="FF20" s="17">
        <v>2.6</v>
      </c>
      <c r="FG20" s="17"/>
      <c r="FH20" s="17"/>
      <c r="FI20" s="17">
        <v>-67.078729999999993</v>
      </c>
      <c r="FJ20" s="15"/>
      <c r="FK20" s="17"/>
      <c r="FL20" s="17">
        <v>0</v>
      </c>
      <c r="FM20" s="17"/>
      <c r="FN20" s="17">
        <v>1.4</v>
      </c>
      <c r="FO20" s="17">
        <v>2.2483200000000001</v>
      </c>
      <c r="FP20" s="17">
        <v>0.31883</v>
      </c>
      <c r="FQ20" s="17"/>
      <c r="FR20" s="17">
        <v>0.1</v>
      </c>
      <c r="FS20" s="17">
        <v>4.0671499999999998</v>
      </c>
    </row>
    <row r="21" spans="1:175" ht="24" customHeight="1" x14ac:dyDescent="0.3">
      <c r="A21" s="16" t="s">
        <v>41</v>
      </c>
      <c r="B21" s="16" t="s">
        <v>728</v>
      </c>
      <c r="C21" s="17">
        <v>-3.3</v>
      </c>
      <c r="D21" s="17">
        <v>21.2</v>
      </c>
      <c r="E21" s="17">
        <v>16.899999999999999</v>
      </c>
      <c r="F21" s="17"/>
      <c r="G21" s="17"/>
      <c r="H21" s="17">
        <v>-17.600000000000001</v>
      </c>
      <c r="I21" s="17">
        <v>1.8</v>
      </c>
      <c r="J21" s="17"/>
      <c r="K21" s="17"/>
      <c r="L21" s="17">
        <v>-20</v>
      </c>
      <c r="M21" s="17">
        <v>-24.7</v>
      </c>
      <c r="N21" s="17">
        <v>-1.3</v>
      </c>
      <c r="O21" s="17">
        <v>17.100000000000001</v>
      </c>
      <c r="P21" s="17">
        <v>13</v>
      </c>
      <c r="Q21" s="17">
        <v>-0.3</v>
      </c>
      <c r="R21" s="17">
        <v>11.5</v>
      </c>
      <c r="S21" s="17">
        <v>0</v>
      </c>
      <c r="T21" s="17"/>
      <c r="U21" s="17"/>
      <c r="V21" s="17"/>
      <c r="W21" s="17"/>
      <c r="X21" s="17">
        <v>4.4000000000000004</v>
      </c>
      <c r="Y21" s="17">
        <v>0.4</v>
      </c>
      <c r="Z21" s="17">
        <v>0</v>
      </c>
      <c r="AA21" s="17">
        <v>-3.3</v>
      </c>
      <c r="AB21" s="17">
        <v>3.4</v>
      </c>
      <c r="AC21" s="17">
        <v>5.7</v>
      </c>
      <c r="AD21" s="17"/>
      <c r="AE21" s="17"/>
      <c r="AF21" s="17"/>
      <c r="AG21" s="17"/>
      <c r="AH21" s="17">
        <v>-4.3</v>
      </c>
      <c r="AI21" s="17">
        <v>0.3</v>
      </c>
      <c r="AJ21" s="17"/>
      <c r="AK21" s="17"/>
      <c r="AL21" s="17"/>
      <c r="AM21" s="17">
        <v>-1</v>
      </c>
      <c r="AN21" s="17">
        <v>0</v>
      </c>
      <c r="AO21" s="17">
        <v>2.9</v>
      </c>
      <c r="AP21" s="17">
        <v>10.199999999999999</v>
      </c>
      <c r="AQ21" s="17">
        <v>5.5</v>
      </c>
      <c r="AR21" s="17">
        <v>-0.2</v>
      </c>
      <c r="AS21" s="17">
        <v>2.7</v>
      </c>
      <c r="AT21" s="17">
        <v>1.6</v>
      </c>
      <c r="AU21" s="17">
        <v>-3.4917099999999999</v>
      </c>
      <c r="AV21" s="17">
        <v>-22.124949999999998</v>
      </c>
      <c r="AW21" s="17">
        <v>-37.29025</v>
      </c>
      <c r="AX21" s="17">
        <v>-1.9</v>
      </c>
      <c r="AY21" s="17">
        <v>-0.2</v>
      </c>
      <c r="AZ21" s="17">
        <v>0.3</v>
      </c>
      <c r="BA21" s="17">
        <v>-2.9</v>
      </c>
      <c r="BB21" s="17">
        <v>4.0999999999999996</v>
      </c>
      <c r="BC21" s="17">
        <v>1</v>
      </c>
      <c r="BD21" s="17">
        <v>0</v>
      </c>
      <c r="BE21" s="17">
        <v>-4.7</v>
      </c>
      <c r="BF21" s="17"/>
      <c r="BG21" s="17"/>
      <c r="BH21" s="17">
        <v>-4</v>
      </c>
      <c r="BI21" s="17"/>
      <c r="BJ21" s="17"/>
      <c r="BK21" s="17">
        <v>-0.1</v>
      </c>
      <c r="BL21" s="17"/>
      <c r="BM21" s="17"/>
      <c r="BN21" s="17"/>
      <c r="BO21" s="17">
        <v>-3</v>
      </c>
      <c r="BP21" s="17">
        <v>-31.9</v>
      </c>
      <c r="BQ21" s="17">
        <v>-33.4</v>
      </c>
      <c r="BR21" s="17">
        <v>-11.4</v>
      </c>
      <c r="BS21" s="17">
        <v>25.2</v>
      </c>
      <c r="BT21" s="17"/>
      <c r="BU21" s="17"/>
      <c r="BV21" s="17"/>
      <c r="BW21" s="17"/>
      <c r="BX21" s="17"/>
      <c r="BY21" s="17"/>
      <c r="BZ21" s="17"/>
      <c r="CA21" s="17"/>
      <c r="CB21" s="17">
        <v>-0.5</v>
      </c>
      <c r="CC21" s="17">
        <v>17.2</v>
      </c>
      <c r="CD21" s="17">
        <v>17.899999999999999</v>
      </c>
      <c r="CE21" s="17">
        <v>2.7</v>
      </c>
      <c r="CF21" s="17">
        <v>5.0999999999999996</v>
      </c>
      <c r="CG21" s="17">
        <v>0</v>
      </c>
      <c r="CH21" s="17">
        <v>0</v>
      </c>
      <c r="CI21" s="17"/>
      <c r="CJ21" s="17"/>
      <c r="CK21" s="17">
        <v>51.7</v>
      </c>
      <c r="CL21" s="17"/>
      <c r="CM21" s="17">
        <v>-14.9</v>
      </c>
      <c r="CN21" s="17"/>
      <c r="CO21" s="17"/>
      <c r="CP21" s="17"/>
      <c r="CQ21" s="17"/>
      <c r="CR21" s="17"/>
      <c r="CS21" s="17">
        <v>0</v>
      </c>
      <c r="CT21" s="17">
        <v>0</v>
      </c>
      <c r="CU21" s="17"/>
      <c r="CV21" s="17">
        <v>-1.8</v>
      </c>
      <c r="CW21" s="17">
        <v>0</v>
      </c>
      <c r="CX21" s="17"/>
      <c r="CY21" s="17"/>
      <c r="CZ21" s="17">
        <v>0.9</v>
      </c>
      <c r="DA21" s="17">
        <v>0</v>
      </c>
      <c r="DB21" s="17">
        <v>-0.7</v>
      </c>
      <c r="DC21" s="17"/>
      <c r="DD21" s="17">
        <v>0.2</v>
      </c>
      <c r="DE21" s="17">
        <v>0.4</v>
      </c>
      <c r="DF21" s="17">
        <v>0.1</v>
      </c>
      <c r="DG21" s="17">
        <v>-2.8</v>
      </c>
      <c r="DH21" s="17">
        <v>1.3</v>
      </c>
      <c r="DI21" s="17">
        <v>0.5</v>
      </c>
      <c r="DJ21" s="17"/>
      <c r="DK21" s="17">
        <v>0</v>
      </c>
      <c r="DL21" s="17">
        <v>0</v>
      </c>
      <c r="DM21" s="17">
        <v>-0.3</v>
      </c>
      <c r="DN21" s="17">
        <v>7.2</v>
      </c>
      <c r="DO21" s="17">
        <v>1.8</v>
      </c>
      <c r="DP21" s="17">
        <v>0.7</v>
      </c>
      <c r="DQ21" s="17">
        <v>0.4</v>
      </c>
      <c r="DR21" s="17">
        <v>1.3</v>
      </c>
      <c r="DS21" s="17">
        <v>0.2</v>
      </c>
      <c r="DT21" s="17">
        <v>0</v>
      </c>
      <c r="DU21" s="17">
        <v>0.2</v>
      </c>
      <c r="DV21" s="17">
        <v>0.3</v>
      </c>
      <c r="DW21" s="17"/>
      <c r="DX21" s="17">
        <v>-2.9</v>
      </c>
      <c r="DY21" s="17">
        <v>0.3</v>
      </c>
      <c r="DZ21" s="17">
        <v>-0.5</v>
      </c>
      <c r="EA21" s="17">
        <v>0.9</v>
      </c>
      <c r="EB21" s="17">
        <v>0.5</v>
      </c>
      <c r="EC21" s="17">
        <v>0.8</v>
      </c>
      <c r="ED21" s="17">
        <v>4</v>
      </c>
      <c r="EE21" s="17"/>
      <c r="EF21" s="17">
        <v>-5.0999999999999996</v>
      </c>
      <c r="EG21" s="17">
        <v>-4.4000000000000004</v>
      </c>
      <c r="EH21" s="17">
        <v>0</v>
      </c>
      <c r="EI21" s="17">
        <v>0.2</v>
      </c>
      <c r="EJ21" s="17">
        <v>2</v>
      </c>
      <c r="EK21" s="17">
        <v>0.2</v>
      </c>
      <c r="EL21" s="17">
        <v>1.6</v>
      </c>
      <c r="EM21" s="17">
        <v>0.2</v>
      </c>
      <c r="EN21" s="17">
        <v>0.2</v>
      </c>
      <c r="EO21" s="17">
        <v>0.2</v>
      </c>
      <c r="EP21" s="17"/>
      <c r="EQ21" s="17">
        <v>0</v>
      </c>
      <c r="ER21" s="17">
        <v>0</v>
      </c>
      <c r="ES21" s="17">
        <v>0</v>
      </c>
      <c r="ET21" s="17">
        <v>-0.2</v>
      </c>
      <c r="EU21" s="17">
        <v>2.4</v>
      </c>
      <c r="EV21" s="17">
        <v>0</v>
      </c>
      <c r="EW21" s="17">
        <v>0</v>
      </c>
      <c r="EX21" s="17">
        <v>0</v>
      </c>
      <c r="EY21" s="17">
        <v>0.1</v>
      </c>
      <c r="EZ21" s="17">
        <v>0.6</v>
      </c>
      <c r="FA21" s="17">
        <v>1.5</v>
      </c>
      <c r="FB21" s="17">
        <v>8.4</v>
      </c>
      <c r="FC21" s="17">
        <v>8.3000000000000007</v>
      </c>
      <c r="FD21" s="17">
        <v>4</v>
      </c>
      <c r="FE21" s="17"/>
      <c r="FF21" s="17">
        <v>2.5</v>
      </c>
      <c r="FG21" s="17"/>
      <c r="FH21" s="17"/>
      <c r="FI21" s="17">
        <v>31.693090000000002</v>
      </c>
      <c r="FJ21" s="15"/>
      <c r="FK21" s="17"/>
      <c r="FL21" s="17">
        <v>0</v>
      </c>
      <c r="FM21" s="17"/>
      <c r="FN21" s="17">
        <v>1.4</v>
      </c>
      <c r="FO21" s="17">
        <v>2.2486000000000002</v>
      </c>
      <c r="FP21" s="17">
        <v>0.31412000000000001</v>
      </c>
      <c r="FQ21" s="17"/>
      <c r="FR21" s="17">
        <v>0.1</v>
      </c>
      <c r="FS21" s="17">
        <v>4.0627199999999997</v>
      </c>
    </row>
    <row r="22" spans="1:175" ht="24" customHeight="1" x14ac:dyDescent="0.3">
      <c r="A22" s="16" t="s">
        <v>41</v>
      </c>
      <c r="B22" s="16" t="s">
        <v>729</v>
      </c>
      <c r="C22" s="17">
        <v>-3</v>
      </c>
      <c r="D22" s="17">
        <v>31.7</v>
      </c>
      <c r="E22" s="17">
        <v>18.3</v>
      </c>
      <c r="F22" s="17"/>
      <c r="G22" s="17"/>
      <c r="H22" s="17">
        <v>-15.6</v>
      </c>
      <c r="I22" s="17">
        <v>-7</v>
      </c>
      <c r="J22" s="17"/>
      <c r="K22" s="17"/>
      <c r="L22" s="17">
        <v>-16.399999999999999</v>
      </c>
      <c r="M22" s="17">
        <v>-23.1</v>
      </c>
      <c r="N22" s="17">
        <v>0.2</v>
      </c>
      <c r="O22" s="17">
        <v>20.8</v>
      </c>
      <c r="P22" s="17">
        <v>14.1</v>
      </c>
      <c r="Q22" s="17">
        <v>0.4</v>
      </c>
      <c r="R22" s="17">
        <v>25.4</v>
      </c>
      <c r="S22" s="17">
        <v>0</v>
      </c>
      <c r="T22" s="17"/>
      <c r="U22" s="17"/>
      <c r="V22" s="17"/>
      <c r="W22" s="17"/>
      <c r="X22" s="17">
        <v>5.8</v>
      </c>
      <c r="Y22" s="17">
        <v>0.9</v>
      </c>
      <c r="Z22" s="17">
        <v>0</v>
      </c>
      <c r="AA22" s="17">
        <v>-3.4</v>
      </c>
      <c r="AB22" s="17">
        <v>3.8</v>
      </c>
      <c r="AC22" s="17">
        <v>6.7</v>
      </c>
      <c r="AD22" s="17"/>
      <c r="AE22" s="17"/>
      <c r="AF22" s="17"/>
      <c r="AG22" s="17"/>
      <c r="AH22" s="17">
        <v>-5.0999999999999996</v>
      </c>
      <c r="AI22" s="17">
        <v>0.8</v>
      </c>
      <c r="AJ22" s="17"/>
      <c r="AK22" s="17"/>
      <c r="AL22" s="17"/>
      <c r="AM22" s="17">
        <v>-0.9</v>
      </c>
      <c r="AN22" s="17">
        <v>0</v>
      </c>
      <c r="AO22" s="17">
        <v>3.1</v>
      </c>
      <c r="AP22" s="17">
        <v>10.7</v>
      </c>
      <c r="AQ22" s="17">
        <v>5.5</v>
      </c>
      <c r="AR22" s="17">
        <v>-0.2</v>
      </c>
      <c r="AS22" s="17">
        <v>2.7</v>
      </c>
      <c r="AT22" s="17">
        <v>0.8</v>
      </c>
      <c r="AU22" s="17">
        <v>-2.1620699999999999</v>
      </c>
      <c r="AV22" s="17">
        <v>-20.468340000000001</v>
      </c>
      <c r="AW22" s="17">
        <v>-35.600059999999999</v>
      </c>
      <c r="AX22" s="17">
        <v>-1.5</v>
      </c>
      <c r="AY22" s="17">
        <v>0</v>
      </c>
      <c r="AZ22" s="17">
        <v>0.3</v>
      </c>
      <c r="BA22" s="17">
        <v>-4.0999999999999996</v>
      </c>
      <c r="BB22" s="17">
        <v>3.3</v>
      </c>
      <c r="BC22" s="17">
        <v>1</v>
      </c>
      <c r="BD22" s="17">
        <v>0</v>
      </c>
      <c r="BE22" s="17">
        <v>-7.2</v>
      </c>
      <c r="BF22" s="17"/>
      <c r="BG22" s="17"/>
      <c r="BH22" s="17">
        <v>-2.9</v>
      </c>
      <c r="BI22" s="17"/>
      <c r="BJ22" s="17"/>
      <c r="BK22" s="17">
        <v>1.5</v>
      </c>
      <c r="BL22" s="17"/>
      <c r="BM22" s="17"/>
      <c r="BN22" s="17"/>
      <c r="BO22" s="17">
        <v>-2</v>
      </c>
      <c r="BP22" s="17">
        <v>-30.8</v>
      </c>
      <c r="BQ22" s="17">
        <v>-32.4</v>
      </c>
      <c r="BR22" s="17">
        <v>-11.6</v>
      </c>
      <c r="BS22" s="17">
        <v>25.9</v>
      </c>
      <c r="BT22" s="17"/>
      <c r="BU22" s="17"/>
      <c r="BV22" s="17"/>
      <c r="BW22" s="17"/>
      <c r="BX22" s="17"/>
      <c r="BY22" s="17"/>
      <c r="BZ22" s="17"/>
      <c r="CA22" s="17"/>
      <c r="CB22" s="17">
        <v>-0.5</v>
      </c>
      <c r="CC22" s="17">
        <v>24.9</v>
      </c>
      <c r="CD22" s="17">
        <v>18.100000000000001</v>
      </c>
      <c r="CE22" s="17">
        <v>2.8</v>
      </c>
      <c r="CF22" s="17">
        <v>3.7</v>
      </c>
      <c r="CG22" s="17">
        <v>-0.3</v>
      </c>
      <c r="CH22" s="17">
        <v>0</v>
      </c>
      <c r="CI22" s="17"/>
      <c r="CJ22" s="17"/>
      <c r="CK22" s="17">
        <v>53.9</v>
      </c>
      <c r="CL22" s="17"/>
      <c r="CM22" s="17">
        <v>-11.9</v>
      </c>
      <c r="CN22" s="17"/>
      <c r="CO22" s="17"/>
      <c r="CP22" s="17"/>
      <c r="CQ22" s="17"/>
      <c r="CR22" s="17"/>
      <c r="CS22" s="17">
        <v>0</v>
      </c>
      <c r="CT22" s="17">
        <v>0</v>
      </c>
      <c r="CU22" s="17"/>
      <c r="CV22" s="17">
        <v>-2.1</v>
      </c>
      <c r="CW22" s="17">
        <v>0</v>
      </c>
      <c r="CX22" s="17"/>
      <c r="CY22" s="17"/>
      <c r="CZ22" s="17">
        <v>0.9</v>
      </c>
      <c r="DA22" s="17">
        <v>0</v>
      </c>
      <c r="DB22" s="17">
        <v>-0.6</v>
      </c>
      <c r="DC22" s="17"/>
      <c r="DD22" s="17">
        <v>0</v>
      </c>
      <c r="DE22" s="17">
        <v>0.4</v>
      </c>
      <c r="DF22" s="17">
        <v>0.1</v>
      </c>
      <c r="DG22" s="17">
        <v>-1.8</v>
      </c>
      <c r="DH22" s="17">
        <v>1.3</v>
      </c>
      <c r="DI22" s="17">
        <v>0.5</v>
      </c>
      <c r="DJ22" s="17"/>
      <c r="DK22" s="17">
        <v>0</v>
      </c>
      <c r="DL22" s="17">
        <v>0</v>
      </c>
      <c r="DM22" s="17">
        <v>-0.4</v>
      </c>
      <c r="DN22" s="17">
        <v>7.4</v>
      </c>
      <c r="DO22" s="17">
        <v>1.8</v>
      </c>
      <c r="DP22" s="17">
        <v>0.7</v>
      </c>
      <c r="DQ22" s="17">
        <v>0.4</v>
      </c>
      <c r="DR22" s="17">
        <v>1.3</v>
      </c>
      <c r="DS22" s="17">
        <v>0.4</v>
      </c>
      <c r="DT22" s="17">
        <v>0.1</v>
      </c>
      <c r="DU22" s="17">
        <v>0.1</v>
      </c>
      <c r="DV22" s="17">
        <v>0.2</v>
      </c>
      <c r="DW22" s="17"/>
      <c r="DX22" s="17">
        <v>-2.9</v>
      </c>
      <c r="DY22" s="17">
        <v>0.3</v>
      </c>
      <c r="DZ22" s="17">
        <v>-0.5</v>
      </c>
      <c r="EA22" s="17">
        <v>1</v>
      </c>
      <c r="EB22" s="17">
        <v>0.6</v>
      </c>
      <c r="EC22" s="17">
        <v>0.8</v>
      </c>
      <c r="ED22" s="17">
        <v>4</v>
      </c>
      <c r="EE22" s="17"/>
      <c r="EF22" s="17">
        <v>-3.5</v>
      </c>
      <c r="EG22" s="17">
        <v>-3.9</v>
      </c>
      <c r="EH22" s="17">
        <v>0</v>
      </c>
      <c r="EI22" s="17">
        <v>0.3</v>
      </c>
      <c r="EJ22" s="17">
        <v>2</v>
      </c>
      <c r="EK22" s="17">
        <v>0.2</v>
      </c>
      <c r="EL22" s="17">
        <v>1.7</v>
      </c>
      <c r="EM22" s="17">
        <v>0.2</v>
      </c>
      <c r="EN22" s="17">
        <v>0.2</v>
      </c>
      <c r="EO22" s="17">
        <v>0.2</v>
      </c>
      <c r="EP22" s="17"/>
      <c r="EQ22" s="17">
        <v>0</v>
      </c>
      <c r="ER22" s="17">
        <v>0</v>
      </c>
      <c r="ES22" s="17">
        <v>0</v>
      </c>
      <c r="ET22" s="17">
        <v>-0.2</v>
      </c>
      <c r="EU22" s="17">
        <v>3.3</v>
      </c>
      <c r="EV22" s="17">
        <v>0.3</v>
      </c>
      <c r="EW22" s="17">
        <v>0</v>
      </c>
      <c r="EX22" s="17">
        <v>0</v>
      </c>
      <c r="EY22" s="17">
        <v>0.1</v>
      </c>
      <c r="EZ22" s="17">
        <v>0.8</v>
      </c>
      <c r="FA22" s="17">
        <v>1.5</v>
      </c>
      <c r="FB22" s="17">
        <v>9.1999999999999993</v>
      </c>
      <c r="FC22" s="17">
        <v>9.1</v>
      </c>
      <c r="FD22" s="17">
        <v>3.3</v>
      </c>
      <c r="FE22" s="17"/>
      <c r="FF22" s="17">
        <v>2.9</v>
      </c>
      <c r="FG22" s="17"/>
      <c r="FH22" s="17"/>
      <c r="FI22" s="17">
        <v>90.669529999999995</v>
      </c>
      <c r="FJ22" s="15"/>
      <c r="FK22" s="17"/>
      <c r="FL22" s="17">
        <v>0</v>
      </c>
      <c r="FM22" s="17"/>
      <c r="FN22" s="17">
        <v>1.6</v>
      </c>
      <c r="FO22" s="17">
        <v>2.2358199999999999</v>
      </c>
      <c r="FP22" s="17">
        <v>0.31996999999999998</v>
      </c>
      <c r="FQ22" s="17"/>
      <c r="FR22" s="17">
        <v>0.2</v>
      </c>
      <c r="FS22" s="17">
        <v>4.3557899999999998</v>
      </c>
    </row>
    <row r="23" spans="1:175" ht="24" customHeight="1" x14ac:dyDescent="0.3">
      <c r="A23" s="16" t="s">
        <v>41</v>
      </c>
      <c r="B23" s="16" t="s">
        <v>730</v>
      </c>
      <c r="C23" s="17">
        <v>-4.5</v>
      </c>
      <c r="D23" s="17">
        <v>51.6</v>
      </c>
      <c r="E23" s="17">
        <v>21.5</v>
      </c>
      <c r="F23" s="17"/>
      <c r="G23" s="17"/>
      <c r="H23" s="17">
        <v>-6.5</v>
      </c>
      <c r="I23" s="17">
        <v>9.1999999999999993</v>
      </c>
      <c r="J23" s="17"/>
      <c r="K23" s="17"/>
      <c r="L23" s="17">
        <v>-8.8000000000000007</v>
      </c>
      <c r="M23" s="17">
        <v>-12.3</v>
      </c>
      <c r="N23" s="17">
        <v>11.6</v>
      </c>
      <c r="O23" s="17">
        <v>31</v>
      </c>
      <c r="P23" s="17">
        <v>19.2</v>
      </c>
      <c r="Q23" s="17">
        <v>4.8</v>
      </c>
      <c r="R23" s="17">
        <v>46.9</v>
      </c>
      <c r="S23" s="17">
        <v>0.1</v>
      </c>
      <c r="T23" s="17"/>
      <c r="U23" s="17"/>
      <c r="V23" s="17"/>
      <c r="W23" s="17"/>
      <c r="X23" s="17">
        <v>6</v>
      </c>
      <c r="Y23" s="17">
        <v>1</v>
      </c>
      <c r="Z23" s="17">
        <v>0</v>
      </c>
      <c r="AA23" s="17">
        <v>-3.4</v>
      </c>
      <c r="AB23" s="17">
        <v>4.2</v>
      </c>
      <c r="AC23" s="17">
        <v>7.3</v>
      </c>
      <c r="AD23" s="17"/>
      <c r="AE23" s="17"/>
      <c r="AF23" s="17"/>
      <c r="AG23" s="17"/>
      <c r="AH23" s="17">
        <v>-5.0999999999999996</v>
      </c>
      <c r="AI23" s="17">
        <v>5.6</v>
      </c>
      <c r="AJ23" s="17"/>
      <c r="AK23" s="17"/>
      <c r="AL23" s="17"/>
      <c r="AM23" s="17">
        <v>-0.8</v>
      </c>
      <c r="AN23" s="17">
        <v>0</v>
      </c>
      <c r="AO23" s="17">
        <v>3</v>
      </c>
      <c r="AP23" s="17">
        <v>10.4</v>
      </c>
      <c r="AQ23" s="17">
        <v>5.8</v>
      </c>
      <c r="AR23" s="17">
        <v>-0.5</v>
      </c>
      <c r="AS23" s="17">
        <v>2.7</v>
      </c>
      <c r="AT23" s="17">
        <v>1.2</v>
      </c>
      <c r="AU23" s="17">
        <v>8.8142999999999994</v>
      </c>
      <c r="AV23" s="17">
        <v>-10.782959999999999</v>
      </c>
      <c r="AW23" s="17">
        <v>-25.986260000000001</v>
      </c>
      <c r="AX23" s="17">
        <v>-2.1</v>
      </c>
      <c r="AY23" s="17">
        <v>-0.7</v>
      </c>
      <c r="AZ23" s="17">
        <v>0.4</v>
      </c>
      <c r="BA23" s="17">
        <v>-1.2</v>
      </c>
      <c r="BB23" s="17">
        <v>2.2000000000000002</v>
      </c>
      <c r="BC23" s="17">
        <v>1</v>
      </c>
      <c r="BD23" s="17">
        <v>0</v>
      </c>
      <c r="BE23" s="17">
        <v>-4.3</v>
      </c>
      <c r="BF23" s="17"/>
      <c r="BG23" s="17"/>
      <c r="BH23" s="17">
        <v>0.4</v>
      </c>
      <c r="BI23" s="17"/>
      <c r="BJ23" s="17"/>
      <c r="BK23" s="17">
        <v>7.5</v>
      </c>
      <c r="BL23" s="17"/>
      <c r="BM23" s="17"/>
      <c r="BN23" s="17"/>
      <c r="BO23" s="17">
        <v>-5.4</v>
      </c>
      <c r="BP23" s="17">
        <v>-25.5</v>
      </c>
      <c r="BQ23" s="17">
        <v>-26.9</v>
      </c>
      <c r="BR23" s="17">
        <v>-10.7</v>
      </c>
      <c r="BS23" s="17">
        <v>32.9</v>
      </c>
      <c r="BT23" s="17"/>
      <c r="BU23" s="17"/>
      <c r="BV23" s="17"/>
      <c r="BW23" s="17"/>
      <c r="BX23" s="17"/>
      <c r="BY23" s="17"/>
      <c r="BZ23" s="17"/>
      <c r="CA23" s="17"/>
      <c r="CB23" s="17">
        <v>-0.5</v>
      </c>
      <c r="CC23" s="17">
        <v>25.2</v>
      </c>
      <c r="CD23" s="17">
        <v>18.7</v>
      </c>
      <c r="CE23" s="17">
        <v>9.3000000000000007</v>
      </c>
      <c r="CF23" s="17">
        <v>3</v>
      </c>
      <c r="CG23" s="17">
        <v>-0.1</v>
      </c>
      <c r="CH23" s="17">
        <v>0</v>
      </c>
      <c r="CI23" s="17"/>
      <c r="CJ23" s="17"/>
      <c r="CK23" s="17">
        <v>64.5</v>
      </c>
      <c r="CL23" s="17"/>
      <c r="CM23" s="17">
        <v>3.2</v>
      </c>
      <c r="CN23" s="17"/>
      <c r="CO23" s="17"/>
      <c r="CP23" s="17"/>
      <c r="CQ23" s="17"/>
      <c r="CR23" s="17"/>
      <c r="CS23" s="17">
        <v>0</v>
      </c>
      <c r="CT23" s="17">
        <v>0</v>
      </c>
      <c r="CU23" s="17"/>
      <c r="CV23" s="17">
        <v>-2.5</v>
      </c>
      <c r="CW23" s="17">
        <v>1.3</v>
      </c>
      <c r="CX23" s="17"/>
      <c r="CY23" s="17"/>
      <c r="CZ23" s="17">
        <v>0.9</v>
      </c>
      <c r="DA23" s="17">
        <v>0</v>
      </c>
      <c r="DB23" s="17">
        <v>-0.8</v>
      </c>
      <c r="DC23" s="17"/>
      <c r="DD23" s="17">
        <v>0.1</v>
      </c>
      <c r="DE23" s="17">
        <v>0.4</v>
      </c>
      <c r="DF23" s="17">
        <v>0.1</v>
      </c>
      <c r="DG23" s="17">
        <v>-0.4</v>
      </c>
      <c r="DH23" s="17">
        <v>1.3</v>
      </c>
      <c r="DI23" s="17">
        <v>0.5</v>
      </c>
      <c r="DJ23" s="17"/>
      <c r="DK23" s="17">
        <v>-0.1</v>
      </c>
      <c r="DL23" s="17">
        <v>0</v>
      </c>
      <c r="DM23" s="17">
        <v>-0.4</v>
      </c>
      <c r="DN23" s="17">
        <v>7.2</v>
      </c>
      <c r="DO23" s="17">
        <v>1.8</v>
      </c>
      <c r="DP23" s="17">
        <v>0.7</v>
      </c>
      <c r="DQ23" s="17">
        <v>0.4</v>
      </c>
      <c r="DR23" s="17">
        <v>1.3</v>
      </c>
      <c r="DS23" s="17">
        <v>0.2</v>
      </c>
      <c r="DT23" s="17">
        <v>0</v>
      </c>
      <c r="DU23" s="17">
        <v>0.2</v>
      </c>
      <c r="DV23" s="17">
        <v>0.2</v>
      </c>
      <c r="DW23" s="17"/>
      <c r="DX23" s="17">
        <v>-2.9</v>
      </c>
      <c r="DY23" s="17">
        <v>0.2</v>
      </c>
      <c r="DZ23" s="17">
        <v>-0.5</v>
      </c>
      <c r="EA23" s="17">
        <v>1</v>
      </c>
      <c r="EB23" s="17">
        <v>0.9</v>
      </c>
      <c r="EC23" s="17">
        <v>0.8</v>
      </c>
      <c r="ED23" s="17">
        <v>4</v>
      </c>
      <c r="EE23" s="17"/>
      <c r="EF23" s="17">
        <v>-2.9</v>
      </c>
      <c r="EG23" s="17">
        <v>-2.4</v>
      </c>
      <c r="EH23" s="17">
        <v>0</v>
      </c>
      <c r="EI23" s="17">
        <v>0.5</v>
      </c>
      <c r="EJ23" s="17">
        <v>2</v>
      </c>
      <c r="EK23" s="17">
        <v>0.2</v>
      </c>
      <c r="EL23" s="17">
        <v>1.5</v>
      </c>
      <c r="EM23" s="17">
        <v>0.2</v>
      </c>
      <c r="EN23" s="17">
        <v>0.2</v>
      </c>
      <c r="EO23" s="17">
        <v>0.2</v>
      </c>
      <c r="EP23" s="17"/>
      <c r="EQ23" s="17">
        <v>72.7</v>
      </c>
      <c r="ER23" s="17">
        <v>0</v>
      </c>
      <c r="ES23" s="17">
        <v>2.2000000000000002</v>
      </c>
      <c r="ET23" s="17">
        <v>-0.2</v>
      </c>
      <c r="EU23" s="17">
        <v>2.4</v>
      </c>
      <c r="EV23" s="17">
        <v>0.6</v>
      </c>
      <c r="EW23" s="17">
        <v>1.2</v>
      </c>
      <c r="EX23" s="17">
        <v>0</v>
      </c>
      <c r="EY23" s="17">
        <v>0.1</v>
      </c>
      <c r="EZ23" s="17">
        <v>1.2</v>
      </c>
      <c r="FA23" s="17">
        <v>1.3</v>
      </c>
      <c r="FB23" s="17">
        <v>11.5</v>
      </c>
      <c r="FC23" s="17">
        <v>11.2</v>
      </c>
      <c r="FD23" s="17">
        <v>0.7</v>
      </c>
      <c r="FE23" s="17"/>
      <c r="FF23" s="17">
        <v>2.5</v>
      </c>
      <c r="FG23" s="17"/>
      <c r="FH23" s="17"/>
      <c r="FI23" s="17">
        <v>386.94508000000002</v>
      </c>
      <c r="FJ23" s="15"/>
      <c r="FK23" s="17"/>
      <c r="FL23" s="17">
        <v>0</v>
      </c>
      <c r="FM23" s="17"/>
      <c r="FN23" s="17">
        <v>1.4</v>
      </c>
      <c r="FO23" s="17">
        <v>2.23692</v>
      </c>
      <c r="FP23" s="17">
        <v>0.30590000000000001</v>
      </c>
      <c r="FQ23" s="17"/>
      <c r="FR23" s="17">
        <v>1.8</v>
      </c>
      <c r="FS23" s="17">
        <v>5.74282</v>
      </c>
    </row>
    <row r="24" spans="1:175" ht="24" customHeight="1" x14ac:dyDescent="0.3">
      <c r="A24" s="16" t="s">
        <v>41</v>
      </c>
      <c r="B24" s="16" t="s">
        <v>731</v>
      </c>
      <c r="C24" s="17">
        <v>2.8</v>
      </c>
      <c r="D24" s="17">
        <v>25.2</v>
      </c>
      <c r="E24" s="17">
        <v>16.600000000000001</v>
      </c>
      <c r="F24" s="17"/>
      <c r="G24" s="17"/>
      <c r="H24" s="17">
        <v>-8.1</v>
      </c>
      <c r="I24" s="17">
        <v>-7.2</v>
      </c>
      <c r="J24" s="17"/>
      <c r="K24" s="17"/>
      <c r="L24" s="17">
        <v>-19.100000000000001</v>
      </c>
      <c r="M24" s="17">
        <v>-21.7</v>
      </c>
      <c r="N24" s="17">
        <v>2.9</v>
      </c>
      <c r="O24" s="17">
        <v>17.7</v>
      </c>
      <c r="P24" s="17">
        <v>14.6</v>
      </c>
      <c r="Q24" s="17">
        <v>1</v>
      </c>
      <c r="R24" s="17">
        <v>14.1</v>
      </c>
      <c r="S24" s="17">
        <v>0.2</v>
      </c>
      <c r="T24" s="17"/>
      <c r="U24" s="17"/>
      <c r="V24" s="17"/>
      <c r="W24" s="17"/>
      <c r="X24" s="17">
        <v>2.6</v>
      </c>
      <c r="Y24" s="17">
        <v>1.3</v>
      </c>
      <c r="Z24" s="17">
        <v>0</v>
      </c>
      <c r="AA24" s="17">
        <v>-3.3</v>
      </c>
      <c r="AB24" s="17">
        <v>4.3</v>
      </c>
      <c r="AC24" s="17">
        <v>7.3</v>
      </c>
      <c r="AD24" s="17"/>
      <c r="AE24" s="17"/>
      <c r="AF24" s="17"/>
      <c r="AG24" s="17"/>
      <c r="AH24" s="17">
        <v>-3.7</v>
      </c>
      <c r="AI24" s="17">
        <v>2.5</v>
      </c>
      <c r="AJ24" s="17"/>
      <c r="AK24" s="17"/>
      <c r="AL24" s="17"/>
      <c r="AM24" s="17">
        <v>-1</v>
      </c>
      <c r="AN24" s="17">
        <v>-26.3</v>
      </c>
      <c r="AO24" s="17">
        <v>2.1</v>
      </c>
      <c r="AP24" s="17">
        <v>10.9</v>
      </c>
      <c r="AQ24" s="17">
        <v>5.0999999999999996</v>
      </c>
      <c r="AR24" s="17">
        <v>-0.7</v>
      </c>
      <c r="AS24" s="17">
        <v>2.7</v>
      </c>
      <c r="AT24" s="17">
        <v>1.8</v>
      </c>
      <c r="AU24" s="17">
        <v>6.2755799999999997</v>
      </c>
      <c r="AV24" s="17">
        <v>-20.392479999999999</v>
      </c>
      <c r="AW24" s="17">
        <v>-45.28707</v>
      </c>
      <c r="AX24" s="17">
        <v>-2.4</v>
      </c>
      <c r="AY24" s="17">
        <v>0</v>
      </c>
      <c r="AZ24" s="17">
        <v>0.4</v>
      </c>
      <c r="BA24" s="17">
        <v>-2.1</v>
      </c>
      <c r="BB24" s="17">
        <v>0.4</v>
      </c>
      <c r="BC24" s="17">
        <v>1</v>
      </c>
      <c r="BD24" s="17">
        <v>0</v>
      </c>
      <c r="BE24" s="17">
        <v>-1.9</v>
      </c>
      <c r="BF24" s="17"/>
      <c r="BG24" s="17"/>
      <c r="BH24" s="17">
        <v>-2.5</v>
      </c>
      <c r="BI24" s="17"/>
      <c r="BJ24" s="17"/>
      <c r="BK24" s="17">
        <v>3.9</v>
      </c>
      <c r="BL24" s="17"/>
      <c r="BM24" s="17"/>
      <c r="BN24" s="17"/>
      <c r="BO24" s="17">
        <v>-11.1</v>
      </c>
      <c r="BP24" s="17">
        <v>-30.9</v>
      </c>
      <c r="BQ24" s="17">
        <v>-32.5</v>
      </c>
      <c r="BR24" s="17">
        <v>-11.5</v>
      </c>
      <c r="BS24" s="17">
        <v>28</v>
      </c>
      <c r="BT24" s="17"/>
      <c r="BU24" s="17"/>
      <c r="BV24" s="17"/>
      <c r="BW24" s="17"/>
      <c r="BX24" s="17"/>
      <c r="BY24" s="17"/>
      <c r="BZ24" s="17"/>
      <c r="CA24" s="17"/>
      <c r="CB24" s="17">
        <v>-0.5</v>
      </c>
      <c r="CC24" s="17">
        <v>24.7</v>
      </c>
      <c r="CD24" s="17">
        <v>17.8</v>
      </c>
      <c r="CE24" s="17">
        <v>9.1</v>
      </c>
      <c r="CF24" s="17">
        <v>3</v>
      </c>
      <c r="CG24" s="17">
        <v>-0.2</v>
      </c>
      <c r="CH24" s="17">
        <v>0</v>
      </c>
      <c r="CI24" s="17"/>
      <c r="CJ24" s="17"/>
      <c r="CK24" s="17">
        <v>55.2</v>
      </c>
      <c r="CL24" s="17"/>
      <c r="CM24" s="17">
        <v>-10</v>
      </c>
      <c r="CN24" s="17"/>
      <c r="CO24" s="17"/>
      <c r="CP24" s="17"/>
      <c r="CQ24" s="17"/>
      <c r="CR24" s="17"/>
      <c r="CS24" s="17">
        <v>0</v>
      </c>
      <c r="CT24" s="17">
        <v>0</v>
      </c>
      <c r="CU24" s="17"/>
      <c r="CV24" s="17">
        <v>-2.5</v>
      </c>
      <c r="CW24" s="17">
        <v>0.5</v>
      </c>
      <c r="CX24" s="17"/>
      <c r="CY24" s="17"/>
      <c r="CZ24" s="17">
        <v>0.9</v>
      </c>
      <c r="DA24" s="17">
        <v>0</v>
      </c>
      <c r="DB24" s="17">
        <v>-0.9</v>
      </c>
      <c r="DC24" s="17"/>
      <c r="DD24" s="17">
        <v>-0.1</v>
      </c>
      <c r="DE24" s="17">
        <v>0.4</v>
      </c>
      <c r="DF24" s="17">
        <v>0.1</v>
      </c>
      <c r="DG24" s="17">
        <v>-0.6</v>
      </c>
      <c r="DH24" s="17">
        <v>1.3</v>
      </c>
      <c r="DI24" s="17">
        <v>0.5</v>
      </c>
      <c r="DJ24" s="17"/>
      <c r="DK24" s="17">
        <v>-0.3</v>
      </c>
      <c r="DL24" s="17">
        <v>-0.3</v>
      </c>
      <c r="DM24" s="17">
        <v>-1.5</v>
      </c>
      <c r="DN24" s="17">
        <v>4.8</v>
      </c>
      <c r="DO24" s="17">
        <v>1.8</v>
      </c>
      <c r="DP24" s="17">
        <v>0.7</v>
      </c>
      <c r="DQ24" s="17">
        <v>0.4</v>
      </c>
      <c r="DR24" s="17">
        <v>1.3</v>
      </c>
      <c r="DS24" s="17">
        <v>-0.3</v>
      </c>
      <c r="DT24" s="17">
        <v>0.1</v>
      </c>
      <c r="DU24" s="17">
        <v>0.3</v>
      </c>
      <c r="DV24" s="17">
        <v>0.3</v>
      </c>
      <c r="DW24" s="17"/>
      <c r="DX24" s="17">
        <v>-3</v>
      </c>
      <c r="DY24" s="17">
        <v>0.3</v>
      </c>
      <c r="DZ24" s="17">
        <v>-0.5</v>
      </c>
      <c r="EA24" s="17">
        <v>0.9</v>
      </c>
      <c r="EB24" s="17">
        <v>0.8</v>
      </c>
      <c r="EC24" s="17">
        <v>0.8</v>
      </c>
      <c r="ED24" s="17">
        <v>4</v>
      </c>
      <c r="EE24" s="17"/>
      <c r="EF24" s="17">
        <v>-4.5</v>
      </c>
      <c r="EG24" s="17">
        <v>-4.5</v>
      </c>
      <c r="EH24" s="17">
        <v>0</v>
      </c>
      <c r="EI24" s="17">
        <v>0.4</v>
      </c>
      <c r="EJ24" s="17">
        <v>2</v>
      </c>
      <c r="EK24" s="17">
        <v>0.2</v>
      </c>
      <c r="EL24" s="17">
        <v>1.5</v>
      </c>
      <c r="EM24" s="17">
        <v>0.2</v>
      </c>
      <c r="EN24" s="17">
        <v>0.2</v>
      </c>
      <c r="EO24" s="17">
        <v>0.2</v>
      </c>
      <c r="EP24" s="17"/>
      <c r="EQ24" s="17">
        <v>2.1</v>
      </c>
      <c r="ER24" s="17">
        <v>0</v>
      </c>
      <c r="ES24" s="17">
        <v>2.2000000000000002</v>
      </c>
      <c r="ET24" s="17">
        <v>-0.2</v>
      </c>
      <c r="EU24" s="17">
        <v>-2.8</v>
      </c>
      <c r="EV24" s="17">
        <v>0</v>
      </c>
      <c r="EW24" s="17">
        <v>1</v>
      </c>
      <c r="EX24" s="17">
        <v>0</v>
      </c>
      <c r="EY24" s="17">
        <v>0.1</v>
      </c>
      <c r="EZ24" s="17">
        <v>1</v>
      </c>
      <c r="FA24" s="17">
        <v>1.5</v>
      </c>
      <c r="FB24" s="17">
        <v>10.1</v>
      </c>
      <c r="FC24" s="17">
        <v>9.8000000000000007</v>
      </c>
      <c r="FD24" s="17">
        <v>0.2</v>
      </c>
      <c r="FE24" s="17"/>
      <c r="FF24" s="17">
        <v>3.4</v>
      </c>
      <c r="FG24" s="17"/>
      <c r="FH24" s="17"/>
      <c r="FI24" s="17">
        <v>57.396030000000003</v>
      </c>
      <c r="FJ24" s="15"/>
      <c r="FK24" s="17"/>
      <c r="FL24" s="17">
        <v>0</v>
      </c>
      <c r="FM24" s="17"/>
      <c r="FN24" s="17">
        <v>1.4</v>
      </c>
      <c r="FO24" s="17">
        <v>2.2430500000000002</v>
      </c>
      <c r="FP24" s="17">
        <v>3.5190899999999998</v>
      </c>
      <c r="FQ24" s="17"/>
      <c r="FR24" s="17">
        <v>1.5</v>
      </c>
      <c r="FS24" s="17">
        <v>8.6621400000000008</v>
      </c>
    </row>
    <row r="25" spans="1:175" ht="24" customHeight="1" x14ac:dyDescent="0.3">
      <c r="A25" s="16" t="s">
        <v>41</v>
      </c>
      <c r="B25" s="16" t="s">
        <v>732</v>
      </c>
      <c r="C25" s="17">
        <v>4.8</v>
      </c>
      <c r="D25" s="17">
        <v>24.4</v>
      </c>
      <c r="E25" s="17">
        <v>6.9</v>
      </c>
      <c r="F25" s="17"/>
      <c r="G25" s="17"/>
      <c r="H25" s="17">
        <v>-0.1</v>
      </c>
      <c r="I25" s="17">
        <v>5.9</v>
      </c>
      <c r="J25" s="17"/>
      <c r="K25" s="17"/>
      <c r="L25" s="17">
        <v>-17.100000000000001</v>
      </c>
      <c r="M25" s="17">
        <v>-12.4</v>
      </c>
      <c r="N25" s="17">
        <v>12</v>
      </c>
      <c r="O25" s="17">
        <v>17.3</v>
      </c>
      <c r="P25" s="17">
        <v>18.8</v>
      </c>
      <c r="Q25" s="17">
        <v>3.6</v>
      </c>
      <c r="R25" s="17">
        <v>2.1</v>
      </c>
      <c r="S25" s="17">
        <v>0.5</v>
      </c>
      <c r="T25" s="17"/>
      <c r="U25" s="17"/>
      <c r="V25" s="17"/>
      <c r="W25" s="17"/>
      <c r="X25" s="17">
        <v>3.3</v>
      </c>
      <c r="Y25" s="17">
        <v>1.6</v>
      </c>
      <c r="Z25" s="17">
        <v>0</v>
      </c>
      <c r="AA25" s="17">
        <v>-3.3</v>
      </c>
      <c r="AB25" s="17">
        <v>4.3</v>
      </c>
      <c r="AC25" s="17">
        <v>4.5999999999999996</v>
      </c>
      <c r="AD25" s="17"/>
      <c r="AE25" s="17"/>
      <c r="AF25" s="17"/>
      <c r="AG25" s="17"/>
      <c r="AH25" s="17">
        <v>-3.8</v>
      </c>
      <c r="AI25" s="17">
        <v>2</v>
      </c>
      <c r="AJ25" s="17"/>
      <c r="AK25" s="17"/>
      <c r="AL25" s="17"/>
      <c r="AM25" s="17">
        <v>-0.9</v>
      </c>
      <c r="AN25" s="17">
        <v>-23.9</v>
      </c>
      <c r="AO25" s="17">
        <v>2.5</v>
      </c>
      <c r="AP25" s="17">
        <v>12.7</v>
      </c>
      <c r="AQ25" s="17">
        <v>5.5</v>
      </c>
      <c r="AR25" s="17">
        <v>-0.9</v>
      </c>
      <c r="AS25" s="17">
        <v>2.7</v>
      </c>
      <c r="AT25" s="17">
        <v>1.4</v>
      </c>
      <c r="AU25" s="17">
        <v>14.24372</v>
      </c>
      <c r="AV25" s="17">
        <v>-14.13847</v>
      </c>
      <c r="AW25" s="17">
        <v>-43.900860000000002</v>
      </c>
      <c r="AX25" s="17">
        <v>-4.5</v>
      </c>
      <c r="AY25" s="17">
        <v>0</v>
      </c>
      <c r="AZ25" s="17">
        <v>0.4</v>
      </c>
      <c r="BA25" s="17">
        <v>-0.1</v>
      </c>
      <c r="BB25" s="17">
        <v>2.9</v>
      </c>
      <c r="BC25" s="17">
        <v>1</v>
      </c>
      <c r="BD25" s="17">
        <v>0</v>
      </c>
      <c r="BE25" s="17">
        <v>2.8</v>
      </c>
      <c r="BF25" s="17"/>
      <c r="BG25" s="17"/>
      <c r="BH25" s="17">
        <v>1.2</v>
      </c>
      <c r="BI25" s="17"/>
      <c r="BJ25" s="17"/>
      <c r="BK25" s="17">
        <v>10</v>
      </c>
      <c r="BL25" s="17"/>
      <c r="BM25" s="17"/>
      <c r="BN25" s="17"/>
      <c r="BO25" s="17">
        <v>-8.8000000000000007</v>
      </c>
      <c r="BP25" s="17">
        <v>-29.6</v>
      </c>
      <c r="BQ25" s="17">
        <v>-31.1</v>
      </c>
      <c r="BR25" s="17">
        <v>-11.4</v>
      </c>
      <c r="BS25" s="17">
        <v>32.1</v>
      </c>
      <c r="BT25" s="17"/>
      <c r="BU25" s="17"/>
      <c r="BV25" s="17"/>
      <c r="BW25" s="17"/>
      <c r="BX25" s="17"/>
      <c r="BY25" s="17"/>
      <c r="BZ25" s="17"/>
      <c r="CA25" s="17"/>
      <c r="CB25" s="17">
        <v>-0.5</v>
      </c>
      <c r="CC25" s="17">
        <v>22.5</v>
      </c>
      <c r="CD25" s="17">
        <v>19.3</v>
      </c>
      <c r="CE25" s="17">
        <v>10.3</v>
      </c>
      <c r="CF25" s="17">
        <v>2.6</v>
      </c>
      <c r="CG25" s="17">
        <v>-0.3</v>
      </c>
      <c r="CH25" s="17">
        <v>0</v>
      </c>
      <c r="CI25" s="17"/>
      <c r="CJ25" s="17"/>
      <c r="CK25" s="17">
        <v>63.5</v>
      </c>
      <c r="CL25" s="17"/>
      <c r="CM25" s="17">
        <v>1.4</v>
      </c>
      <c r="CN25" s="17"/>
      <c r="CO25" s="17"/>
      <c r="CP25" s="17"/>
      <c r="CQ25" s="17"/>
      <c r="CR25" s="17"/>
      <c r="CS25" s="17">
        <v>0</v>
      </c>
      <c r="CT25" s="17">
        <v>0</v>
      </c>
      <c r="CU25" s="17"/>
      <c r="CV25" s="17">
        <v>-2.9</v>
      </c>
      <c r="CW25" s="17">
        <v>1.6</v>
      </c>
      <c r="CX25" s="17"/>
      <c r="CY25" s="17"/>
      <c r="CZ25" s="17">
        <v>0.9</v>
      </c>
      <c r="DA25" s="17">
        <v>0.1</v>
      </c>
      <c r="DB25" s="17">
        <v>-0.8</v>
      </c>
      <c r="DC25" s="17"/>
      <c r="DD25" s="17">
        <v>0</v>
      </c>
      <c r="DE25" s="17">
        <v>0.4</v>
      </c>
      <c r="DF25" s="17">
        <v>0.1</v>
      </c>
      <c r="DG25" s="17">
        <v>-0.5</v>
      </c>
      <c r="DH25" s="17">
        <v>1.3</v>
      </c>
      <c r="DI25" s="17">
        <v>0.5</v>
      </c>
      <c r="DJ25" s="17"/>
      <c r="DK25" s="17">
        <v>-0.7</v>
      </c>
      <c r="DL25" s="17">
        <v>-1.1000000000000001</v>
      </c>
      <c r="DM25" s="17">
        <v>-0.3</v>
      </c>
      <c r="DN25" s="17">
        <v>6.7</v>
      </c>
      <c r="DO25" s="17">
        <v>1.8</v>
      </c>
      <c r="DP25" s="17">
        <v>0.7</v>
      </c>
      <c r="DQ25" s="17">
        <v>0.4</v>
      </c>
      <c r="DR25" s="17">
        <v>1.3</v>
      </c>
      <c r="DS25" s="17">
        <v>-1</v>
      </c>
      <c r="DT25" s="17">
        <v>0.1</v>
      </c>
      <c r="DU25" s="17">
        <v>0.4</v>
      </c>
      <c r="DV25" s="17">
        <v>0.3</v>
      </c>
      <c r="DW25" s="17"/>
      <c r="DX25" s="17">
        <v>-3</v>
      </c>
      <c r="DY25" s="17">
        <v>0.4</v>
      </c>
      <c r="DZ25" s="17">
        <v>-0.5</v>
      </c>
      <c r="EA25" s="17">
        <v>1</v>
      </c>
      <c r="EB25" s="17">
        <v>1.1000000000000001</v>
      </c>
      <c r="EC25" s="17">
        <v>0.8</v>
      </c>
      <c r="ED25" s="17">
        <v>4</v>
      </c>
      <c r="EE25" s="17"/>
      <c r="EF25" s="17">
        <v>-3.1</v>
      </c>
      <c r="EG25" s="17">
        <v>-3.6</v>
      </c>
      <c r="EH25" s="17">
        <v>0</v>
      </c>
      <c r="EI25" s="17">
        <v>0.6</v>
      </c>
      <c r="EJ25" s="17">
        <v>2</v>
      </c>
      <c r="EK25" s="17">
        <v>0.2</v>
      </c>
      <c r="EL25" s="17">
        <v>1.4</v>
      </c>
      <c r="EM25" s="17">
        <v>0.2</v>
      </c>
      <c r="EN25" s="17">
        <v>0.2</v>
      </c>
      <c r="EO25" s="17">
        <v>0.2</v>
      </c>
      <c r="EP25" s="17"/>
      <c r="EQ25" s="17">
        <v>2.2999999999999998</v>
      </c>
      <c r="ER25" s="17">
        <v>0</v>
      </c>
      <c r="ES25" s="17">
        <v>1.2</v>
      </c>
      <c r="ET25" s="17">
        <v>-0.2</v>
      </c>
      <c r="EU25" s="17">
        <v>-5.2</v>
      </c>
      <c r="EV25" s="17">
        <v>0</v>
      </c>
      <c r="EW25" s="17">
        <v>-0.7</v>
      </c>
      <c r="EX25" s="17">
        <v>0</v>
      </c>
      <c r="EY25" s="17">
        <v>0.1</v>
      </c>
      <c r="EZ25" s="17">
        <v>1.2</v>
      </c>
      <c r="FA25" s="17">
        <v>1.4</v>
      </c>
      <c r="FB25" s="17">
        <v>11.9</v>
      </c>
      <c r="FC25" s="17">
        <v>11.6</v>
      </c>
      <c r="FD25" s="17">
        <v>3.3</v>
      </c>
      <c r="FE25" s="17"/>
      <c r="FF25" s="17">
        <v>2.8</v>
      </c>
      <c r="FG25" s="17"/>
      <c r="FH25" s="17"/>
      <c r="FI25" s="17">
        <v>155.30439000000001</v>
      </c>
      <c r="FJ25" s="15"/>
      <c r="FK25" s="17"/>
      <c r="FL25" s="17">
        <v>-7.0999999999999994E-2</v>
      </c>
      <c r="FM25" s="17"/>
      <c r="FN25" s="17">
        <v>1.4</v>
      </c>
      <c r="FO25" s="17">
        <v>2.2528600000000001</v>
      </c>
      <c r="FP25" s="17">
        <v>3.84931</v>
      </c>
      <c r="FQ25" s="17"/>
      <c r="FR25" s="17">
        <v>1.8</v>
      </c>
      <c r="FS25" s="17">
        <v>9.2311700000000005</v>
      </c>
    </row>
    <row r="26" spans="1:175" ht="24" customHeight="1" x14ac:dyDescent="0.3">
      <c r="A26" s="18" t="s">
        <v>41</v>
      </c>
      <c r="B26" s="18" t="s">
        <v>733</v>
      </c>
      <c r="C26" s="19">
        <v>-4.8</v>
      </c>
      <c r="D26" s="19">
        <v>-1.4</v>
      </c>
      <c r="E26" s="19">
        <v>3.2</v>
      </c>
      <c r="F26" s="19"/>
      <c r="G26" s="19"/>
      <c r="H26" s="19">
        <v>-9.5</v>
      </c>
      <c r="I26" s="19">
        <v>-7.2</v>
      </c>
      <c r="J26" s="19"/>
      <c r="K26" s="19"/>
      <c r="L26" s="19">
        <v>-12.3</v>
      </c>
      <c r="M26" s="19">
        <v>-16.2</v>
      </c>
      <c r="N26" s="19">
        <v>7.8</v>
      </c>
      <c r="O26" s="19">
        <v>25.4</v>
      </c>
      <c r="P26" s="19">
        <v>21.2</v>
      </c>
      <c r="Q26" s="19">
        <v>5.2</v>
      </c>
      <c r="R26" s="19">
        <v>-10.7</v>
      </c>
      <c r="S26" s="19">
        <v>0</v>
      </c>
      <c r="T26" s="19"/>
      <c r="U26" s="19"/>
      <c r="V26" s="19"/>
      <c r="W26" s="19"/>
      <c r="X26" s="19">
        <v>-0.6</v>
      </c>
      <c r="Y26" s="19">
        <v>0.9</v>
      </c>
      <c r="Z26" s="19">
        <v>0</v>
      </c>
      <c r="AA26" s="19">
        <v>-3.3</v>
      </c>
      <c r="AB26" s="19">
        <v>4</v>
      </c>
      <c r="AC26" s="19">
        <v>3.9</v>
      </c>
      <c r="AD26" s="19"/>
      <c r="AE26" s="19"/>
      <c r="AF26" s="19"/>
      <c r="AG26" s="19"/>
      <c r="AH26" s="19">
        <v>-4</v>
      </c>
      <c r="AI26" s="19">
        <v>4.0999999999999996</v>
      </c>
      <c r="AJ26" s="19"/>
      <c r="AK26" s="19"/>
      <c r="AL26" s="19"/>
      <c r="AM26" s="19">
        <v>-1.3</v>
      </c>
      <c r="AN26" s="19">
        <v>-22.2</v>
      </c>
      <c r="AO26" s="19">
        <v>3.1</v>
      </c>
      <c r="AP26" s="19">
        <v>10.199999999999999</v>
      </c>
      <c r="AQ26" s="19">
        <v>5.6</v>
      </c>
      <c r="AR26" s="19">
        <v>0</v>
      </c>
      <c r="AS26" s="19">
        <v>2.7</v>
      </c>
      <c r="AT26" s="19">
        <v>1.4</v>
      </c>
      <c r="AU26" s="19">
        <v>18.164580000000001</v>
      </c>
      <c r="AV26" s="19">
        <v>-7.31081</v>
      </c>
      <c r="AW26" s="19">
        <v>-37.118180000000002</v>
      </c>
      <c r="AX26" s="19">
        <v>-2.4</v>
      </c>
      <c r="AY26" s="19">
        <v>0</v>
      </c>
      <c r="AZ26" s="19">
        <v>0.5</v>
      </c>
      <c r="BA26" s="19">
        <v>-1.5</v>
      </c>
      <c r="BB26" s="19">
        <v>-0.4</v>
      </c>
      <c r="BC26" s="19">
        <v>1</v>
      </c>
      <c r="BD26" s="19">
        <v>0</v>
      </c>
      <c r="BE26" s="19">
        <v>-3.9</v>
      </c>
      <c r="BF26" s="19"/>
      <c r="BG26" s="19"/>
      <c r="BH26" s="19">
        <v>-4</v>
      </c>
      <c r="BI26" s="19"/>
      <c r="BJ26" s="19"/>
      <c r="BK26" s="19">
        <v>1.7</v>
      </c>
      <c r="BL26" s="19"/>
      <c r="BM26" s="19"/>
      <c r="BN26" s="19"/>
      <c r="BO26" s="19">
        <v>-6.4</v>
      </c>
      <c r="BP26" s="19">
        <v>-24.1</v>
      </c>
      <c r="BQ26" s="19">
        <v>-25.5</v>
      </c>
      <c r="BR26" s="19">
        <v>-11.1</v>
      </c>
      <c r="BS26" s="19">
        <v>36</v>
      </c>
      <c r="BT26" s="19"/>
      <c r="BU26" s="19"/>
      <c r="BV26" s="19"/>
      <c r="BW26" s="19"/>
      <c r="BX26" s="19"/>
      <c r="BY26" s="19"/>
      <c r="BZ26" s="19"/>
      <c r="CA26" s="19"/>
      <c r="CB26" s="19">
        <v>-0.5</v>
      </c>
      <c r="CC26" s="19">
        <v>25.7</v>
      </c>
      <c r="CD26" s="19">
        <v>17.5</v>
      </c>
      <c r="CE26" s="19">
        <v>8.6999999999999993</v>
      </c>
      <c r="CF26" s="19">
        <v>3.1</v>
      </c>
      <c r="CG26" s="19">
        <v>-0.1</v>
      </c>
      <c r="CH26" s="19">
        <v>0</v>
      </c>
      <c r="CI26" s="19"/>
      <c r="CJ26" s="19"/>
      <c r="CK26" s="19">
        <v>56.8</v>
      </c>
      <c r="CL26" s="19"/>
      <c r="CM26" s="19">
        <v>-7.4</v>
      </c>
      <c r="CN26" s="19"/>
      <c r="CO26" s="19"/>
      <c r="CP26" s="19"/>
      <c r="CQ26" s="19"/>
      <c r="CR26" s="19"/>
      <c r="CS26" s="19">
        <v>0</v>
      </c>
      <c r="CT26" s="19">
        <v>0</v>
      </c>
      <c r="CU26" s="19"/>
      <c r="CV26" s="19">
        <v>-2.8</v>
      </c>
      <c r="CW26" s="19">
        <v>3.8</v>
      </c>
      <c r="CX26" s="19"/>
      <c r="CY26" s="19"/>
      <c r="CZ26" s="19">
        <v>0.9</v>
      </c>
      <c r="DA26" s="19">
        <v>0</v>
      </c>
      <c r="DB26" s="19">
        <v>-0.9</v>
      </c>
      <c r="DC26" s="19"/>
      <c r="DD26" s="19">
        <v>-0.2</v>
      </c>
      <c r="DE26" s="19">
        <v>0.5</v>
      </c>
      <c r="DF26" s="19">
        <v>0.1</v>
      </c>
      <c r="DG26" s="19">
        <v>-1.6</v>
      </c>
      <c r="DH26" s="19">
        <v>1.3</v>
      </c>
      <c r="DI26" s="19">
        <v>0.5</v>
      </c>
      <c r="DJ26" s="19"/>
      <c r="DK26" s="19">
        <v>-0.7</v>
      </c>
      <c r="DL26" s="19">
        <v>-1.3</v>
      </c>
      <c r="DM26" s="19">
        <v>-0.6</v>
      </c>
      <c r="DN26" s="19">
        <v>7.1</v>
      </c>
      <c r="DO26" s="19">
        <v>1.8</v>
      </c>
      <c r="DP26" s="19">
        <v>0.7</v>
      </c>
      <c r="DQ26" s="19">
        <v>0.4</v>
      </c>
      <c r="DR26" s="19">
        <v>1.3</v>
      </c>
      <c r="DS26" s="19">
        <v>-2.1</v>
      </c>
      <c r="DT26" s="19">
        <v>0</v>
      </c>
      <c r="DU26" s="19">
        <v>0.5</v>
      </c>
      <c r="DV26" s="19">
        <v>0.3</v>
      </c>
      <c r="DW26" s="19"/>
      <c r="DX26" s="19">
        <v>-3</v>
      </c>
      <c r="DY26" s="19">
        <v>0.2</v>
      </c>
      <c r="DZ26" s="19">
        <v>-0.5</v>
      </c>
      <c r="EA26" s="19">
        <v>0.9</v>
      </c>
      <c r="EB26" s="19">
        <v>0.9</v>
      </c>
      <c r="EC26" s="19">
        <v>0.8</v>
      </c>
      <c r="ED26" s="19">
        <v>4</v>
      </c>
      <c r="EE26" s="19"/>
      <c r="EF26" s="19">
        <v>-5.9</v>
      </c>
      <c r="EG26" s="19">
        <v>-6</v>
      </c>
      <c r="EH26" s="19">
        <v>0</v>
      </c>
      <c r="EI26" s="19">
        <v>0.1</v>
      </c>
      <c r="EJ26" s="19">
        <v>2</v>
      </c>
      <c r="EK26" s="19">
        <v>0.2</v>
      </c>
      <c r="EL26" s="19">
        <v>1.6</v>
      </c>
      <c r="EM26" s="19">
        <v>0.2</v>
      </c>
      <c r="EN26" s="19">
        <v>0.2</v>
      </c>
      <c r="EO26" s="19">
        <v>0.2</v>
      </c>
      <c r="EP26" s="19"/>
      <c r="EQ26" s="19">
        <v>0.9</v>
      </c>
      <c r="ER26" s="19">
        <v>0.1</v>
      </c>
      <c r="ES26" s="19">
        <v>-1.1000000000000001</v>
      </c>
      <c r="ET26" s="19">
        <v>-0.2</v>
      </c>
      <c r="EU26" s="19">
        <v>-7.5</v>
      </c>
      <c r="EV26" s="19">
        <v>0</v>
      </c>
      <c r="EW26" s="19">
        <v>-2.9</v>
      </c>
      <c r="EX26" s="19">
        <v>0</v>
      </c>
      <c r="EY26" s="19">
        <v>0.4</v>
      </c>
      <c r="EZ26" s="19">
        <v>1.2</v>
      </c>
      <c r="FA26" s="19">
        <v>1.4</v>
      </c>
      <c r="FB26" s="19">
        <v>14</v>
      </c>
      <c r="FC26" s="19">
        <v>8.6</v>
      </c>
      <c r="FD26" s="19">
        <v>2.5</v>
      </c>
      <c r="FE26" s="19"/>
      <c r="FF26" s="19">
        <v>2.8</v>
      </c>
      <c r="FG26" s="19"/>
      <c r="FH26" s="19"/>
      <c r="FI26" s="19">
        <v>67.735590000000002</v>
      </c>
      <c r="FJ26" s="15"/>
      <c r="FK26" s="19"/>
      <c r="FL26" s="19">
        <v>2.1859999999999999</v>
      </c>
      <c r="FM26" s="19"/>
      <c r="FN26" s="19">
        <v>1.4</v>
      </c>
      <c r="FO26" s="19">
        <v>2.2378399999999998</v>
      </c>
      <c r="FP26" s="19">
        <v>3.85812</v>
      </c>
      <c r="FQ26" s="19"/>
      <c r="FR26" s="19">
        <v>1.5</v>
      </c>
      <c r="FS26" s="19">
        <v>11.18196</v>
      </c>
    </row>
    <row r="27" spans="1:175" ht="24" customHeight="1" x14ac:dyDescent="0.3">
      <c r="A27" s="13" t="s">
        <v>41</v>
      </c>
      <c r="B27" s="13" t="s">
        <v>734</v>
      </c>
      <c r="C27" s="14">
        <v>-2.7</v>
      </c>
      <c r="D27" s="14">
        <v>13.7</v>
      </c>
      <c r="E27" s="14">
        <v>6.2</v>
      </c>
      <c r="F27" s="14"/>
      <c r="G27" s="14"/>
      <c r="H27" s="14">
        <v>-2.9</v>
      </c>
      <c r="I27" s="14">
        <v>12.2</v>
      </c>
      <c r="J27" s="14"/>
      <c r="K27" s="14"/>
      <c r="L27" s="14">
        <v>-2</v>
      </c>
      <c r="M27" s="14">
        <v>-3.7</v>
      </c>
      <c r="N27" s="14">
        <v>20.5</v>
      </c>
      <c r="O27" s="14">
        <v>36.700000000000003</v>
      </c>
      <c r="P27" s="14">
        <v>27.5</v>
      </c>
      <c r="Q27" s="14">
        <v>9.5</v>
      </c>
      <c r="R27" s="14">
        <v>-5.0999999999999996</v>
      </c>
      <c r="S27" s="14">
        <v>0</v>
      </c>
      <c r="T27" s="14"/>
      <c r="U27" s="14"/>
      <c r="V27" s="14"/>
      <c r="W27" s="14"/>
      <c r="X27" s="14">
        <v>2.5</v>
      </c>
      <c r="Y27" s="14">
        <v>1.3</v>
      </c>
      <c r="Z27" s="14">
        <v>0</v>
      </c>
      <c r="AA27" s="14">
        <v>-3.3</v>
      </c>
      <c r="AB27" s="14">
        <v>4</v>
      </c>
      <c r="AC27" s="14">
        <v>1.1000000000000001</v>
      </c>
      <c r="AD27" s="14"/>
      <c r="AE27" s="14"/>
      <c r="AF27" s="14"/>
      <c r="AG27" s="14"/>
      <c r="AH27" s="14">
        <v>-3</v>
      </c>
      <c r="AI27" s="14">
        <v>6.7</v>
      </c>
      <c r="AJ27" s="14"/>
      <c r="AK27" s="14"/>
      <c r="AL27" s="14"/>
      <c r="AM27" s="14">
        <v>-1.1000000000000001</v>
      </c>
      <c r="AN27" s="14">
        <v>-19</v>
      </c>
      <c r="AO27" s="14">
        <v>3.4</v>
      </c>
      <c r="AP27" s="14">
        <v>10.3</v>
      </c>
      <c r="AQ27" s="14">
        <v>7.8</v>
      </c>
      <c r="AR27" s="14">
        <v>0.2</v>
      </c>
      <c r="AS27" s="14">
        <v>2.7</v>
      </c>
      <c r="AT27" s="14">
        <v>1.4</v>
      </c>
      <c r="AU27" s="14">
        <v>31.19164</v>
      </c>
      <c r="AV27" s="14">
        <v>5.5667900000000001</v>
      </c>
      <c r="AW27" s="14">
        <v>-39.22625</v>
      </c>
      <c r="AX27" s="14">
        <v>-0.6</v>
      </c>
      <c r="AY27" s="14">
        <v>0</v>
      </c>
      <c r="AZ27" s="14">
        <v>0.5</v>
      </c>
      <c r="BA27" s="14">
        <v>0.3</v>
      </c>
      <c r="BB27" s="14">
        <v>1.1000000000000001</v>
      </c>
      <c r="BC27" s="14">
        <v>1</v>
      </c>
      <c r="BD27" s="14">
        <v>0</v>
      </c>
      <c r="BE27" s="14">
        <v>-4</v>
      </c>
      <c r="BF27" s="14"/>
      <c r="BG27" s="14"/>
      <c r="BH27" s="14">
        <v>0.1</v>
      </c>
      <c r="BI27" s="14"/>
      <c r="BJ27" s="14"/>
      <c r="BK27" s="14">
        <v>4.7</v>
      </c>
      <c r="BL27" s="14"/>
      <c r="BM27" s="14"/>
      <c r="BN27" s="14"/>
      <c r="BO27" s="14">
        <v>-1.9</v>
      </c>
      <c r="BP27" s="14">
        <v>-17.3</v>
      </c>
      <c r="BQ27" s="14">
        <v>-18.7</v>
      </c>
      <c r="BR27" s="14">
        <v>-9.9</v>
      </c>
      <c r="BS27" s="14">
        <v>42.3</v>
      </c>
      <c r="BT27" s="14"/>
      <c r="BU27" s="14"/>
      <c r="BV27" s="14"/>
      <c r="BW27" s="14"/>
      <c r="BX27" s="14"/>
      <c r="BY27" s="14"/>
      <c r="BZ27" s="14"/>
      <c r="CA27" s="14"/>
      <c r="CB27" s="14">
        <v>-0.5</v>
      </c>
      <c r="CC27" s="14">
        <v>46.1</v>
      </c>
      <c r="CD27" s="14">
        <v>30.3</v>
      </c>
      <c r="CE27" s="14">
        <v>14.5</v>
      </c>
      <c r="CF27" s="14">
        <v>8.9</v>
      </c>
      <c r="CG27" s="14">
        <v>-0.2</v>
      </c>
      <c r="CH27" s="14">
        <v>0</v>
      </c>
      <c r="CI27" s="14"/>
      <c r="CJ27" s="14"/>
      <c r="CK27" s="14">
        <v>70.5</v>
      </c>
      <c r="CL27" s="14"/>
      <c r="CM27" s="14">
        <v>12</v>
      </c>
      <c r="CN27" s="14"/>
      <c r="CO27" s="14"/>
      <c r="CP27" s="14"/>
      <c r="CQ27" s="14"/>
      <c r="CR27" s="14"/>
      <c r="CS27" s="14">
        <v>0</v>
      </c>
      <c r="CT27" s="14">
        <v>0</v>
      </c>
      <c r="CU27" s="14"/>
      <c r="CV27" s="14">
        <v>-2.6</v>
      </c>
      <c r="CW27" s="14">
        <v>4.5</v>
      </c>
      <c r="CX27" s="14"/>
      <c r="CY27" s="14"/>
      <c r="CZ27" s="14">
        <v>0.9</v>
      </c>
      <c r="DA27" s="14">
        <v>0</v>
      </c>
      <c r="DB27" s="14">
        <v>-0.7</v>
      </c>
      <c r="DC27" s="14"/>
      <c r="DD27" s="14">
        <v>0.1</v>
      </c>
      <c r="DE27" s="14">
        <v>0.5</v>
      </c>
      <c r="DF27" s="14">
        <v>0.1</v>
      </c>
      <c r="DG27" s="14">
        <v>-1.2</v>
      </c>
      <c r="DH27" s="14">
        <v>1.3</v>
      </c>
      <c r="DI27" s="14">
        <v>0.5</v>
      </c>
      <c r="DJ27" s="14"/>
      <c r="DK27" s="14">
        <v>-0.7</v>
      </c>
      <c r="DL27" s="14">
        <v>-1.3</v>
      </c>
      <c r="DM27" s="14">
        <v>-0.3</v>
      </c>
      <c r="DN27" s="14">
        <v>8.6</v>
      </c>
      <c r="DO27" s="14">
        <v>1.8</v>
      </c>
      <c r="DP27" s="14">
        <v>0.7</v>
      </c>
      <c r="DQ27" s="14">
        <v>0</v>
      </c>
      <c r="DR27" s="14">
        <v>1.3</v>
      </c>
      <c r="DS27" s="14">
        <v>-2.4</v>
      </c>
      <c r="DT27" s="14">
        <v>0.1</v>
      </c>
      <c r="DU27" s="14">
        <v>0.1</v>
      </c>
      <c r="DV27" s="14">
        <v>0.3</v>
      </c>
      <c r="DW27" s="14"/>
      <c r="DX27" s="14">
        <v>-3</v>
      </c>
      <c r="DY27" s="14">
        <v>0.1</v>
      </c>
      <c r="DZ27" s="14">
        <v>-0.5</v>
      </c>
      <c r="EA27" s="14">
        <v>1</v>
      </c>
      <c r="EB27" s="14">
        <v>0.9</v>
      </c>
      <c r="EC27" s="14">
        <v>0.8</v>
      </c>
      <c r="ED27" s="14">
        <v>4</v>
      </c>
      <c r="EE27" s="14"/>
      <c r="EF27" s="14">
        <v>-4.8</v>
      </c>
      <c r="EG27" s="14">
        <v>-4.9000000000000004</v>
      </c>
      <c r="EH27" s="14">
        <v>0</v>
      </c>
      <c r="EI27" s="14">
        <v>0.1</v>
      </c>
      <c r="EJ27" s="14">
        <v>2</v>
      </c>
      <c r="EK27" s="14">
        <v>0.2</v>
      </c>
      <c r="EL27" s="14">
        <v>1.8</v>
      </c>
      <c r="EM27" s="14">
        <v>0.2</v>
      </c>
      <c r="EN27" s="14">
        <v>0.2</v>
      </c>
      <c r="EO27" s="14">
        <v>0.2</v>
      </c>
      <c r="EP27" s="14"/>
      <c r="EQ27" s="14">
        <v>1</v>
      </c>
      <c r="ER27" s="14">
        <v>0.6</v>
      </c>
      <c r="ES27" s="14">
        <v>-1.8</v>
      </c>
      <c r="ET27" s="14">
        <v>-0.2</v>
      </c>
      <c r="EU27" s="14">
        <v>-6.3</v>
      </c>
      <c r="EV27" s="14">
        <v>0</v>
      </c>
      <c r="EW27" s="14">
        <v>-3.2</v>
      </c>
      <c r="EX27" s="14">
        <v>0.2</v>
      </c>
      <c r="EY27" s="14">
        <v>0.4</v>
      </c>
      <c r="EZ27" s="14">
        <v>1.2</v>
      </c>
      <c r="FA27" s="14">
        <v>1.4</v>
      </c>
      <c r="FB27" s="14">
        <v>15.3</v>
      </c>
      <c r="FC27" s="14">
        <v>10.5</v>
      </c>
      <c r="FD27" s="14">
        <v>1</v>
      </c>
      <c r="FE27" s="14"/>
      <c r="FF27" s="14">
        <v>3</v>
      </c>
      <c r="FG27" s="14"/>
      <c r="FH27" s="14"/>
      <c r="FI27" s="14">
        <v>334.63218000000001</v>
      </c>
      <c r="FJ27" s="15"/>
      <c r="FK27" s="14"/>
      <c r="FL27" s="14">
        <v>2.1379999999999999</v>
      </c>
      <c r="FM27" s="14"/>
      <c r="FN27" s="14">
        <v>1.5</v>
      </c>
      <c r="FO27" s="14">
        <v>2.2344200000000001</v>
      </c>
      <c r="FP27" s="14">
        <v>3.8694999999999999</v>
      </c>
      <c r="FQ27" s="14"/>
      <c r="FR27" s="14">
        <v>1.5</v>
      </c>
      <c r="FS27" s="14">
        <v>11.24192</v>
      </c>
    </row>
    <row r="28" spans="1:175" ht="24" customHeight="1" x14ac:dyDescent="0.3">
      <c r="A28" s="16" t="s">
        <v>41</v>
      </c>
      <c r="B28" s="16" t="s">
        <v>735</v>
      </c>
      <c r="C28" s="17">
        <v>-3.4</v>
      </c>
      <c r="D28" s="17">
        <v>16.3</v>
      </c>
      <c r="E28" s="17">
        <v>6.6</v>
      </c>
      <c r="F28" s="17"/>
      <c r="G28" s="17"/>
      <c r="H28" s="17">
        <v>-10.1</v>
      </c>
      <c r="I28" s="17">
        <v>-10.1</v>
      </c>
      <c r="J28" s="17"/>
      <c r="K28" s="17"/>
      <c r="L28" s="17">
        <v>-6</v>
      </c>
      <c r="M28" s="17">
        <v>-6.1</v>
      </c>
      <c r="N28" s="17">
        <v>18.2</v>
      </c>
      <c r="O28" s="17">
        <v>32.700000000000003</v>
      </c>
      <c r="P28" s="17">
        <v>25.7</v>
      </c>
      <c r="Q28" s="17">
        <v>8.4</v>
      </c>
      <c r="R28" s="17">
        <v>3.7</v>
      </c>
      <c r="S28" s="17">
        <v>0.1</v>
      </c>
      <c r="T28" s="17"/>
      <c r="U28" s="17"/>
      <c r="V28" s="17"/>
      <c r="W28" s="17"/>
      <c r="X28" s="17">
        <v>4.4000000000000004</v>
      </c>
      <c r="Y28" s="17">
        <v>1.3</v>
      </c>
      <c r="Z28" s="17">
        <v>0</v>
      </c>
      <c r="AA28" s="17">
        <v>-3.3</v>
      </c>
      <c r="AB28" s="17">
        <v>4</v>
      </c>
      <c r="AC28" s="17">
        <v>1.3</v>
      </c>
      <c r="AD28" s="17"/>
      <c r="AE28" s="17"/>
      <c r="AF28" s="17"/>
      <c r="AG28" s="17"/>
      <c r="AH28" s="17">
        <v>-1.9</v>
      </c>
      <c r="AI28" s="17">
        <v>6</v>
      </c>
      <c r="AJ28" s="17"/>
      <c r="AK28" s="17"/>
      <c r="AL28" s="17"/>
      <c r="AM28" s="17">
        <v>-0.9</v>
      </c>
      <c r="AN28" s="17">
        <v>-20</v>
      </c>
      <c r="AO28" s="17">
        <v>3.7</v>
      </c>
      <c r="AP28" s="17">
        <v>12.2</v>
      </c>
      <c r="AQ28" s="17">
        <v>7.5</v>
      </c>
      <c r="AR28" s="17">
        <v>0.5</v>
      </c>
      <c r="AS28" s="17">
        <v>2.7</v>
      </c>
      <c r="AT28" s="17">
        <v>1.4</v>
      </c>
      <c r="AU28" s="17">
        <v>29.30864</v>
      </c>
      <c r="AV28" s="17">
        <v>2.87941</v>
      </c>
      <c r="AW28" s="17">
        <v>-41.592419999999997</v>
      </c>
      <c r="AX28" s="17">
        <v>1.5</v>
      </c>
      <c r="AY28" s="17">
        <v>0</v>
      </c>
      <c r="AZ28" s="17">
        <v>0.5</v>
      </c>
      <c r="BA28" s="17">
        <v>-0.6</v>
      </c>
      <c r="BB28" s="17">
        <v>-1.4</v>
      </c>
      <c r="BC28" s="17">
        <v>1</v>
      </c>
      <c r="BD28" s="17">
        <v>0</v>
      </c>
      <c r="BE28" s="17">
        <v>-4.2</v>
      </c>
      <c r="BF28" s="17"/>
      <c r="BG28" s="17"/>
      <c r="BH28" s="17">
        <v>-5.2</v>
      </c>
      <c r="BI28" s="17"/>
      <c r="BJ28" s="17"/>
      <c r="BK28" s="17">
        <v>-3.9</v>
      </c>
      <c r="BL28" s="17"/>
      <c r="BM28" s="17"/>
      <c r="BN28" s="17"/>
      <c r="BO28" s="17">
        <v>-4.3</v>
      </c>
      <c r="BP28" s="17">
        <v>-19.600000000000001</v>
      </c>
      <c r="BQ28" s="17">
        <v>-20.9</v>
      </c>
      <c r="BR28" s="17">
        <v>-3.6</v>
      </c>
      <c r="BS28" s="17">
        <v>38.700000000000003</v>
      </c>
      <c r="BT28" s="17"/>
      <c r="BU28" s="17"/>
      <c r="BV28" s="17"/>
      <c r="BW28" s="17"/>
      <c r="BX28" s="17"/>
      <c r="BY28" s="17"/>
      <c r="BZ28" s="17"/>
      <c r="CA28" s="17"/>
      <c r="CB28" s="17">
        <v>-0.5</v>
      </c>
      <c r="CC28" s="17">
        <v>75.400000000000006</v>
      </c>
      <c r="CD28" s="17">
        <v>40.799999999999997</v>
      </c>
      <c r="CE28" s="17">
        <v>14.6</v>
      </c>
      <c r="CF28" s="17">
        <v>14.7</v>
      </c>
      <c r="CG28" s="17">
        <v>3.9</v>
      </c>
      <c r="CH28" s="17">
        <v>0</v>
      </c>
      <c r="CI28" s="17"/>
      <c r="CJ28" s="17"/>
      <c r="CK28" s="17">
        <v>67</v>
      </c>
      <c r="CL28" s="17"/>
      <c r="CM28" s="17">
        <v>-11.8</v>
      </c>
      <c r="CN28" s="17"/>
      <c r="CO28" s="17"/>
      <c r="CP28" s="17"/>
      <c r="CQ28" s="17"/>
      <c r="CR28" s="17"/>
      <c r="CS28" s="17">
        <v>0</v>
      </c>
      <c r="CT28" s="17">
        <v>0</v>
      </c>
      <c r="CU28" s="17"/>
      <c r="CV28" s="17">
        <v>-2.4</v>
      </c>
      <c r="CW28" s="17">
        <v>5.2</v>
      </c>
      <c r="CX28" s="17"/>
      <c r="CY28" s="17"/>
      <c r="CZ28" s="17">
        <v>0.9</v>
      </c>
      <c r="DA28" s="17">
        <v>0</v>
      </c>
      <c r="DB28" s="17">
        <v>-0.7</v>
      </c>
      <c r="DC28" s="17"/>
      <c r="DD28" s="17">
        <v>-0.2</v>
      </c>
      <c r="DE28" s="17">
        <v>0.6</v>
      </c>
      <c r="DF28" s="17">
        <v>0.1</v>
      </c>
      <c r="DG28" s="17">
        <v>-1.6</v>
      </c>
      <c r="DH28" s="17">
        <v>1.2</v>
      </c>
      <c r="DI28" s="17">
        <v>0.5</v>
      </c>
      <c r="DJ28" s="17"/>
      <c r="DK28" s="17">
        <v>-0.7</v>
      </c>
      <c r="DL28" s="17">
        <v>-1.3</v>
      </c>
      <c r="DM28" s="17">
        <v>-0.5</v>
      </c>
      <c r="DN28" s="17">
        <v>6.7</v>
      </c>
      <c r="DO28" s="17">
        <v>1.8</v>
      </c>
      <c r="DP28" s="17">
        <v>0.6</v>
      </c>
      <c r="DQ28" s="17">
        <v>0</v>
      </c>
      <c r="DR28" s="17">
        <v>1.3</v>
      </c>
      <c r="DS28" s="17">
        <v>-2.2999999999999998</v>
      </c>
      <c r="DT28" s="17">
        <v>0</v>
      </c>
      <c r="DU28" s="17">
        <v>0.3</v>
      </c>
      <c r="DV28" s="17">
        <v>0.4</v>
      </c>
      <c r="DW28" s="17"/>
      <c r="DX28" s="17">
        <v>-3</v>
      </c>
      <c r="DY28" s="17">
        <v>0.1</v>
      </c>
      <c r="DZ28" s="17">
        <v>-0.5</v>
      </c>
      <c r="EA28" s="17">
        <v>1</v>
      </c>
      <c r="EB28" s="17">
        <v>0.7</v>
      </c>
      <c r="EC28" s="17">
        <v>0.8</v>
      </c>
      <c r="ED28" s="17">
        <v>4</v>
      </c>
      <c r="EE28" s="17"/>
      <c r="EF28" s="17">
        <v>-3.4</v>
      </c>
      <c r="EG28" s="17">
        <v>-3.8</v>
      </c>
      <c r="EH28" s="17">
        <v>0.1</v>
      </c>
      <c r="EI28" s="17">
        <v>0.2</v>
      </c>
      <c r="EJ28" s="17">
        <v>2</v>
      </c>
      <c r="EK28" s="17">
        <v>0.2</v>
      </c>
      <c r="EL28" s="17">
        <v>1.9</v>
      </c>
      <c r="EM28" s="17">
        <v>0.2</v>
      </c>
      <c r="EN28" s="17">
        <v>0.2</v>
      </c>
      <c r="EO28" s="17">
        <v>0.2</v>
      </c>
      <c r="EP28" s="17"/>
      <c r="EQ28" s="17">
        <v>0.9</v>
      </c>
      <c r="ER28" s="17">
        <v>1</v>
      </c>
      <c r="ES28" s="17">
        <v>-1.5</v>
      </c>
      <c r="ET28" s="17">
        <v>-0.2</v>
      </c>
      <c r="EU28" s="17">
        <v>-0.1</v>
      </c>
      <c r="EV28" s="17">
        <v>0.8</v>
      </c>
      <c r="EW28" s="17">
        <v>-3.2</v>
      </c>
      <c r="EX28" s="17">
        <v>0.6</v>
      </c>
      <c r="EY28" s="17">
        <v>0.4</v>
      </c>
      <c r="EZ28" s="17">
        <v>1</v>
      </c>
      <c r="FA28" s="17">
        <v>1.6</v>
      </c>
      <c r="FB28" s="17">
        <v>13.4</v>
      </c>
      <c r="FC28" s="17">
        <v>8.6999999999999993</v>
      </c>
      <c r="FD28" s="17">
        <v>2.6</v>
      </c>
      <c r="FE28" s="17"/>
      <c r="FF28" s="17">
        <v>3.1</v>
      </c>
      <c r="FG28" s="17"/>
      <c r="FH28" s="17"/>
      <c r="FI28" s="17">
        <v>307.49563000000001</v>
      </c>
      <c r="FJ28" s="15"/>
      <c r="FK28" s="17"/>
      <c r="FL28" s="17">
        <v>2.847</v>
      </c>
      <c r="FM28" s="17"/>
      <c r="FN28" s="17">
        <v>1.3</v>
      </c>
      <c r="FO28" s="17">
        <v>2.2495699999999998</v>
      </c>
      <c r="FP28" s="17">
        <v>3.1791900000000002</v>
      </c>
      <c r="FQ28" s="17"/>
      <c r="FR28" s="17">
        <v>1.6</v>
      </c>
      <c r="FS28" s="17">
        <v>11.17576</v>
      </c>
    </row>
    <row r="29" spans="1:175" ht="24" customHeight="1" x14ac:dyDescent="0.3">
      <c r="A29" s="16" t="s">
        <v>41</v>
      </c>
      <c r="B29" s="16" t="s">
        <v>736</v>
      </c>
      <c r="C29" s="17">
        <v>-2.8</v>
      </c>
      <c r="D29" s="17">
        <v>33.4</v>
      </c>
      <c r="E29" s="17">
        <v>9.9</v>
      </c>
      <c r="F29" s="17"/>
      <c r="G29" s="17"/>
      <c r="H29" s="17">
        <v>-7.3</v>
      </c>
      <c r="I29" s="17">
        <v>-7.7</v>
      </c>
      <c r="J29" s="17"/>
      <c r="K29" s="17"/>
      <c r="L29" s="17">
        <v>1.1000000000000001</v>
      </c>
      <c r="M29" s="17">
        <v>1.1000000000000001</v>
      </c>
      <c r="N29" s="17">
        <v>25.6</v>
      </c>
      <c r="O29" s="17">
        <v>41</v>
      </c>
      <c r="P29" s="17">
        <v>16.5</v>
      </c>
      <c r="Q29" s="17">
        <v>5.7</v>
      </c>
      <c r="R29" s="17">
        <v>25.4</v>
      </c>
      <c r="S29" s="17">
        <v>0.1</v>
      </c>
      <c r="T29" s="17"/>
      <c r="U29" s="17"/>
      <c r="V29" s="17"/>
      <c r="W29" s="17"/>
      <c r="X29" s="17">
        <v>5.5</v>
      </c>
      <c r="Y29" s="17">
        <v>1.4</v>
      </c>
      <c r="Z29" s="17">
        <v>0</v>
      </c>
      <c r="AA29" s="17">
        <v>-3.3</v>
      </c>
      <c r="AB29" s="17">
        <v>4.5</v>
      </c>
      <c r="AC29" s="17">
        <v>3.7</v>
      </c>
      <c r="AD29" s="17"/>
      <c r="AE29" s="17"/>
      <c r="AF29" s="17"/>
      <c r="AG29" s="17"/>
      <c r="AH29" s="17">
        <v>-0.8</v>
      </c>
      <c r="AI29" s="17">
        <v>8.3000000000000007</v>
      </c>
      <c r="AJ29" s="17"/>
      <c r="AK29" s="17"/>
      <c r="AL29" s="17"/>
      <c r="AM29" s="17">
        <v>-0.8</v>
      </c>
      <c r="AN29" s="17">
        <v>-18.3</v>
      </c>
      <c r="AO29" s="17">
        <v>3.6</v>
      </c>
      <c r="AP29" s="17">
        <v>12</v>
      </c>
      <c r="AQ29" s="17">
        <v>7.7</v>
      </c>
      <c r="AR29" s="17">
        <v>0.5</v>
      </c>
      <c r="AS29" s="17">
        <v>2.7</v>
      </c>
      <c r="AT29" s="17">
        <v>1.4</v>
      </c>
      <c r="AU29" s="17">
        <v>31.318300000000001</v>
      </c>
      <c r="AV29" s="17">
        <v>5.3707099999999999</v>
      </c>
      <c r="AW29" s="17">
        <v>-39.227789999999999</v>
      </c>
      <c r="AX29" s="17">
        <v>1.3</v>
      </c>
      <c r="AY29" s="17">
        <v>0</v>
      </c>
      <c r="AZ29" s="17">
        <v>0.4</v>
      </c>
      <c r="BA29" s="17">
        <v>-1</v>
      </c>
      <c r="BB29" s="17">
        <v>-1.4</v>
      </c>
      <c r="BC29" s="17">
        <v>1</v>
      </c>
      <c r="BD29" s="17">
        <v>0</v>
      </c>
      <c r="BE29" s="17">
        <v>-4.2</v>
      </c>
      <c r="BF29" s="17"/>
      <c r="BG29" s="17"/>
      <c r="BH29" s="17">
        <v>-2.9</v>
      </c>
      <c r="BI29" s="17"/>
      <c r="BJ29" s="17"/>
      <c r="BK29" s="17">
        <v>-1.7</v>
      </c>
      <c r="BL29" s="17"/>
      <c r="BM29" s="17"/>
      <c r="BN29" s="17"/>
      <c r="BO29" s="17">
        <v>-1.5</v>
      </c>
      <c r="BP29" s="17">
        <v>-20</v>
      </c>
      <c r="BQ29" s="17">
        <v>-21.3</v>
      </c>
      <c r="BR29" s="17">
        <v>-4.3</v>
      </c>
      <c r="BS29" s="17">
        <v>39.200000000000003</v>
      </c>
      <c r="BT29" s="17"/>
      <c r="BU29" s="17"/>
      <c r="BV29" s="17"/>
      <c r="BW29" s="17"/>
      <c r="BX29" s="17"/>
      <c r="BY29" s="17"/>
      <c r="BZ29" s="17"/>
      <c r="CA29" s="17"/>
      <c r="CB29" s="17">
        <v>-0.5</v>
      </c>
      <c r="CC29" s="17">
        <v>75.7</v>
      </c>
      <c r="CD29" s="17">
        <v>40.700000000000003</v>
      </c>
      <c r="CE29" s="17">
        <v>14.8</v>
      </c>
      <c r="CF29" s="17">
        <v>13.4</v>
      </c>
      <c r="CG29" s="17">
        <v>3.9</v>
      </c>
      <c r="CH29" s="17">
        <v>0</v>
      </c>
      <c r="CI29" s="17"/>
      <c r="CJ29" s="17"/>
      <c r="CK29" s="17">
        <v>72.2</v>
      </c>
      <c r="CL29" s="17"/>
      <c r="CM29" s="17">
        <v>-4.4000000000000004</v>
      </c>
      <c r="CN29" s="17"/>
      <c r="CO29" s="17"/>
      <c r="CP29" s="17"/>
      <c r="CQ29" s="17"/>
      <c r="CR29" s="17"/>
      <c r="CS29" s="17">
        <v>0</v>
      </c>
      <c r="CT29" s="17">
        <v>0</v>
      </c>
      <c r="CU29" s="17"/>
      <c r="CV29" s="17">
        <v>-2.7</v>
      </c>
      <c r="CW29" s="17">
        <v>5.0999999999999996</v>
      </c>
      <c r="CX29" s="17"/>
      <c r="CY29" s="17"/>
      <c r="CZ29" s="17">
        <v>0.9</v>
      </c>
      <c r="DA29" s="17">
        <v>0</v>
      </c>
      <c r="DB29" s="17">
        <v>-0.8</v>
      </c>
      <c r="DC29" s="17"/>
      <c r="DD29" s="17">
        <v>0</v>
      </c>
      <c r="DE29" s="17">
        <v>0.5</v>
      </c>
      <c r="DF29" s="17">
        <v>0.1</v>
      </c>
      <c r="DG29" s="17">
        <v>-0.7</v>
      </c>
      <c r="DH29" s="17">
        <v>1.2</v>
      </c>
      <c r="DI29" s="17">
        <v>0.5</v>
      </c>
      <c r="DJ29" s="17"/>
      <c r="DK29" s="17">
        <v>-0.7</v>
      </c>
      <c r="DL29" s="17">
        <v>-1.3</v>
      </c>
      <c r="DM29" s="17">
        <v>-0.4</v>
      </c>
      <c r="DN29" s="17">
        <v>6.9</v>
      </c>
      <c r="DO29" s="17">
        <v>1.8</v>
      </c>
      <c r="DP29" s="17">
        <v>0.7</v>
      </c>
      <c r="DQ29" s="17">
        <v>0</v>
      </c>
      <c r="DR29" s="17">
        <v>1.3</v>
      </c>
      <c r="DS29" s="17">
        <v>-1.6</v>
      </c>
      <c r="DT29" s="17">
        <v>0</v>
      </c>
      <c r="DU29" s="17">
        <v>0.3</v>
      </c>
      <c r="DV29" s="17">
        <v>0.4</v>
      </c>
      <c r="DW29" s="17"/>
      <c r="DX29" s="17">
        <v>-3</v>
      </c>
      <c r="DY29" s="17">
        <v>0.2</v>
      </c>
      <c r="DZ29" s="17">
        <v>-0.5</v>
      </c>
      <c r="EA29" s="17">
        <v>1</v>
      </c>
      <c r="EB29" s="17">
        <v>0.7</v>
      </c>
      <c r="EC29" s="17">
        <v>0.8</v>
      </c>
      <c r="ED29" s="17">
        <v>4</v>
      </c>
      <c r="EE29" s="17"/>
      <c r="EF29" s="17">
        <v>0.2</v>
      </c>
      <c r="EG29" s="17">
        <v>-0.2</v>
      </c>
      <c r="EH29" s="17">
        <v>0.2</v>
      </c>
      <c r="EI29" s="17">
        <v>0.5</v>
      </c>
      <c r="EJ29" s="17">
        <v>2</v>
      </c>
      <c r="EK29" s="17">
        <v>0.2</v>
      </c>
      <c r="EL29" s="17">
        <v>1.8</v>
      </c>
      <c r="EM29" s="17">
        <v>0.2</v>
      </c>
      <c r="EN29" s="17">
        <v>0.2</v>
      </c>
      <c r="EO29" s="17">
        <v>0.2</v>
      </c>
      <c r="EP29" s="17"/>
      <c r="EQ29" s="17">
        <v>0.8</v>
      </c>
      <c r="ER29" s="17">
        <v>1.4</v>
      </c>
      <c r="ES29" s="17">
        <v>-1.8</v>
      </c>
      <c r="ET29" s="17">
        <v>-0.2</v>
      </c>
      <c r="EU29" s="17">
        <v>3.2</v>
      </c>
      <c r="EV29" s="17">
        <v>2.5</v>
      </c>
      <c r="EW29" s="17">
        <v>-3.3</v>
      </c>
      <c r="EX29" s="17">
        <v>1</v>
      </c>
      <c r="EY29" s="17">
        <v>0.4</v>
      </c>
      <c r="EZ29" s="17">
        <v>0.9</v>
      </c>
      <c r="FA29" s="17">
        <v>1.5</v>
      </c>
      <c r="FB29" s="17">
        <v>14.1</v>
      </c>
      <c r="FC29" s="17">
        <v>9.3000000000000007</v>
      </c>
      <c r="FD29" s="17">
        <v>1.8</v>
      </c>
      <c r="FE29" s="17"/>
      <c r="FF29" s="17">
        <v>2.6</v>
      </c>
      <c r="FG29" s="17"/>
      <c r="FH29" s="17"/>
      <c r="FI29" s="17">
        <v>421.16122000000001</v>
      </c>
      <c r="FJ29" s="15"/>
      <c r="FK29" s="17"/>
      <c r="FL29" s="17">
        <v>2.0209999999999999</v>
      </c>
      <c r="FM29" s="17"/>
      <c r="FN29" s="17">
        <v>1.3</v>
      </c>
      <c r="FO29" s="17">
        <v>2.2454700000000001</v>
      </c>
      <c r="FP29" s="17">
        <v>2.7072600000000002</v>
      </c>
      <c r="FQ29" s="17"/>
      <c r="FR29" s="17">
        <v>1.6</v>
      </c>
      <c r="FS29" s="17">
        <v>9.8737300000000001</v>
      </c>
    </row>
    <row r="30" spans="1:175" ht="24" customHeight="1" x14ac:dyDescent="0.3">
      <c r="A30" s="16" t="s">
        <v>41</v>
      </c>
      <c r="B30" s="16" t="s">
        <v>737</v>
      </c>
      <c r="C30" s="17">
        <v>-1.9</v>
      </c>
      <c r="D30" s="17">
        <v>46.5</v>
      </c>
      <c r="E30" s="17">
        <v>12.3</v>
      </c>
      <c r="F30" s="17"/>
      <c r="G30" s="17"/>
      <c r="H30" s="17">
        <v>-4.7</v>
      </c>
      <c r="I30" s="17">
        <v>-4.3</v>
      </c>
      <c r="J30" s="17"/>
      <c r="K30" s="17"/>
      <c r="L30" s="17">
        <v>4.4000000000000004</v>
      </c>
      <c r="M30" s="17">
        <v>0.2</v>
      </c>
      <c r="N30" s="17">
        <v>24.9</v>
      </c>
      <c r="O30" s="17">
        <v>44.1</v>
      </c>
      <c r="P30" s="17">
        <v>18.8</v>
      </c>
      <c r="Q30" s="17">
        <v>6.3</v>
      </c>
      <c r="R30" s="17">
        <v>28.1</v>
      </c>
      <c r="S30" s="17">
        <v>0</v>
      </c>
      <c r="T30" s="17"/>
      <c r="U30" s="17"/>
      <c r="V30" s="17"/>
      <c r="W30" s="17"/>
      <c r="X30" s="17">
        <v>6</v>
      </c>
      <c r="Y30" s="17">
        <v>1.6</v>
      </c>
      <c r="Z30" s="17">
        <v>0</v>
      </c>
      <c r="AA30" s="17">
        <v>-3.3</v>
      </c>
      <c r="AB30" s="17">
        <v>4.3</v>
      </c>
      <c r="AC30" s="17">
        <v>5.6</v>
      </c>
      <c r="AD30" s="17"/>
      <c r="AE30" s="17"/>
      <c r="AF30" s="17"/>
      <c r="AG30" s="17"/>
      <c r="AH30" s="17">
        <v>0.9</v>
      </c>
      <c r="AI30" s="17">
        <v>8.9</v>
      </c>
      <c r="AJ30" s="17"/>
      <c r="AK30" s="17"/>
      <c r="AL30" s="17"/>
      <c r="AM30" s="17">
        <v>-0.6</v>
      </c>
      <c r="AN30" s="17">
        <v>-15.5</v>
      </c>
      <c r="AO30" s="17">
        <v>4.3</v>
      </c>
      <c r="AP30" s="17">
        <v>12.3</v>
      </c>
      <c r="AQ30" s="17">
        <v>7.5</v>
      </c>
      <c r="AR30" s="17">
        <v>0</v>
      </c>
      <c r="AS30" s="17">
        <v>2.7</v>
      </c>
      <c r="AT30" s="17">
        <v>1.4</v>
      </c>
      <c r="AU30" s="17">
        <v>35.326659999999997</v>
      </c>
      <c r="AV30" s="17">
        <v>9.4413900000000002</v>
      </c>
      <c r="AW30" s="17">
        <v>-35.245229999999999</v>
      </c>
      <c r="AX30" s="17">
        <v>1.8</v>
      </c>
      <c r="AY30" s="17">
        <v>0</v>
      </c>
      <c r="AZ30" s="17">
        <v>0.4</v>
      </c>
      <c r="BA30" s="17">
        <v>-0.2</v>
      </c>
      <c r="BB30" s="17">
        <v>-1.3</v>
      </c>
      <c r="BC30" s="17">
        <v>1</v>
      </c>
      <c r="BD30" s="17">
        <v>0</v>
      </c>
      <c r="BE30" s="17">
        <v>-5</v>
      </c>
      <c r="BF30" s="17"/>
      <c r="BG30" s="17"/>
      <c r="BH30" s="17">
        <v>-0.2</v>
      </c>
      <c r="BI30" s="17"/>
      <c r="BJ30" s="17"/>
      <c r="BK30" s="17">
        <v>0.6</v>
      </c>
      <c r="BL30" s="17"/>
      <c r="BM30" s="17"/>
      <c r="BN30" s="17"/>
      <c r="BO30" s="17">
        <v>0.3</v>
      </c>
      <c r="BP30" s="17">
        <v>-18.3</v>
      </c>
      <c r="BQ30" s="17">
        <v>-19.7</v>
      </c>
      <c r="BR30" s="17">
        <v>-2.4</v>
      </c>
      <c r="BS30" s="17">
        <v>41</v>
      </c>
      <c r="BT30" s="17"/>
      <c r="BU30" s="17"/>
      <c r="BV30" s="17"/>
      <c r="BW30" s="17"/>
      <c r="BX30" s="17"/>
      <c r="BY30" s="17"/>
      <c r="BZ30" s="17"/>
      <c r="CA30" s="17"/>
      <c r="CB30" s="17">
        <v>-0.5</v>
      </c>
      <c r="CC30" s="17">
        <v>75.599999999999994</v>
      </c>
      <c r="CD30" s="17">
        <v>41.3</v>
      </c>
      <c r="CE30" s="17">
        <v>15</v>
      </c>
      <c r="CF30" s="17">
        <v>14.8</v>
      </c>
      <c r="CG30" s="17">
        <v>3.9</v>
      </c>
      <c r="CH30" s="17">
        <v>-1.7</v>
      </c>
      <c r="CI30" s="17"/>
      <c r="CJ30" s="17"/>
      <c r="CK30" s="17">
        <v>77</v>
      </c>
      <c r="CL30" s="17"/>
      <c r="CM30" s="17">
        <v>2.2000000000000002</v>
      </c>
      <c r="CN30" s="17"/>
      <c r="CO30" s="17"/>
      <c r="CP30" s="17"/>
      <c r="CQ30" s="17"/>
      <c r="CR30" s="17"/>
      <c r="CS30" s="17">
        <v>0</v>
      </c>
      <c r="CT30" s="17">
        <v>0</v>
      </c>
      <c r="CU30" s="17"/>
      <c r="CV30" s="17">
        <v>-2.2000000000000002</v>
      </c>
      <c r="CW30" s="17">
        <v>5.9</v>
      </c>
      <c r="CX30" s="17"/>
      <c r="CY30" s="17"/>
      <c r="CZ30" s="17">
        <v>0.9</v>
      </c>
      <c r="DA30" s="17">
        <v>0.1</v>
      </c>
      <c r="DB30" s="17">
        <v>-0.8</v>
      </c>
      <c r="DC30" s="17"/>
      <c r="DD30" s="17">
        <v>0.1</v>
      </c>
      <c r="DE30" s="17">
        <v>0.6</v>
      </c>
      <c r="DF30" s="17">
        <v>0.1</v>
      </c>
      <c r="DG30" s="17">
        <v>-0.4</v>
      </c>
      <c r="DH30" s="17">
        <v>1.3</v>
      </c>
      <c r="DI30" s="17">
        <v>0.6</v>
      </c>
      <c r="DJ30" s="17"/>
      <c r="DK30" s="17">
        <v>-0.7</v>
      </c>
      <c r="DL30" s="17">
        <v>-1.3</v>
      </c>
      <c r="DM30" s="17">
        <v>0</v>
      </c>
      <c r="DN30" s="17">
        <v>7.6</v>
      </c>
      <c r="DO30" s="17">
        <v>1.8</v>
      </c>
      <c r="DP30" s="17">
        <v>0.6</v>
      </c>
      <c r="DQ30" s="17">
        <v>0</v>
      </c>
      <c r="DR30" s="17">
        <v>1.3</v>
      </c>
      <c r="DS30" s="17">
        <v>-1.6</v>
      </c>
      <c r="DT30" s="17">
        <v>-0.1</v>
      </c>
      <c r="DU30" s="17">
        <v>0.3</v>
      </c>
      <c r="DV30" s="17">
        <v>0.4</v>
      </c>
      <c r="DW30" s="17"/>
      <c r="DX30" s="17">
        <v>-3</v>
      </c>
      <c r="DY30" s="17">
        <v>0</v>
      </c>
      <c r="DZ30" s="17">
        <v>-0.5</v>
      </c>
      <c r="EA30" s="17">
        <v>1</v>
      </c>
      <c r="EB30" s="17">
        <v>0.9</v>
      </c>
      <c r="EC30" s="17">
        <v>0.8</v>
      </c>
      <c r="ED30" s="17">
        <v>4</v>
      </c>
      <c r="EE30" s="17"/>
      <c r="EF30" s="17">
        <v>1.4</v>
      </c>
      <c r="EG30" s="17">
        <v>0.8</v>
      </c>
      <c r="EH30" s="17">
        <v>0.1</v>
      </c>
      <c r="EI30" s="17">
        <v>0.8</v>
      </c>
      <c r="EJ30" s="17">
        <v>2</v>
      </c>
      <c r="EK30" s="17">
        <v>0.2</v>
      </c>
      <c r="EL30" s="17">
        <v>1.8</v>
      </c>
      <c r="EM30" s="17">
        <v>0.2</v>
      </c>
      <c r="EN30" s="17">
        <v>0.2</v>
      </c>
      <c r="EO30" s="17">
        <v>0.2</v>
      </c>
      <c r="EP30" s="17"/>
      <c r="EQ30" s="17">
        <v>1</v>
      </c>
      <c r="ER30" s="17">
        <v>1.7</v>
      </c>
      <c r="ES30" s="17">
        <v>-1.8</v>
      </c>
      <c r="ET30" s="17">
        <v>-0.2</v>
      </c>
      <c r="EU30" s="17">
        <v>10.6</v>
      </c>
      <c r="EV30" s="17">
        <v>5.7</v>
      </c>
      <c r="EW30" s="17">
        <v>-3.4</v>
      </c>
      <c r="EX30" s="17">
        <v>1.4</v>
      </c>
      <c r="EY30" s="17">
        <v>0.4</v>
      </c>
      <c r="EZ30" s="17">
        <v>1.2</v>
      </c>
      <c r="FA30" s="17">
        <v>1.5</v>
      </c>
      <c r="FB30" s="17">
        <v>15.1</v>
      </c>
      <c r="FC30" s="17">
        <v>10.199999999999999</v>
      </c>
      <c r="FD30" s="17">
        <v>3</v>
      </c>
      <c r="FE30" s="17"/>
      <c r="FF30" s="17">
        <v>2.7</v>
      </c>
      <c r="FG30" s="17"/>
      <c r="FH30" s="17"/>
      <c r="FI30" s="17">
        <v>520.42282</v>
      </c>
      <c r="FJ30" s="15"/>
      <c r="FK30" s="17"/>
      <c r="FL30" s="17">
        <v>2.2999999999999998</v>
      </c>
      <c r="FM30" s="17"/>
      <c r="FN30" s="17">
        <v>1.4</v>
      </c>
      <c r="FO30" s="17">
        <v>2.2361900000000001</v>
      </c>
      <c r="FP30" s="17">
        <v>2.7092700000000001</v>
      </c>
      <c r="FQ30" s="17"/>
      <c r="FR30" s="17">
        <v>1.8</v>
      </c>
      <c r="FS30" s="17">
        <v>10.445460000000001</v>
      </c>
    </row>
    <row r="31" spans="1:175" ht="24" customHeight="1" x14ac:dyDescent="0.3">
      <c r="A31" s="16" t="s">
        <v>41</v>
      </c>
      <c r="B31" s="16" t="s">
        <v>738</v>
      </c>
      <c r="C31" s="17">
        <v>-3.3</v>
      </c>
      <c r="D31" s="17">
        <v>60.7</v>
      </c>
      <c r="E31" s="17">
        <v>14.4</v>
      </c>
      <c r="F31" s="17"/>
      <c r="G31" s="17"/>
      <c r="H31" s="17">
        <v>-1</v>
      </c>
      <c r="I31" s="17">
        <v>0.1</v>
      </c>
      <c r="J31" s="17"/>
      <c r="K31" s="17"/>
      <c r="L31" s="17">
        <v>2</v>
      </c>
      <c r="M31" s="17">
        <v>0.4</v>
      </c>
      <c r="N31" s="17">
        <v>24.8</v>
      </c>
      <c r="O31" s="17">
        <v>41.1</v>
      </c>
      <c r="P31" s="17">
        <v>21.3</v>
      </c>
      <c r="Q31" s="17">
        <v>7.9</v>
      </c>
      <c r="R31" s="17">
        <v>41.1</v>
      </c>
      <c r="S31" s="17">
        <v>0.1</v>
      </c>
      <c r="T31" s="17"/>
      <c r="U31" s="17"/>
      <c r="V31" s="17"/>
      <c r="W31" s="17"/>
      <c r="X31" s="17">
        <v>6.4</v>
      </c>
      <c r="Y31" s="17">
        <v>1</v>
      </c>
      <c r="Z31" s="17">
        <v>0</v>
      </c>
      <c r="AA31" s="17">
        <v>-3.4</v>
      </c>
      <c r="AB31" s="17">
        <v>4.0999999999999996</v>
      </c>
      <c r="AC31" s="17">
        <v>6</v>
      </c>
      <c r="AD31" s="17"/>
      <c r="AE31" s="17"/>
      <c r="AF31" s="17"/>
      <c r="AG31" s="17"/>
      <c r="AH31" s="17">
        <v>1.3</v>
      </c>
      <c r="AI31" s="17">
        <v>8.6999999999999993</v>
      </c>
      <c r="AJ31" s="17"/>
      <c r="AK31" s="17"/>
      <c r="AL31" s="17"/>
      <c r="AM31" s="17">
        <v>-0.4</v>
      </c>
      <c r="AN31" s="17">
        <v>-11.5</v>
      </c>
      <c r="AO31" s="17">
        <v>4.5</v>
      </c>
      <c r="AP31" s="17">
        <v>12.5</v>
      </c>
      <c r="AQ31" s="17">
        <v>7.6</v>
      </c>
      <c r="AR31" s="17">
        <v>0.9</v>
      </c>
      <c r="AS31" s="17">
        <v>2.7</v>
      </c>
      <c r="AT31" s="17">
        <v>1.4</v>
      </c>
      <c r="AU31" s="17">
        <v>41.73218</v>
      </c>
      <c r="AV31" s="17">
        <v>16.094290000000001</v>
      </c>
      <c r="AW31" s="17">
        <v>-33.345709999999997</v>
      </c>
      <c r="AX31" s="17">
        <v>3</v>
      </c>
      <c r="AY31" s="17">
        <v>0</v>
      </c>
      <c r="AZ31" s="17">
        <v>0.5</v>
      </c>
      <c r="BA31" s="17">
        <v>0.5</v>
      </c>
      <c r="BB31" s="17">
        <v>-0.4</v>
      </c>
      <c r="BC31" s="17">
        <v>1</v>
      </c>
      <c r="BD31" s="17">
        <v>0</v>
      </c>
      <c r="BE31" s="17">
        <v>-4.2</v>
      </c>
      <c r="BF31" s="17"/>
      <c r="BG31" s="17"/>
      <c r="BH31" s="17">
        <v>1.5</v>
      </c>
      <c r="BI31" s="17"/>
      <c r="BJ31" s="17"/>
      <c r="BK31" s="17">
        <v>3.2</v>
      </c>
      <c r="BL31" s="17"/>
      <c r="BM31" s="17"/>
      <c r="BN31" s="17"/>
      <c r="BO31" s="17">
        <v>3</v>
      </c>
      <c r="BP31" s="17">
        <v>-15.6</v>
      </c>
      <c r="BQ31" s="17">
        <v>-17.100000000000001</v>
      </c>
      <c r="BR31" s="17">
        <v>0</v>
      </c>
      <c r="BS31" s="17">
        <v>43.6</v>
      </c>
      <c r="BT31" s="17"/>
      <c r="BU31" s="17"/>
      <c r="BV31" s="17"/>
      <c r="BW31" s="17"/>
      <c r="BX31" s="17"/>
      <c r="BY31" s="17"/>
      <c r="BZ31" s="17"/>
      <c r="CA31" s="17"/>
      <c r="CB31" s="17">
        <v>-0.4</v>
      </c>
      <c r="CC31" s="17">
        <v>75.8</v>
      </c>
      <c r="CD31" s="17">
        <v>41.7</v>
      </c>
      <c r="CE31" s="17">
        <v>15.2</v>
      </c>
      <c r="CF31" s="17">
        <v>14.8</v>
      </c>
      <c r="CG31" s="17">
        <v>4.0999999999999996</v>
      </c>
      <c r="CH31" s="17">
        <v>1</v>
      </c>
      <c r="CI31" s="17"/>
      <c r="CJ31" s="17"/>
      <c r="CK31" s="17">
        <v>82.4</v>
      </c>
      <c r="CL31" s="17"/>
      <c r="CM31" s="17">
        <v>10.199999999999999</v>
      </c>
      <c r="CN31" s="17"/>
      <c r="CO31" s="17"/>
      <c r="CP31" s="17"/>
      <c r="CQ31" s="17"/>
      <c r="CR31" s="17"/>
      <c r="CS31" s="17">
        <v>0</v>
      </c>
      <c r="CT31" s="17">
        <v>0</v>
      </c>
      <c r="CU31" s="17"/>
      <c r="CV31" s="17">
        <v>-1.7</v>
      </c>
      <c r="CW31" s="17">
        <v>5.4</v>
      </c>
      <c r="CX31" s="17"/>
      <c r="CY31" s="17"/>
      <c r="CZ31" s="17">
        <v>0.9</v>
      </c>
      <c r="DA31" s="17">
        <v>0.1</v>
      </c>
      <c r="DB31" s="17">
        <v>-0.8</v>
      </c>
      <c r="DC31" s="17"/>
      <c r="DD31" s="17">
        <v>0</v>
      </c>
      <c r="DE31" s="17">
        <v>0.6</v>
      </c>
      <c r="DF31" s="17">
        <v>0.1</v>
      </c>
      <c r="DG31" s="17">
        <v>0.1</v>
      </c>
      <c r="DH31" s="17">
        <v>1.3</v>
      </c>
      <c r="DI31" s="17">
        <v>0.5</v>
      </c>
      <c r="DJ31" s="17"/>
      <c r="DK31" s="17">
        <v>-0.7</v>
      </c>
      <c r="DL31" s="17">
        <v>-1.3</v>
      </c>
      <c r="DM31" s="17">
        <v>-0.5</v>
      </c>
      <c r="DN31" s="17">
        <v>6</v>
      </c>
      <c r="DO31" s="17">
        <v>1.8</v>
      </c>
      <c r="DP31" s="17">
        <v>0.7</v>
      </c>
      <c r="DQ31" s="17">
        <v>0</v>
      </c>
      <c r="DR31" s="17">
        <v>1.3</v>
      </c>
      <c r="DS31" s="17">
        <v>-2.4</v>
      </c>
      <c r="DT31" s="17">
        <v>-0.1</v>
      </c>
      <c r="DU31" s="17">
        <v>0.4</v>
      </c>
      <c r="DV31" s="17">
        <v>0.4</v>
      </c>
      <c r="DW31" s="17"/>
      <c r="DX31" s="17">
        <v>-3</v>
      </c>
      <c r="DY31" s="17">
        <v>-0.3</v>
      </c>
      <c r="DZ31" s="17">
        <v>-0.5</v>
      </c>
      <c r="EA31" s="17">
        <v>1</v>
      </c>
      <c r="EB31" s="17">
        <v>1.1000000000000001</v>
      </c>
      <c r="EC31" s="17">
        <v>0.8</v>
      </c>
      <c r="ED31" s="17">
        <v>4</v>
      </c>
      <c r="EE31" s="17"/>
      <c r="EF31" s="17">
        <v>2.2000000000000002</v>
      </c>
      <c r="EG31" s="17">
        <v>-7.8</v>
      </c>
      <c r="EH31" s="17">
        <v>0.6</v>
      </c>
      <c r="EI31" s="17">
        <v>0</v>
      </c>
      <c r="EJ31" s="17">
        <v>2</v>
      </c>
      <c r="EK31" s="17">
        <v>0.2</v>
      </c>
      <c r="EL31" s="17">
        <v>1.8</v>
      </c>
      <c r="EM31" s="17">
        <v>0.2</v>
      </c>
      <c r="EN31" s="17">
        <v>0.2</v>
      </c>
      <c r="EO31" s="17">
        <v>0.2</v>
      </c>
      <c r="EP31" s="17"/>
      <c r="EQ31" s="17">
        <v>0.8</v>
      </c>
      <c r="ER31" s="17">
        <v>2.1</v>
      </c>
      <c r="ES31" s="17">
        <v>-1.7</v>
      </c>
      <c r="ET31" s="17">
        <v>-0.2</v>
      </c>
      <c r="EU31" s="17">
        <v>13.4</v>
      </c>
      <c r="EV31" s="17">
        <v>7</v>
      </c>
      <c r="EW31" s="17">
        <v>-3.3</v>
      </c>
      <c r="EX31" s="17">
        <v>1.8</v>
      </c>
      <c r="EY31" s="17">
        <v>0.4</v>
      </c>
      <c r="EZ31" s="17">
        <v>1.4</v>
      </c>
      <c r="FA31" s="17">
        <v>1.3</v>
      </c>
      <c r="FB31" s="17">
        <v>16.2</v>
      </c>
      <c r="FC31" s="17">
        <v>11.3</v>
      </c>
      <c r="FD31" s="17">
        <v>4</v>
      </c>
      <c r="FE31" s="17"/>
      <c r="FF31" s="17">
        <v>2.6</v>
      </c>
      <c r="FG31" s="17"/>
      <c r="FH31" s="17"/>
      <c r="FI31" s="17">
        <v>611.58076000000005</v>
      </c>
      <c r="FJ31" s="15"/>
      <c r="FK31" s="17"/>
      <c r="FL31" s="17">
        <v>2.2839999999999998</v>
      </c>
      <c r="FM31" s="17"/>
      <c r="FN31" s="17">
        <v>1.5</v>
      </c>
      <c r="FO31" s="17">
        <v>2.23509</v>
      </c>
      <c r="FP31" s="17">
        <v>3.5914299999999999</v>
      </c>
      <c r="FQ31" s="17"/>
      <c r="FR31" s="17">
        <v>2.2000000000000002</v>
      </c>
      <c r="FS31" s="17">
        <v>11.81052</v>
      </c>
    </row>
    <row r="32" spans="1:175" ht="24" customHeight="1" x14ac:dyDescent="0.3">
      <c r="A32" s="16" t="s">
        <v>41</v>
      </c>
      <c r="B32" s="16" t="s">
        <v>739</v>
      </c>
      <c r="C32" s="17">
        <v>-10.3</v>
      </c>
      <c r="D32" s="17">
        <v>100.5</v>
      </c>
      <c r="E32" s="17">
        <v>35.299999999999997</v>
      </c>
      <c r="F32" s="17"/>
      <c r="G32" s="17"/>
      <c r="H32" s="17">
        <v>0.2</v>
      </c>
      <c r="I32" s="17">
        <v>4.0999999999999996</v>
      </c>
      <c r="J32" s="17"/>
      <c r="K32" s="17"/>
      <c r="L32" s="17">
        <v>3.8</v>
      </c>
      <c r="M32" s="17">
        <v>0</v>
      </c>
      <c r="N32" s="17">
        <v>23.9</v>
      </c>
      <c r="O32" s="17">
        <v>60.9</v>
      </c>
      <c r="P32" s="17">
        <v>20.9</v>
      </c>
      <c r="Q32" s="17">
        <v>7.9</v>
      </c>
      <c r="R32" s="17">
        <v>26.3</v>
      </c>
      <c r="S32" s="17">
        <v>0</v>
      </c>
      <c r="T32" s="17"/>
      <c r="U32" s="17"/>
      <c r="V32" s="17"/>
      <c r="W32" s="17"/>
      <c r="X32" s="17">
        <v>4.2</v>
      </c>
      <c r="Y32" s="17">
        <v>0.6</v>
      </c>
      <c r="Z32" s="17">
        <v>1.4</v>
      </c>
      <c r="AA32" s="17">
        <v>-3.3</v>
      </c>
      <c r="AB32" s="17">
        <v>4.5</v>
      </c>
      <c r="AC32" s="17">
        <v>8.4</v>
      </c>
      <c r="AD32" s="17"/>
      <c r="AE32" s="17"/>
      <c r="AF32" s="17"/>
      <c r="AG32" s="17"/>
      <c r="AH32" s="17">
        <v>0.3</v>
      </c>
      <c r="AI32" s="17">
        <v>9.1999999999999993</v>
      </c>
      <c r="AJ32" s="17"/>
      <c r="AK32" s="17"/>
      <c r="AL32" s="17"/>
      <c r="AM32" s="17">
        <v>-0.7</v>
      </c>
      <c r="AN32" s="17">
        <v>-2.2000000000000002</v>
      </c>
      <c r="AO32" s="17">
        <v>5</v>
      </c>
      <c r="AP32" s="17">
        <v>12.5</v>
      </c>
      <c r="AQ32" s="17">
        <v>7.8</v>
      </c>
      <c r="AR32" s="17">
        <v>0.3</v>
      </c>
      <c r="AS32" s="17">
        <v>2.7</v>
      </c>
      <c r="AT32" s="17">
        <v>1.4</v>
      </c>
      <c r="AU32" s="17">
        <v>40.569519999999997</v>
      </c>
      <c r="AV32" s="17">
        <v>15.03055</v>
      </c>
      <c r="AW32" s="17">
        <v>-34.341470000000001</v>
      </c>
      <c r="AX32" s="17">
        <v>2.1</v>
      </c>
      <c r="AY32" s="17">
        <v>0</v>
      </c>
      <c r="AZ32" s="17">
        <v>0.5</v>
      </c>
      <c r="BA32" s="17">
        <v>-0.1</v>
      </c>
      <c r="BB32" s="17">
        <v>0.7</v>
      </c>
      <c r="BC32" s="17">
        <v>1</v>
      </c>
      <c r="BD32" s="17">
        <v>0</v>
      </c>
      <c r="BE32" s="17">
        <v>-4.5999999999999996</v>
      </c>
      <c r="BF32" s="17"/>
      <c r="BG32" s="17"/>
      <c r="BH32" s="17">
        <v>0</v>
      </c>
      <c r="BI32" s="17"/>
      <c r="BJ32" s="17"/>
      <c r="BK32" s="17">
        <v>4.4000000000000004</v>
      </c>
      <c r="BL32" s="17"/>
      <c r="BM32" s="17"/>
      <c r="BN32" s="17"/>
      <c r="BO32" s="17">
        <v>3</v>
      </c>
      <c r="BP32" s="17">
        <v>-15.8</v>
      </c>
      <c r="BQ32" s="17">
        <v>-17.3</v>
      </c>
      <c r="BR32" s="17">
        <v>0</v>
      </c>
      <c r="BS32" s="17">
        <v>43.6</v>
      </c>
      <c r="BT32" s="17"/>
      <c r="BU32" s="17"/>
      <c r="BV32" s="17"/>
      <c r="BW32" s="17"/>
      <c r="BX32" s="17"/>
      <c r="BY32" s="17"/>
      <c r="BZ32" s="17"/>
      <c r="CA32" s="17"/>
      <c r="CB32" s="17">
        <v>-0.4</v>
      </c>
      <c r="CC32" s="17">
        <v>74.7</v>
      </c>
      <c r="CD32" s="17">
        <v>41.4</v>
      </c>
      <c r="CE32" s="17">
        <v>15.3</v>
      </c>
      <c r="CF32" s="17">
        <v>14.8</v>
      </c>
      <c r="CG32" s="17">
        <v>4.0999999999999996</v>
      </c>
      <c r="CH32" s="17">
        <v>1.1000000000000001</v>
      </c>
      <c r="CI32" s="17"/>
      <c r="CJ32" s="17"/>
      <c r="CK32" s="17">
        <v>82.8</v>
      </c>
      <c r="CL32" s="17"/>
      <c r="CM32" s="17">
        <v>10.6</v>
      </c>
      <c r="CN32" s="17"/>
      <c r="CO32" s="17"/>
      <c r="CP32" s="17"/>
      <c r="CQ32" s="17"/>
      <c r="CR32" s="17"/>
      <c r="CS32" s="17">
        <v>0</v>
      </c>
      <c r="CT32" s="17">
        <v>0</v>
      </c>
      <c r="CU32" s="17"/>
      <c r="CV32" s="17">
        <v>-1.1000000000000001</v>
      </c>
      <c r="CW32" s="17">
        <v>5.2</v>
      </c>
      <c r="CX32" s="17"/>
      <c r="CY32" s="17"/>
      <c r="CZ32" s="17">
        <v>0.9</v>
      </c>
      <c r="DA32" s="17">
        <v>0.1</v>
      </c>
      <c r="DB32" s="17">
        <v>-0.9</v>
      </c>
      <c r="DC32" s="17"/>
      <c r="DD32" s="17">
        <v>0.1</v>
      </c>
      <c r="DE32" s="17">
        <v>0.6</v>
      </c>
      <c r="DF32" s="17">
        <v>0.1</v>
      </c>
      <c r="DG32" s="17">
        <v>0.1</v>
      </c>
      <c r="DH32" s="17">
        <v>1.3</v>
      </c>
      <c r="DI32" s="17">
        <v>0.6</v>
      </c>
      <c r="DJ32" s="17"/>
      <c r="DK32" s="17">
        <v>-0.7</v>
      </c>
      <c r="DL32" s="17">
        <v>-1.3</v>
      </c>
      <c r="DM32" s="17">
        <v>-1.1000000000000001</v>
      </c>
      <c r="DN32" s="17">
        <v>4.3</v>
      </c>
      <c r="DO32" s="17">
        <v>1.8</v>
      </c>
      <c r="DP32" s="17">
        <v>0.7</v>
      </c>
      <c r="DQ32" s="17">
        <v>0</v>
      </c>
      <c r="DR32" s="17">
        <v>1.3</v>
      </c>
      <c r="DS32" s="17">
        <v>-2.5</v>
      </c>
      <c r="DT32" s="17">
        <v>-0.1</v>
      </c>
      <c r="DU32" s="17">
        <v>0.3</v>
      </c>
      <c r="DV32" s="17">
        <v>0.4</v>
      </c>
      <c r="DW32" s="17"/>
      <c r="DX32" s="17">
        <v>-3</v>
      </c>
      <c r="DY32" s="17">
        <v>0.2</v>
      </c>
      <c r="DZ32" s="17">
        <v>-0.5</v>
      </c>
      <c r="EA32" s="17">
        <v>1</v>
      </c>
      <c r="EB32" s="17">
        <v>1.3</v>
      </c>
      <c r="EC32" s="17">
        <v>0.8</v>
      </c>
      <c r="ED32" s="17">
        <v>4</v>
      </c>
      <c r="EE32" s="17"/>
      <c r="EF32" s="17">
        <v>-0.9</v>
      </c>
      <c r="EG32" s="17">
        <v>-1.1000000000000001</v>
      </c>
      <c r="EH32" s="17">
        <v>0</v>
      </c>
      <c r="EI32" s="17">
        <v>1.1000000000000001</v>
      </c>
      <c r="EJ32" s="17">
        <v>2</v>
      </c>
      <c r="EK32" s="17">
        <v>0.2</v>
      </c>
      <c r="EL32" s="17">
        <v>1.9</v>
      </c>
      <c r="EM32" s="17">
        <v>0.2</v>
      </c>
      <c r="EN32" s="17">
        <v>0.2</v>
      </c>
      <c r="EO32" s="17">
        <v>0.2</v>
      </c>
      <c r="EP32" s="17"/>
      <c r="EQ32" s="17">
        <v>1.2</v>
      </c>
      <c r="ER32" s="17">
        <v>2.4</v>
      </c>
      <c r="ES32" s="17">
        <v>-1.5</v>
      </c>
      <c r="ET32" s="17">
        <v>-0.2</v>
      </c>
      <c r="EU32" s="17">
        <v>12</v>
      </c>
      <c r="EV32" s="17">
        <v>2.4</v>
      </c>
      <c r="EW32" s="17">
        <v>-3.2</v>
      </c>
      <c r="EX32" s="17">
        <v>2.1</v>
      </c>
      <c r="EY32" s="17">
        <v>0.4</v>
      </c>
      <c r="EZ32" s="17">
        <v>1.4</v>
      </c>
      <c r="FA32" s="17">
        <v>1.4</v>
      </c>
      <c r="FB32" s="17">
        <v>16.5</v>
      </c>
      <c r="FC32" s="17">
        <v>11.6</v>
      </c>
      <c r="FD32" s="17">
        <v>2.6</v>
      </c>
      <c r="FE32" s="17"/>
      <c r="FF32" s="17">
        <v>2.2999999999999998</v>
      </c>
      <c r="FG32" s="17"/>
      <c r="FH32" s="17"/>
      <c r="FI32" s="17">
        <v>677.85860000000002</v>
      </c>
      <c r="FJ32" s="15"/>
      <c r="FK32" s="17"/>
      <c r="FL32" s="17">
        <v>2.149</v>
      </c>
      <c r="FM32" s="17"/>
      <c r="FN32" s="17">
        <v>1.5</v>
      </c>
      <c r="FO32" s="17">
        <v>2.8112599999999999</v>
      </c>
      <c r="FP32" s="17">
        <v>3.8708999999999998</v>
      </c>
      <c r="FQ32" s="17"/>
      <c r="FR32" s="17">
        <v>2.2999999999999998</v>
      </c>
      <c r="FS32" s="17">
        <v>12.631159999999999</v>
      </c>
    </row>
    <row r="33" spans="1:175" ht="24" customHeight="1" x14ac:dyDescent="0.3">
      <c r="A33" s="16" t="s">
        <v>41</v>
      </c>
      <c r="B33" s="16" t="s">
        <v>740</v>
      </c>
      <c r="C33" s="17">
        <v>-9.6999999999999993</v>
      </c>
      <c r="D33" s="17">
        <v>74.8</v>
      </c>
      <c r="E33" s="17">
        <v>30.6</v>
      </c>
      <c r="F33" s="17"/>
      <c r="G33" s="17"/>
      <c r="H33" s="17">
        <v>-4.3</v>
      </c>
      <c r="I33" s="17">
        <v>1.7</v>
      </c>
      <c r="J33" s="17"/>
      <c r="K33" s="17"/>
      <c r="L33" s="17">
        <v>41.7</v>
      </c>
      <c r="M33" s="17">
        <v>36.5</v>
      </c>
      <c r="N33" s="17">
        <v>27.1</v>
      </c>
      <c r="O33" s="17">
        <v>41.2</v>
      </c>
      <c r="P33" s="17">
        <v>16.3</v>
      </c>
      <c r="Q33" s="17">
        <v>5.0999999999999996</v>
      </c>
      <c r="R33" s="17">
        <v>7.8</v>
      </c>
      <c r="S33" s="17">
        <v>-0.1</v>
      </c>
      <c r="T33" s="17"/>
      <c r="U33" s="17"/>
      <c r="V33" s="17"/>
      <c r="W33" s="17"/>
      <c r="X33" s="17">
        <v>2.8</v>
      </c>
      <c r="Y33" s="17">
        <v>0.7</v>
      </c>
      <c r="Z33" s="17">
        <v>2.6</v>
      </c>
      <c r="AA33" s="17">
        <v>-3.2</v>
      </c>
      <c r="AB33" s="17">
        <v>4.0999999999999996</v>
      </c>
      <c r="AC33" s="17">
        <v>9.3000000000000007</v>
      </c>
      <c r="AD33" s="17"/>
      <c r="AE33" s="17"/>
      <c r="AF33" s="17"/>
      <c r="AG33" s="17"/>
      <c r="AH33" s="17">
        <v>-0.1</v>
      </c>
      <c r="AI33" s="17">
        <v>3.8</v>
      </c>
      <c r="AJ33" s="17"/>
      <c r="AK33" s="17"/>
      <c r="AL33" s="17"/>
      <c r="AM33" s="17">
        <v>-0.7</v>
      </c>
      <c r="AN33" s="17">
        <v>-1.6</v>
      </c>
      <c r="AO33" s="17">
        <v>4.9000000000000004</v>
      </c>
      <c r="AP33" s="17">
        <v>12.6</v>
      </c>
      <c r="AQ33" s="17">
        <v>7.8</v>
      </c>
      <c r="AR33" s="17">
        <v>0.2</v>
      </c>
      <c r="AS33" s="17">
        <v>2.7</v>
      </c>
      <c r="AT33" s="17">
        <v>1.4</v>
      </c>
      <c r="AU33" s="17">
        <v>37.131889999999999</v>
      </c>
      <c r="AV33" s="17">
        <v>12.00417</v>
      </c>
      <c r="AW33" s="17">
        <v>-37.2425</v>
      </c>
      <c r="AX33" s="17">
        <v>4.0999999999999996</v>
      </c>
      <c r="AY33" s="17">
        <v>0</v>
      </c>
      <c r="AZ33" s="17">
        <v>0.4</v>
      </c>
      <c r="BA33" s="17">
        <v>-2.7</v>
      </c>
      <c r="BB33" s="17">
        <v>-0.3</v>
      </c>
      <c r="BC33" s="17">
        <v>1</v>
      </c>
      <c r="BD33" s="17">
        <v>0.1</v>
      </c>
      <c r="BE33" s="17">
        <v>-7.9</v>
      </c>
      <c r="BF33" s="17"/>
      <c r="BG33" s="17"/>
      <c r="BH33" s="17">
        <v>-0.6</v>
      </c>
      <c r="BI33" s="17"/>
      <c r="BJ33" s="17"/>
      <c r="BK33" s="17">
        <v>2</v>
      </c>
      <c r="BL33" s="17"/>
      <c r="BM33" s="17"/>
      <c r="BN33" s="17"/>
      <c r="BO33" s="17">
        <v>2.2000000000000002</v>
      </c>
      <c r="BP33" s="17">
        <v>-20.100000000000001</v>
      </c>
      <c r="BQ33" s="17">
        <v>-21.4</v>
      </c>
      <c r="BR33" s="17">
        <v>-4.5999999999999996</v>
      </c>
      <c r="BS33" s="17">
        <v>39</v>
      </c>
      <c r="BT33" s="17"/>
      <c r="BU33" s="17"/>
      <c r="BV33" s="17"/>
      <c r="BW33" s="17"/>
      <c r="BX33" s="17"/>
      <c r="BY33" s="17"/>
      <c r="BZ33" s="17"/>
      <c r="CA33" s="17"/>
      <c r="CB33" s="17">
        <v>-0.5</v>
      </c>
      <c r="CC33" s="17">
        <v>74.8</v>
      </c>
      <c r="CD33" s="17">
        <v>41.5</v>
      </c>
      <c r="CE33" s="17">
        <v>15.5</v>
      </c>
      <c r="CF33" s="17">
        <v>14.8</v>
      </c>
      <c r="CG33" s="17">
        <v>4</v>
      </c>
      <c r="CH33" s="17">
        <v>-2.4</v>
      </c>
      <c r="CI33" s="17"/>
      <c r="CJ33" s="17"/>
      <c r="CK33" s="17">
        <v>79.900000000000006</v>
      </c>
      <c r="CL33" s="17"/>
      <c r="CM33" s="17">
        <v>6.3</v>
      </c>
      <c r="CN33" s="17"/>
      <c r="CO33" s="17"/>
      <c r="CP33" s="17"/>
      <c r="CQ33" s="17"/>
      <c r="CR33" s="17"/>
      <c r="CS33" s="17">
        <v>0</v>
      </c>
      <c r="CT33" s="17">
        <v>0</v>
      </c>
      <c r="CU33" s="17"/>
      <c r="CV33" s="17">
        <v>-0.9</v>
      </c>
      <c r="CW33" s="17">
        <v>5.6</v>
      </c>
      <c r="CX33" s="17"/>
      <c r="CY33" s="17"/>
      <c r="CZ33" s="17">
        <v>0.9</v>
      </c>
      <c r="DA33" s="17">
        <v>0</v>
      </c>
      <c r="DB33" s="17">
        <v>-0.8</v>
      </c>
      <c r="DC33" s="17"/>
      <c r="DD33" s="17">
        <v>-0.1</v>
      </c>
      <c r="DE33" s="17">
        <v>0.7</v>
      </c>
      <c r="DF33" s="17">
        <v>0.1</v>
      </c>
      <c r="DG33" s="17">
        <v>0.5</v>
      </c>
      <c r="DH33" s="17">
        <v>1.3</v>
      </c>
      <c r="DI33" s="17">
        <v>0.5</v>
      </c>
      <c r="DJ33" s="17"/>
      <c r="DK33" s="17">
        <v>-0.7</v>
      </c>
      <c r="DL33" s="17">
        <v>-1.3</v>
      </c>
      <c r="DM33" s="17">
        <v>-1.5</v>
      </c>
      <c r="DN33" s="17">
        <v>3.2</v>
      </c>
      <c r="DO33" s="17">
        <v>1.8</v>
      </c>
      <c r="DP33" s="17">
        <v>0.6</v>
      </c>
      <c r="DQ33" s="17">
        <v>0</v>
      </c>
      <c r="DR33" s="17">
        <v>1.3</v>
      </c>
      <c r="DS33" s="17">
        <v>-2.4</v>
      </c>
      <c r="DT33" s="17">
        <v>0</v>
      </c>
      <c r="DU33" s="17">
        <v>0.5</v>
      </c>
      <c r="DV33" s="17">
        <v>0.4</v>
      </c>
      <c r="DW33" s="17"/>
      <c r="DX33" s="17">
        <v>-2.9</v>
      </c>
      <c r="DY33" s="17">
        <v>0.3</v>
      </c>
      <c r="DZ33" s="17">
        <v>-0.6</v>
      </c>
      <c r="EA33" s="17">
        <v>1</v>
      </c>
      <c r="EB33" s="17">
        <v>1.3</v>
      </c>
      <c r="EC33" s="17">
        <v>0.8</v>
      </c>
      <c r="ED33" s="17">
        <v>4</v>
      </c>
      <c r="EE33" s="17"/>
      <c r="EF33" s="17">
        <v>-6</v>
      </c>
      <c r="EG33" s="17">
        <v>-6.4</v>
      </c>
      <c r="EH33" s="17">
        <v>0</v>
      </c>
      <c r="EI33" s="17">
        <v>0</v>
      </c>
      <c r="EJ33" s="17">
        <v>2</v>
      </c>
      <c r="EK33" s="17">
        <v>0.2</v>
      </c>
      <c r="EL33" s="17">
        <v>2</v>
      </c>
      <c r="EM33" s="17">
        <v>0.2</v>
      </c>
      <c r="EN33" s="17">
        <v>0.2</v>
      </c>
      <c r="EO33" s="17">
        <v>0.2</v>
      </c>
      <c r="EP33" s="17"/>
      <c r="EQ33" s="17">
        <v>0.9</v>
      </c>
      <c r="ER33" s="17">
        <v>2.6</v>
      </c>
      <c r="ES33" s="17">
        <v>-1.6</v>
      </c>
      <c r="ET33" s="17">
        <v>-0.2</v>
      </c>
      <c r="EU33" s="17">
        <v>11.2</v>
      </c>
      <c r="EV33" s="17">
        <v>3.4</v>
      </c>
      <c r="EW33" s="17">
        <v>-3.2</v>
      </c>
      <c r="EX33" s="17">
        <v>2.4</v>
      </c>
      <c r="EY33" s="17">
        <v>0.4</v>
      </c>
      <c r="EZ33" s="17">
        <v>1.4</v>
      </c>
      <c r="FA33" s="17">
        <v>1.5</v>
      </c>
      <c r="FB33" s="17">
        <v>16</v>
      </c>
      <c r="FC33" s="17">
        <v>10.9</v>
      </c>
      <c r="FD33" s="17">
        <v>1.8</v>
      </c>
      <c r="FE33" s="17"/>
      <c r="FF33" s="17">
        <v>2.9</v>
      </c>
      <c r="FG33" s="17"/>
      <c r="FH33" s="17"/>
      <c r="FI33" s="17">
        <v>609.39355999999998</v>
      </c>
      <c r="FJ33" s="15"/>
      <c r="FK33" s="17"/>
      <c r="FL33" s="17">
        <v>1.996</v>
      </c>
      <c r="FM33" s="17"/>
      <c r="FN33" s="17">
        <v>1.5</v>
      </c>
      <c r="FO33" s="17">
        <v>3.2203599999999999</v>
      </c>
      <c r="FP33" s="17">
        <v>3.8786399999999999</v>
      </c>
      <c r="FQ33" s="17"/>
      <c r="FR33" s="17">
        <v>3.1</v>
      </c>
      <c r="FS33" s="17">
        <v>13.695</v>
      </c>
    </row>
    <row r="34" spans="1:175" ht="24" customHeight="1" x14ac:dyDescent="0.3">
      <c r="A34" s="18" t="s">
        <v>41</v>
      </c>
      <c r="B34" s="18" t="s">
        <v>741</v>
      </c>
      <c r="C34" s="19">
        <v>-10</v>
      </c>
      <c r="D34" s="19">
        <v>58.4</v>
      </c>
      <c r="E34" s="19">
        <v>28.6</v>
      </c>
      <c r="F34" s="19"/>
      <c r="G34" s="19"/>
      <c r="H34" s="19">
        <v>-5.4</v>
      </c>
      <c r="I34" s="19">
        <v>-1.3</v>
      </c>
      <c r="J34" s="19"/>
      <c r="K34" s="19"/>
      <c r="L34" s="19">
        <v>46.7</v>
      </c>
      <c r="M34" s="19">
        <v>40.5</v>
      </c>
      <c r="N34" s="19">
        <v>34.6</v>
      </c>
      <c r="O34" s="19">
        <v>49.9</v>
      </c>
      <c r="P34" s="19">
        <v>13.2</v>
      </c>
      <c r="Q34" s="19">
        <v>2.4</v>
      </c>
      <c r="R34" s="19">
        <v>-8.6999999999999993</v>
      </c>
      <c r="S34" s="19">
        <v>0.1</v>
      </c>
      <c r="T34" s="19"/>
      <c r="U34" s="19"/>
      <c r="V34" s="19"/>
      <c r="W34" s="19"/>
      <c r="X34" s="19">
        <v>3.4</v>
      </c>
      <c r="Y34" s="19">
        <v>1</v>
      </c>
      <c r="Z34" s="19">
        <v>2.5</v>
      </c>
      <c r="AA34" s="19">
        <v>-3.3</v>
      </c>
      <c r="AB34" s="19">
        <v>4.2</v>
      </c>
      <c r="AC34" s="19">
        <v>7.5</v>
      </c>
      <c r="AD34" s="19"/>
      <c r="AE34" s="19"/>
      <c r="AF34" s="19"/>
      <c r="AG34" s="19"/>
      <c r="AH34" s="19">
        <v>0.6</v>
      </c>
      <c r="AI34" s="19">
        <v>1.3</v>
      </c>
      <c r="AJ34" s="19"/>
      <c r="AK34" s="19"/>
      <c r="AL34" s="19"/>
      <c r="AM34" s="19">
        <v>-0.8</v>
      </c>
      <c r="AN34" s="19">
        <v>-4.5</v>
      </c>
      <c r="AO34" s="19">
        <v>4.5</v>
      </c>
      <c r="AP34" s="19">
        <v>12.2</v>
      </c>
      <c r="AQ34" s="19">
        <v>7.6</v>
      </c>
      <c r="AR34" s="19">
        <v>0.4</v>
      </c>
      <c r="AS34" s="19">
        <v>2.7</v>
      </c>
      <c r="AT34" s="19">
        <v>1.4</v>
      </c>
      <c r="AU34" s="19">
        <v>32.57508</v>
      </c>
      <c r="AV34" s="19">
        <v>7.4206799999999999</v>
      </c>
      <c r="AW34" s="19">
        <v>-41.679299999999998</v>
      </c>
      <c r="AX34" s="19">
        <v>2.4</v>
      </c>
      <c r="AY34" s="19">
        <v>0</v>
      </c>
      <c r="AZ34" s="19">
        <v>0.3</v>
      </c>
      <c r="BA34" s="19">
        <v>-1.4</v>
      </c>
      <c r="BB34" s="19">
        <v>0.1</v>
      </c>
      <c r="BC34" s="19">
        <v>1</v>
      </c>
      <c r="BD34" s="19">
        <v>0.1</v>
      </c>
      <c r="BE34" s="19">
        <v>-4.3</v>
      </c>
      <c r="BF34" s="19"/>
      <c r="BG34" s="19"/>
      <c r="BH34" s="19">
        <v>-3</v>
      </c>
      <c r="BI34" s="19"/>
      <c r="BJ34" s="19"/>
      <c r="BK34" s="19">
        <v>2.2999999999999998</v>
      </c>
      <c r="BL34" s="19"/>
      <c r="BM34" s="19"/>
      <c r="BN34" s="19"/>
      <c r="BO34" s="19">
        <v>-1.6</v>
      </c>
      <c r="BP34" s="19">
        <v>-23.3</v>
      </c>
      <c r="BQ34" s="19">
        <v>-24.8</v>
      </c>
      <c r="BR34" s="19">
        <v>-8.1</v>
      </c>
      <c r="BS34" s="19">
        <v>34.799999999999997</v>
      </c>
      <c r="BT34" s="19"/>
      <c r="BU34" s="19"/>
      <c r="BV34" s="19"/>
      <c r="BW34" s="19"/>
      <c r="BX34" s="19"/>
      <c r="BY34" s="19"/>
      <c r="BZ34" s="19"/>
      <c r="CA34" s="19"/>
      <c r="CB34" s="19">
        <v>-0.4</v>
      </c>
      <c r="CC34" s="19">
        <v>76.5</v>
      </c>
      <c r="CD34" s="19">
        <v>41</v>
      </c>
      <c r="CE34" s="19">
        <v>14.8</v>
      </c>
      <c r="CF34" s="19">
        <v>14.8</v>
      </c>
      <c r="CG34" s="19">
        <v>4</v>
      </c>
      <c r="CH34" s="19">
        <v>-6</v>
      </c>
      <c r="CI34" s="19"/>
      <c r="CJ34" s="19"/>
      <c r="CK34" s="19">
        <v>74.900000000000006</v>
      </c>
      <c r="CL34" s="19"/>
      <c r="CM34" s="19">
        <v>-0.5</v>
      </c>
      <c r="CN34" s="19"/>
      <c r="CO34" s="19"/>
      <c r="CP34" s="19"/>
      <c r="CQ34" s="19"/>
      <c r="CR34" s="19"/>
      <c r="CS34" s="19">
        <v>0</v>
      </c>
      <c r="CT34" s="19">
        <v>0</v>
      </c>
      <c r="CU34" s="19"/>
      <c r="CV34" s="19">
        <v>-0.7</v>
      </c>
      <c r="CW34" s="19">
        <v>5.8</v>
      </c>
      <c r="CX34" s="19"/>
      <c r="CY34" s="19"/>
      <c r="CZ34" s="19">
        <v>0.9</v>
      </c>
      <c r="DA34" s="19">
        <v>0</v>
      </c>
      <c r="DB34" s="19">
        <v>-0.9</v>
      </c>
      <c r="DC34" s="19"/>
      <c r="DD34" s="19">
        <v>-0.1</v>
      </c>
      <c r="DE34" s="19">
        <v>0.7</v>
      </c>
      <c r="DF34" s="19">
        <v>0.1</v>
      </c>
      <c r="DG34" s="19">
        <v>-0.2</v>
      </c>
      <c r="DH34" s="19">
        <v>1.2</v>
      </c>
      <c r="DI34" s="19">
        <v>0.5</v>
      </c>
      <c r="DJ34" s="19"/>
      <c r="DK34" s="19">
        <v>-0.7</v>
      </c>
      <c r="DL34" s="19">
        <v>-1.4</v>
      </c>
      <c r="DM34" s="19">
        <v>-1.7</v>
      </c>
      <c r="DN34" s="19">
        <v>2.7</v>
      </c>
      <c r="DO34" s="19">
        <v>1.8</v>
      </c>
      <c r="DP34" s="19">
        <v>0.6</v>
      </c>
      <c r="DQ34" s="19">
        <v>0</v>
      </c>
      <c r="DR34" s="19">
        <v>1.3</v>
      </c>
      <c r="DS34" s="19">
        <v>-2.2999999999999998</v>
      </c>
      <c r="DT34" s="19">
        <v>-0.1</v>
      </c>
      <c r="DU34" s="19">
        <v>0.4</v>
      </c>
      <c r="DV34" s="19">
        <v>0.4</v>
      </c>
      <c r="DW34" s="19"/>
      <c r="DX34" s="19">
        <v>-2.9</v>
      </c>
      <c r="DY34" s="19">
        <v>0.2</v>
      </c>
      <c r="DZ34" s="19">
        <v>0.4</v>
      </c>
      <c r="EA34" s="19">
        <v>-1</v>
      </c>
      <c r="EB34" s="19">
        <v>0.9</v>
      </c>
      <c r="EC34" s="19">
        <v>0.8</v>
      </c>
      <c r="ED34" s="19">
        <v>4</v>
      </c>
      <c r="EE34" s="19"/>
      <c r="EF34" s="19">
        <v>-8.3000000000000007</v>
      </c>
      <c r="EG34" s="19">
        <v>-8.5</v>
      </c>
      <c r="EH34" s="19">
        <v>0</v>
      </c>
      <c r="EI34" s="19">
        <v>0</v>
      </c>
      <c r="EJ34" s="19">
        <v>2</v>
      </c>
      <c r="EK34" s="19">
        <v>0.2</v>
      </c>
      <c r="EL34" s="19">
        <v>1.9</v>
      </c>
      <c r="EM34" s="19">
        <v>0.2</v>
      </c>
      <c r="EN34" s="19">
        <v>0.2</v>
      </c>
      <c r="EO34" s="19">
        <v>0.2</v>
      </c>
      <c r="EP34" s="19"/>
      <c r="EQ34" s="19">
        <v>0.8</v>
      </c>
      <c r="ER34" s="19">
        <v>2.6</v>
      </c>
      <c r="ES34" s="19">
        <v>-1.7</v>
      </c>
      <c r="ET34" s="19">
        <v>-0.2</v>
      </c>
      <c r="EU34" s="19">
        <v>10.8</v>
      </c>
      <c r="EV34" s="19">
        <v>2.2000000000000002</v>
      </c>
      <c r="EW34" s="19">
        <v>-3.3</v>
      </c>
      <c r="EX34" s="19">
        <v>2.4</v>
      </c>
      <c r="EY34" s="19">
        <v>0.4</v>
      </c>
      <c r="EZ34" s="19">
        <v>1.1000000000000001</v>
      </c>
      <c r="FA34" s="19">
        <v>1.5</v>
      </c>
      <c r="FB34" s="19">
        <v>16.2</v>
      </c>
      <c r="FC34" s="19">
        <v>11.1</v>
      </c>
      <c r="FD34" s="19">
        <v>3.2</v>
      </c>
      <c r="FE34" s="19"/>
      <c r="FF34" s="19">
        <v>2.9</v>
      </c>
      <c r="FG34" s="19"/>
      <c r="FH34" s="19"/>
      <c r="FI34" s="19">
        <v>530.21645999999998</v>
      </c>
      <c r="FJ34" s="15"/>
      <c r="FK34" s="19"/>
      <c r="FL34" s="19">
        <v>1.89</v>
      </c>
      <c r="FM34" s="19"/>
      <c r="FN34" s="19">
        <v>1.5</v>
      </c>
      <c r="FO34" s="19">
        <v>3.2275</v>
      </c>
      <c r="FP34" s="19">
        <v>3.8685</v>
      </c>
      <c r="FQ34" s="19"/>
      <c r="FR34" s="19">
        <v>2.9</v>
      </c>
      <c r="FS34" s="19">
        <v>13.385999999999999</v>
      </c>
    </row>
    <row r="35" spans="1:175" ht="24" customHeight="1" x14ac:dyDescent="0.3">
      <c r="A35" s="13" t="s">
        <v>41</v>
      </c>
      <c r="B35" s="13" t="s">
        <v>742</v>
      </c>
      <c r="C35" s="14">
        <v>-10.5</v>
      </c>
      <c r="D35" s="14">
        <v>56.2</v>
      </c>
      <c r="E35" s="14">
        <v>27.9</v>
      </c>
      <c r="F35" s="14"/>
      <c r="G35" s="14"/>
      <c r="H35" s="14">
        <v>-7.2</v>
      </c>
      <c r="I35" s="14">
        <v>-6.2</v>
      </c>
      <c r="J35" s="14"/>
      <c r="K35" s="14"/>
      <c r="L35" s="14">
        <v>40.200000000000003</v>
      </c>
      <c r="M35" s="14">
        <v>32</v>
      </c>
      <c r="N35" s="14">
        <v>25.9</v>
      </c>
      <c r="O35" s="14">
        <v>42.7</v>
      </c>
      <c r="P35" s="14">
        <v>12.4</v>
      </c>
      <c r="Q35" s="14">
        <v>2.7</v>
      </c>
      <c r="R35" s="14">
        <v>-9.1</v>
      </c>
      <c r="S35" s="14">
        <v>0</v>
      </c>
      <c r="T35" s="14"/>
      <c r="U35" s="14"/>
      <c r="V35" s="14"/>
      <c r="W35" s="14"/>
      <c r="X35" s="14">
        <v>2.5</v>
      </c>
      <c r="Y35" s="14">
        <v>0.9</v>
      </c>
      <c r="Z35" s="14">
        <v>2.6</v>
      </c>
      <c r="AA35" s="14">
        <v>-3.3</v>
      </c>
      <c r="AB35" s="14">
        <v>4.4000000000000004</v>
      </c>
      <c r="AC35" s="14">
        <v>9.5</v>
      </c>
      <c r="AD35" s="14"/>
      <c r="AE35" s="14"/>
      <c r="AF35" s="14"/>
      <c r="AG35" s="14"/>
      <c r="AH35" s="14">
        <v>-0.8</v>
      </c>
      <c r="AI35" s="14">
        <v>-0.2</v>
      </c>
      <c r="AJ35" s="14"/>
      <c r="AK35" s="14"/>
      <c r="AL35" s="14"/>
      <c r="AM35" s="14">
        <v>-1.2</v>
      </c>
      <c r="AN35" s="14">
        <v>-16.2</v>
      </c>
      <c r="AO35" s="14">
        <v>3.3</v>
      </c>
      <c r="AP35" s="14">
        <v>12.6</v>
      </c>
      <c r="AQ35" s="14">
        <v>7.6</v>
      </c>
      <c r="AR35" s="14">
        <v>-0.9</v>
      </c>
      <c r="AS35" s="14">
        <v>2.7</v>
      </c>
      <c r="AT35" s="14">
        <v>1.4</v>
      </c>
      <c r="AU35" s="14">
        <v>29.30752</v>
      </c>
      <c r="AV35" s="14">
        <v>3.53552</v>
      </c>
      <c r="AW35" s="14">
        <v>-45.604239999999997</v>
      </c>
      <c r="AX35" s="14">
        <v>-0.8</v>
      </c>
      <c r="AY35" s="14">
        <v>0</v>
      </c>
      <c r="AZ35" s="14">
        <v>0.3</v>
      </c>
      <c r="BA35" s="14">
        <v>-2</v>
      </c>
      <c r="BB35" s="14">
        <v>-0.7</v>
      </c>
      <c r="BC35" s="14">
        <v>1</v>
      </c>
      <c r="BD35" s="14">
        <v>0.1</v>
      </c>
      <c r="BE35" s="14">
        <v>-4.2</v>
      </c>
      <c r="BF35" s="14"/>
      <c r="BG35" s="14"/>
      <c r="BH35" s="14">
        <v>-4.4000000000000004</v>
      </c>
      <c r="BI35" s="14"/>
      <c r="BJ35" s="14"/>
      <c r="BK35" s="14">
        <v>1.8</v>
      </c>
      <c r="BL35" s="14"/>
      <c r="BM35" s="14"/>
      <c r="BN35" s="14"/>
      <c r="BO35" s="14">
        <v>-4.5</v>
      </c>
      <c r="BP35" s="14">
        <v>-25.3</v>
      </c>
      <c r="BQ35" s="14">
        <v>-26.8</v>
      </c>
      <c r="BR35" s="14">
        <v>-10.1</v>
      </c>
      <c r="BS35" s="14">
        <v>33.5</v>
      </c>
      <c r="BT35" s="14"/>
      <c r="BU35" s="14"/>
      <c r="BV35" s="14"/>
      <c r="BW35" s="14"/>
      <c r="BX35" s="14"/>
      <c r="BY35" s="14"/>
      <c r="BZ35" s="14"/>
      <c r="CA35" s="14"/>
      <c r="CB35" s="14">
        <v>-0.4</v>
      </c>
      <c r="CC35" s="14">
        <v>74.8</v>
      </c>
      <c r="CD35" s="14">
        <v>41.3</v>
      </c>
      <c r="CE35" s="14">
        <v>14.9</v>
      </c>
      <c r="CF35" s="14">
        <v>14.7</v>
      </c>
      <c r="CG35" s="14">
        <v>3.8</v>
      </c>
      <c r="CH35" s="14">
        <v>-10.1</v>
      </c>
      <c r="CI35" s="14"/>
      <c r="CJ35" s="14"/>
      <c r="CK35" s="14">
        <v>68.900000000000006</v>
      </c>
      <c r="CL35" s="14"/>
      <c r="CM35" s="14">
        <v>-9.4</v>
      </c>
      <c r="CN35" s="14"/>
      <c r="CO35" s="14"/>
      <c r="CP35" s="14"/>
      <c r="CQ35" s="14"/>
      <c r="CR35" s="14"/>
      <c r="CS35" s="14">
        <v>0</v>
      </c>
      <c r="CT35" s="14">
        <v>0</v>
      </c>
      <c r="CU35" s="14"/>
      <c r="CV35" s="14">
        <v>-0.8</v>
      </c>
      <c r="CW35" s="14">
        <v>6</v>
      </c>
      <c r="CX35" s="14"/>
      <c r="CY35" s="14"/>
      <c r="CZ35" s="14">
        <v>0.9</v>
      </c>
      <c r="DA35" s="14">
        <v>0</v>
      </c>
      <c r="DB35" s="14">
        <v>-0.9</v>
      </c>
      <c r="DC35" s="14"/>
      <c r="DD35" s="14">
        <v>-0.2</v>
      </c>
      <c r="DE35" s="14">
        <v>0.6</v>
      </c>
      <c r="DF35" s="14">
        <v>0.1</v>
      </c>
      <c r="DG35" s="14">
        <v>-1</v>
      </c>
      <c r="DH35" s="14">
        <v>1.2</v>
      </c>
      <c r="DI35" s="14">
        <v>0.5</v>
      </c>
      <c r="DJ35" s="14"/>
      <c r="DK35" s="14">
        <v>-0.7</v>
      </c>
      <c r="DL35" s="14">
        <v>-1.4</v>
      </c>
      <c r="DM35" s="14">
        <v>-1.7</v>
      </c>
      <c r="DN35" s="14">
        <v>2.7</v>
      </c>
      <c r="DO35" s="14">
        <v>1.8</v>
      </c>
      <c r="DP35" s="14">
        <v>0.6</v>
      </c>
      <c r="DQ35" s="14">
        <v>0</v>
      </c>
      <c r="DR35" s="14">
        <v>1.3</v>
      </c>
      <c r="DS35" s="14">
        <v>-2.2999999999999998</v>
      </c>
      <c r="DT35" s="14">
        <v>-0.4</v>
      </c>
      <c r="DU35" s="14">
        <v>0.4</v>
      </c>
      <c r="DV35" s="14">
        <v>0.3</v>
      </c>
      <c r="DW35" s="14"/>
      <c r="DX35" s="14">
        <v>-2.8</v>
      </c>
      <c r="DY35" s="14">
        <v>0.4</v>
      </c>
      <c r="DZ35" s="14">
        <v>0.4</v>
      </c>
      <c r="EA35" s="14">
        <v>-1</v>
      </c>
      <c r="EB35" s="14">
        <v>0.5</v>
      </c>
      <c r="EC35" s="14">
        <v>0.8</v>
      </c>
      <c r="ED35" s="14">
        <v>4</v>
      </c>
      <c r="EE35" s="14"/>
      <c r="EF35" s="14">
        <v>-7.5</v>
      </c>
      <c r="EG35" s="14">
        <v>-8.1999999999999993</v>
      </c>
      <c r="EH35" s="14">
        <v>0</v>
      </c>
      <c r="EI35" s="14">
        <v>0</v>
      </c>
      <c r="EJ35" s="14">
        <v>2</v>
      </c>
      <c r="EK35" s="14">
        <v>0.2</v>
      </c>
      <c r="EL35" s="14">
        <v>1.7</v>
      </c>
      <c r="EM35" s="14">
        <v>0.2</v>
      </c>
      <c r="EN35" s="14">
        <v>0.2</v>
      </c>
      <c r="EO35" s="14">
        <v>0.2</v>
      </c>
      <c r="EP35" s="14"/>
      <c r="EQ35" s="14">
        <v>0.8</v>
      </c>
      <c r="ER35" s="14">
        <v>2.5</v>
      </c>
      <c r="ES35" s="14">
        <v>-1.7</v>
      </c>
      <c r="ET35" s="14">
        <v>-0.2</v>
      </c>
      <c r="EU35" s="14">
        <v>10.9</v>
      </c>
      <c r="EV35" s="14">
        <v>3.4</v>
      </c>
      <c r="EW35" s="14">
        <v>-3.4</v>
      </c>
      <c r="EX35" s="14">
        <v>2.2999999999999998</v>
      </c>
      <c r="EY35" s="14">
        <v>0.4</v>
      </c>
      <c r="EZ35" s="14">
        <v>0.8</v>
      </c>
      <c r="FA35" s="14">
        <v>1.4</v>
      </c>
      <c r="FB35" s="14">
        <v>15.6</v>
      </c>
      <c r="FC35" s="14">
        <v>10.3</v>
      </c>
      <c r="FD35" s="14">
        <v>2</v>
      </c>
      <c r="FE35" s="14"/>
      <c r="FF35" s="14">
        <v>2.9</v>
      </c>
      <c r="FG35" s="14"/>
      <c r="FH35" s="14"/>
      <c r="FI35" s="14">
        <v>421.6388</v>
      </c>
      <c r="FJ35" s="15"/>
      <c r="FK35" s="14"/>
      <c r="FL35" s="14">
        <v>1.897</v>
      </c>
      <c r="FM35" s="14"/>
      <c r="FN35" s="14">
        <v>1.4</v>
      </c>
      <c r="FO35" s="14">
        <v>3.2316500000000001</v>
      </c>
      <c r="FP35" s="14">
        <v>3.8708399999999998</v>
      </c>
      <c r="FQ35" s="14"/>
      <c r="FR35" s="14">
        <v>2.9</v>
      </c>
      <c r="FS35" s="14">
        <v>13.29949</v>
      </c>
    </row>
    <row r="36" spans="1:175" ht="24" customHeight="1" x14ac:dyDescent="0.3">
      <c r="A36" s="16" t="s">
        <v>41</v>
      </c>
      <c r="B36" s="16" t="s">
        <v>743</v>
      </c>
      <c r="C36" s="17">
        <v>-11</v>
      </c>
      <c r="D36" s="17">
        <v>53.5</v>
      </c>
      <c r="E36" s="17">
        <v>27</v>
      </c>
      <c r="F36" s="17"/>
      <c r="G36" s="17"/>
      <c r="H36" s="17">
        <v>-10.9</v>
      </c>
      <c r="I36" s="17">
        <v>2.9</v>
      </c>
      <c r="J36" s="17"/>
      <c r="K36" s="17"/>
      <c r="L36" s="17">
        <v>44</v>
      </c>
      <c r="M36" s="17">
        <v>36.1</v>
      </c>
      <c r="N36" s="17">
        <v>29.6</v>
      </c>
      <c r="O36" s="17">
        <v>44.6</v>
      </c>
      <c r="P36" s="17">
        <v>11.9</v>
      </c>
      <c r="Q36" s="17">
        <v>2.7</v>
      </c>
      <c r="R36" s="17">
        <v>-19.7</v>
      </c>
      <c r="S36" s="17">
        <v>0.1</v>
      </c>
      <c r="T36" s="17"/>
      <c r="U36" s="17"/>
      <c r="V36" s="17"/>
      <c r="W36" s="17"/>
      <c r="X36" s="17">
        <v>-0.8</v>
      </c>
      <c r="Y36" s="17">
        <v>0</v>
      </c>
      <c r="Z36" s="17">
        <v>0</v>
      </c>
      <c r="AA36" s="17">
        <v>-3.3</v>
      </c>
      <c r="AB36" s="17">
        <v>3.6</v>
      </c>
      <c r="AC36" s="17">
        <v>7.9</v>
      </c>
      <c r="AD36" s="17"/>
      <c r="AE36" s="17"/>
      <c r="AF36" s="17"/>
      <c r="AG36" s="17"/>
      <c r="AH36" s="17">
        <v>-2.5</v>
      </c>
      <c r="AI36" s="17">
        <v>0.9</v>
      </c>
      <c r="AJ36" s="17"/>
      <c r="AK36" s="17"/>
      <c r="AL36" s="17"/>
      <c r="AM36" s="17">
        <v>-1.3</v>
      </c>
      <c r="AN36" s="17">
        <v>-17.399999999999999</v>
      </c>
      <c r="AO36" s="17">
        <v>2.2999999999999998</v>
      </c>
      <c r="AP36" s="17">
        <v>12.6</v>
      </c>
      <c r="AQ36" s="17">
        <v>7.7</v>
      </c>
      <c r="AR36" s="17">
        <v>-0.8</v>
      </c>
      <c r="AS36" s="17">
        <v>2.7</v>
      </c>
      <c r="AT36" s="17">
        <v>1.4</v>
      </c>
      <c r="AU36" s="17">
        <v>28.29156</v>
      </c>
      <c r="AV36" s="17">
        <v>2.3376999999999999</v>
      </c>
      <c r="AW36" s="17">
        <v>-46.925260000000002</v>
      </c>
      <c r="AX36" s="17">
        <v>-0.6</v>
      </c>
      <c r="AY36" s="17">
        <v>0</v>
      </c>
      <c r="AZ36" s="17">
        <v>0.3</v>
      </c>
      <c r="BA36" s="17">
        <v>-2.9</v>
      </c>
      <c r="BB36" s="17">
        <v>-0.6</v>
      </c>
      <c r="BC36" s="17">
        <v>1</v>
      </c>
      <c r="BD36" s="17">
        <v>0.1</v>
      </c>
      <c r="BE36" s="17">
        <v>-5.0999999999999996</v>
      </c>
      <c r="BF36" s="17"/>
      <c r="BG36" s="17"/>
      <c r="BH36" s="17">
        <v>-5.5</v>
      </c>
      <c r="BI36" s="17"/>
      <c r="BJ36" s="17"/>
      <c r="BK36" s="17">
        <v>0.7</v>
      </c>
      <c r="BL36" s="17"/>
      <c r="BM36" s="17"/>
      <c r="BN36" s="17"/>
      <c r="BO36" s="17">
        <v>-5.3</v>
      </c>
      <c r="BP36" s="17">
        <v>-25.9</v>
      </c>
      <c r="BQ36" s="17">
        <v>-26.8</v>
      </c>
      <c r="BR36" s="17">
        <v>-10.7</v>
      </c>
      <c r="BS36" s="17">
        <v>32.700000000000003</v>
      </c>
      <c r="BT36" s="17"/>
      <c r="BU36" s="17"/>
      <c r="BV36" s="17"/>
      <c r="BW36" s="17"/>
      <c r="BX36" s="17"/>
      <c r="BY36" s="17"/>
      <c r="BZ36" s="17"/>
      <c r="CA36" s="17"/>
      <c r="CB36" s="17">
        <v>-0.4</v>
      </c>
      <c r="CC36" s="17">
        <v>75.7</v>
      </c>
      <c r="CD36" s="17">
        <v>41.2</v>
      </c>
      <c r="CE36" s="17">
        <v>14.9</v>
      </c>
      <c r="CF36" s="17">
        <v>14.7</v>
      </c>
      <c r="CG36" s="17">
        <v>3.9</v>
      </c>
      <c r="CH36" s="17">
        <v>-11.5</v>
      </c>
      <c r="CI36" s="17"/>
      <c r="CJ36" s="17"/>
      <c r="CK36" s="17">
        <v>66.599999999999994</v>
      </c>
      <c r="CL36" s="17"/>
      <c r="CM36" s="17">
        <v>-13</v>
      </c>
      <c r="CN36" s="17"/>
      <c r="CO36" s="17"/>
      <c r="CP36" s="17"/>
      <c r="CQ36" s="17"/>
      <c r="CR36" s="17"/>
      <c r="CS36" s="17">
        <v>0</v>
      </c>
      <c r="CT36" s="17">
        <v>0</v>
      </c>
      <c r="CU36" s="17"/>
      <c r="CV36" s="17">
        <v>-1</v>
      </c>
      <c r="CW36" s="17">
        <v>0.8</v>
      </c>
      <c r="CX36" s="17"/>
      <c r="CY36" s="17"/>
      <c r="CZ36" s="17">
        <v>0.9</v>
      </c>
      <c r="DA36" s="17">
        <v>0</v>
      </c>
      <c r="DB36" s="17">
        <v>0</v>
      </c>
      <c r="DC36" s="17"/>
      <c r="DD36" s="17">
        <v>0</v>
      </c>
      <c r="DE36" s="17">
        <v>0.5</v>
      </c>
      <c r="DF36" s="17">
        <v>0.1</v>
      </c>
      <c r="DG36" s="17">
        <v>-1.8</v>
      </c>
      <c r="DH36" s="17">
        <v>1.3</v>
      </c>
      <c r="DI36" s="17">
        <v>0.5</v>
      </c>
      <c r="DJ36" s="17"/>
      <c r="DK36" s="17">
        <v>-0.7</v>
      </c>
      <c r="DL36" s="17">
        <v>-1.4</v>
      </c>
      <c r="DM36" s="17">
        <v>-2</v>
      </c>
      <c r="DN36" s="17">
        <v>1.8</v>
      </c>
      <c r="DO36" s="17">
        <v>1.8</v>
      </c>
      <c r="DP36" s="17">
        <v>0.6</v>
      </c>
      <c r="DQ36" s="17">
        <v>0</v>
      </c>
      <c r="DR36" s="17">
        <v>1.3</v>
      </c>
      <c r="DS36" s="17">
        <v>-2.2999999999999998</v>
      </c>
      <c r="DT36" s="17">
        <v>0</v>
      </c>
      <c r="DU36" s="17">
        <v>0.4</v>
      </c>
      <c r="DV36" s="17">
        <v>0.3</v>
      </c>
      <c r="DW36" s="17"/>
      <c r="DX36" s="17">
        <v>-2.9</v>
      </c>
      <c r="DY36" s="17">
        <v>0.5</v>
      </c>
      <c r="DZ36" s="17">
        <v>0.4</v>
      </c>
      <c r="EA36" s="17">
        <v>-1</v>
      </c>
      <c r="EB36" s="17">
        <v>0.7</v>
      </c>
      <c r="EC36" s="17">
        <v>0.8</v>
      </c>
      <c r="ED36" s="17">
        <v>4</v>
      </c>
      <c r="EE36" s="17"/>
      <c r="EF36" s="17">
        <v>-3.5</v>
      </c>
      <c r="EG36" s="17">
        <v>-4.4000000000000004</v>
      </c>
      <c r="EH36" s="17">
        <v>0</v>
      </c>
      <c r="EI36" s="17">
        <v>0</v>
      </c>
      <c r="EJ36" s="17">
        <v>2</v>
      </c>
      <c r="EK36" s="17">
        <v>0.2</v>
      </c>
      <c r="EL36" s="17">
        <v>1.6</v>
      </c>
      <c r="EM36" s="17">
        <v>0.2</v>
      </c>
      <c r="EN36" s="17">
        <v>0.2</v>
      </c>
      <c r="EO36" s="17">
        <v>0.2</v>
      </c>
      <c r="EP36" s="17"/>
      <c r="EQ36" s="17">
        <v>0.9</v>
      </c>
      <c r="ER36" s="17">
        <v>2.4</v>
      </c>
      <c r="ES36" s="17">
        <v>-1.8</v>
      </c>
      <c r="ET36" s="17">
        <v>-0.2</v>
      </c>
      <c r="EU36" s="17">
        <v>9.3000000000000007</v>
      </c>
      <c r="EV36" s="17">
        <v>1.5</v>
      </c>
      <c r="EW36" s="17">
        <v>-3.4</v>
      </c>
      <c r="EX36" s="17">
        <v>2.2000000000000002</v>
      </c>
      <c r="EY36" s="17">
        <v>0.4</v>
      </c>
      <c r="EZ36" s="17">
        <v>0.9</v>
      </c>
      <c r="FA36" s="17">
        <v>1.5</v>
      </c>
      <c r="FB36" s="17">
        <v>14.7</v>
      </c>
      <c r="FC36" s="17">
        <v>9.6</v>
      </c>
      <c r="FD36" s="17">
        <v>3.9</v>
      </c>
      <c r="FE36" s="17"/>
      <c r="FF36" s="17">
        <v>3</v>
      </c>
      <c r="FG36" s="17"/>
      <c r="FH36" s="17"/>
      <c r="FI36" s="17">
        <v>396.00400000000002</v>
      </c>
      <c r="FJ36" s="15"/>
      <c r="FK36" s="17"/>
      <c r="FL36" s="17">
        <v>1.84</v>
      </c>
      <c r="FM36" s="17"/>
      <c r="FN36" s="17">
        <v>1.4</v>
      </c>
      <c r="FO36" s="17">
        <v>3.2289099999999999</v>
      </c>
      <c r="FP36" s="17">
        <v>3.8696100000000002</v>
      </c>
      <c r="FQ36" s="17"/>
      <c r="FR36" s="17">
        <v>3.2</v>
      </c>
      <c r="FS36" s="17">
        <v>13.53852</v>
      </c>
    </row>
    <row r="37" spans="1:175" ht="24" customHeight="1" x14ac:dyDescent="0.3">
      <c r="A37" s="16" t="s">
        <v>41</v>
      </c>
      <c r="B37" s="16" t="s">
        <v>744</v>
      </c>
      <c r="C37" s="17">
        <v>-11</v>
      </c>
      <c r="D37" s="17">
        <v>54.8</v>
      </c>
      <c r="E37" s="17">
        <v>27.4</v>
      </c>
      <c r="F37" s="17"/>
      <c r="G37" s="17"/>
      <c r="H37" s="17">
        <v>-11.3</v>
      </c>
      <c r="I37" s="17">
        <v>0.9</v>
      </c>
      <c r="J37" s="17"/>
      <c r="K37" s="17"/>
      <c r="L37" s="17">
        <v>41.4</v>
      </c>
      <c r="M37" s="17">
        <v>34.200000000000003</v>
      </c>
      <c r="N37" s="17">
        <v>29.8</v>
      </c>
      <c r="O37" s="17">
        <v>45.1</v>
      </c>
      <c r="P37" s="17">
        <v>10.9</v>
      </c>
      <c r="Q37" s="17">
        <v>0.6</v>
      </c>
      <c r="R37" s="17">
        <v>-12.3</v>
      </c>
      <c r="S37" s="17">
        <v>0.1</v>
      </c>
      <c r="T37" s="17"/>
      <c r="U37" s="17"/>
      <c r="V37" s="17"/>
      <c r="W37" s="17"/>
      <c r="X37" s="17">
        <v>-1.2</v>
      </c>
      <c r="Y37" s="17">
        <v>0.7</v>
      </c>
      <c r="Z37" s="17">
        <v>0</v>
      </c>
      <c r="AA37" s="17">
        <v>-3.3</v>
      </c>
      <c r="AB37" s="17">
        <v>3.1</v>
      </c>
      <c r="AC37" s="17">
        <v>6.6</v>
      </c>
      <c r="AD37" s="17"/>
      <c r="AE37" s="17"/>
      <c r="AF37" s="17"/>
      <c r="AG37" s="17"/>
      <c r="AH37" s="17">
        <v>-2.7</v>
      </c>
      <c r="AI37" s="17">
        <v>0.1</v>
      </c>
      <c r="AJ37" s="17"/>
      <c r="AK37" s="17"/>
      <c r="AL37" s="17"/>
      <c r="AM37" s="17">
        <v>-1.3</v>
      </c>
      <c r="AN37" s="17">
        <v>-18.3</v>
      </c>
      <c r="AO37" s="17">
        <v>2.4</v>
      </c>
      <c r="AP37" s="17">
        <v>12.3</v>
      </c>
      <c r="AQ37" s="17">
        <v>7.7</v>
      </c>
      <c r="AR37" s="17">
        <v>-0.7</v>
      </c>
      <c r="AS37" s="17">
        <v>2.7</v>
      </c>
      <c r="AT37" s="17">
        <v>1.4</v>
      </c>
      <c r="AU37" s="17">
        <v>29.08588</v>
      </c>
      <c r="AV37" s="17">
        <v>3.2922600000000002</v>
      </c>
      <c r="AW37" s="17">
        <v>-41.413290000000003</v>
      </c>
      <c r="AX37" s="17">
        <v>-2.4</v>
      </c>
      <c r="AY37" s="17">
        <v>0</v>
      </c>
      <c r="AZ37" s="17">
        <v>0.3</v>
      </c>
      <c r="BA37" s="17">
        <v>-1.1000000000000001</v>
      </c>
      <c r="BB37" s="17">
        <v>-0.3</v>
      </c>
      <c r="BC37" s="17">
        <v>1</v>
      </c>
      <c r="BD37" s="17">
        <v>0.2</v>
      </c>
      <c r="BE37" s="17">
        <v>-3</v>
      </c>
      <c r="BF37" s="17"/>
      <c r="BG37" s="17"/>
      <c r="BH37" s="17">
        <v>-5.2</v>
      </c>
      <c r="BI37" s="17"/>
      <c r="BJ37" s="17"/>
      <c r="BK37" s="17">
        <v>3.3</v>
      </c>
      <c r="BL37" s="17"/>
      <c r="BM37" s="17"/>
      <c r="BN37" s="17"/>
      <c r="BO37" s="17">
        <v>-3.6</v>
      </c>
      <c r="BP37" s="17">
        <v>-26.7</v>
      </c>
      <c r="BQ37" s="17">
        <v>-28.1</v>
      </c>
      <c r="BR37" s="17">
        <v>0</v>
      </c>
      <c r="BS37" s="17">
        <v>31.2</v>
      </c>
      <c r="BT37" s="17"/>
      <c r="BU37" s="17"/>
      <c r="BV37" s="17"/>
      <c r="BW37" s="17"/>
      <c r="BX37" s="17"/>
      <c r="BY37" s="17"/>
      <c r="BZ37" s="17"/>
      <c r="CA37" s="17"/>
      <c r="CB37" s="17">
        <v>-0.5</v>
      </c>
      <c r="CC37" s="17">
        <v>48.2</v>
      </c>
      <c r="CD37" s="17">
        <v>20.2</v>
      </c>
      <c r="CE37" s="17">
        <v>8.6999999999999993</v>
      </c>
      <c r="CF37" s="17">
        <v>5.7</v>
      </c>
      <c r="CG37" s="17">
        <v>2</v>
      </c>
      <c r="CH37" s="17">
        <v>0</v>
      </c>
      <c r="CI37" s="17"/>
      <c r="CJ37" s="17"/>
      <c r="CK37" s="17">
        <v>68.400000000000006</v>
      </c>
      <c r="CL37" s="17"/>
      <c r="CM37" s="17">
        <v>-9.8000000000000007</v>
      </c>
      <c r="CN37" s="17"/>
      <c r="CO37" s="17"/>
      <c r="CP37" s="17"/>
      <c r="CQ37" s="17"/>
      <c r="CR37" s="17"/>
      <c r="CS37" s="17">
        <v>0</v>
      </c>
      <c r="CT37" s="17">
        <v>0</v>
      </c>
      <c r="CU37" s="17"/>
      <c r="CV37" s="17">
        <v>-0.7</v>
      </c>
      <c r="CW37" s="17">
        <v>5.9</v>
      </c>
      <c r="CX37" s="17"/>
      <c r="CY37" s="17"/>
      <c r="CZ37" s="17">
        <v>0.9</v>
      </c>
      <c r="DA37" s="17">
        <v>0.1</v>
      </c>
      <c r="DB37" s="17">
        <v>0</v>
      </c>
      <c r="DC37" s="17"/>
      <c r="DD37" s="17">
        <v>0</v>
      </c>
      <c r="DE37" s="17">
        <v>0.5</v>
      </c>
      <c r="DF37" s="17">
        <v>0.2</v>
      </c>
      <c r="DG37" s="17">
        <v>-1.6</v>
      </c>
      <c r="DH37" s="17">
        <v>1.3</v>
      </c>
      <c r="DI37" s="17">
        <v>0.6</v>
      </c>
      <c r="DJ37" s="17"/>
      <c r="DK37" s="17">
        <v>-0.7</v>
      </c>
      <c r="DL37" s="17">
        <v>-1.5</v>
      </c>
      <c r="DM37" s="17">
        <v>-1.9</v>
      </c>
      <c r="DN37" s="17">
        <v>2.1</v>
      </c>
      <c r="DO37" s="17">
        <v>1.8</v>
      </c>
      <c r="DP37" s="17">
        <v>0.6</v>
      </c>
      <c r="DQ37" s="17">
        <v>0</v>
      </c>
      <c r="DR37" s="17">
        <v>1.2</v>
      </c>
      <c r="DS37" s="17">
        <v>-2.4</v>
      </c>
      <c r="DT37" s="17">
        <v>0</v>
      </c>
      <c r="DU37" s="17">
        <v>0.3</v>
      </c>
      <c r="DV37" s="17">
        <v>0.3</v>
      </c>
      <c r="DW37" s="17"/>
      <c r="DX37" s="17">
        <v>-3</v>
      </c>
      <c r="DY37" s="17">
        <v>0.2</v>
      </c>
      <c r="DZ37" s="17">
        <v>0.4</v>
      </c>
      <c r="EA37" s="17">
        <v>-0.9</v>
      </c>
      <c r="EB37" s="17">
        <v>0.5</v>
      </c>
      <c r="EC37" s="17">
        <v>0.8</v>
      </c>
      <c r="ED37" s="17">
        <v>3.9</v>
      </c>
      <c r="EE37" s="17"/>
      <c r="EF37" s="17">
        <v>-7.2</v>
      </c>
      <c r="EG37" s="17">
        <v>-7.3</v>
      </c>
      <c r="EH37" s="17">
        <v>0</v>
      </c>
      <c r="EI37" s="17">
        <v>0</v>
      </c>
      <c r="EJ37" s="17">
        <v>2</v>
      </c>
      <c r="EK37" s="17">
        <v>0.2</v>
      </c>
      <c r="EL37" s="17">
        <v>1.9</v>
      </c>
      <c r="EM37" s="17">
        <v>0.2</v>
      </c>
      <c r="EN37" s="17">
        <v>0.2</v>
      </c>
      <c r="EO37" s="17">
        <v>0.2</v>
      </c>
      <c r="EP37" s="17"/>
      <c r="EQ37" s="17">
        <v>1.3</v>
      </c>
      <c r="ER37" s="17">
        <v>2.2000000000000002</v>
      </c>
      <c r="ES37" s="17">
        <v>-1.9</v>
      </c>
      <c r="ET37" s="17">
        <v>-0.2</v>
      </c>
      <c r="EU37" s="17">
        <v>9.8000000000000007</v>
      </c>
      <c r="EV37" s="17">
        <v>3.9</v>
      </c>
      <c r="EW37" s="17">
        <v>-3.6</v>
      </c>
      <c r="EX37" s="17">
        <v>1.9</v>
      </c>
      <c r="EY37" s="17">
        <v>0.4</v>
      </c>
      <c r="EZ37" s="17">
        <v>0.8</v>
      </c>
      <c r="FA37" s="17">
        <v>1.5</v>
      </c>
      <c r="FB37" s="17">
        <v>16.100000000000001</v>
      </c>
      <c r="FC37" s="17">
        <v>10.5</v>
      </c>
      <c r="FD37" s="17">
        <v>3.1</v>
      </c>
      <c r="FE37" s="17"/>
      <c r="FF37" s="17">
        <v>3.3</v>
      </c>
      <c r="FG37" s="17"/>
      <c r="FH37" s="17"/>
      <c r="FI37" s="17">
        <v>367.76485000000002</v>
      </c>
      <c r="FJ37" s="15"/>
      <c r="FK37" s="17"/>
      <c r="FL37" s="17">
        <v>1.9319999999999999</v>
      </c>
      <c r="FM37" s="17"/>
      <c r="FN37" s="17">
        <v>1.4</v>
      </c>
      <c r="FO37" s="17">
        <v>3.2255500000000001</v>
      </c>
      <c r="FP37" s="17">
        <v>3.8757199999999998</v>
      </c>
      <c r="FQ37" s="17"/>
      <c r="FR37" s="17">
        <v>3</v>
      </c>
      <c r="FS37" s="17">
        <v>13.43327</v>
      </c>
    </row>
    <row r="38" spans="1:175" ht="24" customHeight="1" x14ac:dyDescent="0.3">
      <c r="A38" s="16" t="s">
        <v>41</v>
      </c>
      <c r="B38" s="16" t="s">
        <v>745</v>
      </c>
      <c r="C38" s="17">
        <v>-11.4</v>
      </c>
      <c r="D38" s="17">
        <v>63.7</v>
      </c>
      <c r="E38" s="17">
        <v>28.6</v>
      </c>
      <c r="F38" s="17"/>
      <c r="G38" s="17"/>
      <c r="H38" s="17">
        <v>-11</v>
      </c>
      <c r="I38" s="17">
        <v>-5.6</v>
      </c>
      <c r="J38" s="17"/>
      <c r="K38" s="17"/>
      <c r="L38" s="17">
        <v>47.5</v>
      </c>
      <c r="M38" s="17">
        <v>36.799999999999997</v>
      </c>
      <c r="N38" s="17">
        <v>30.1</v>
      </c>
      <c r="O38" s="17">
        <v>47.6</v>
      </c>
      <c r="P38" s="17">
        <v>13.3</v>
      </c>
      <c r="Q38" s="17">
        <v>2.6</v>
      </c>
      <c r="R38" s="17">
        <v>-12.6</v>
      </c>
      <c r="S38" s="17">
        <v>0.1</v>
      </c>
      <c r="T38" s="17"/>
      <c r="U38" s="17"/>
      <c r="V38" s="17"/>
      <c r="W38" s="17"/>
      <c r="X38" s="17">
        <v>-1.2</v>
      </c>
      <c r="Y38" s="17">
        <v>1.3</v>
      </c>
      <c r="Z38" s="17">
        <v>0</v>
      </c>
      <c r="AA38" s="17">
        <v>-3.3</v>
      </c>
      <c r="AB38" s="17">
        <v>3.3</v>
      </c>
      <c r="AC38" s="17">
        <v>5.8</v>
      </c>
      <c r="AD38" s="17"/>
      <c r="AE38" s="17"/>
      <c r="AF38" s="17"/>
      <c r="AG38" s="17"/>
      <c r="AH38" s="17">
        <v>-2.2999999999999998</v>
      </c>
      <c r="AI38" s="17">
        <v>1.1000000000000001</v>
      </c>
      <c r="AJ38" s="17"/>
      <c r="AK38" s="17"/>
      <c r="AL38" s="17"/>
      <c r="AM38" s="17">
        <v>-1.2</v>
      </c>
      <c r="AN38" s="17">
        <v>-16.3</v>
      </c>
      <c r="AO38" s="17">
        <v>2.9</v>
      </c>
      <c r="AP38" s="17">
        <v>13</v>
      </c>
      <c r="AQ38" s="17">
        <v>7.4</v>
      </c>
      <c r="AR38" s="17">
        <v>-0.9</v>
      </c>
      <c r="AS38" s="17">
        <v>2.7</v>
      </c>
      <c r="AT38" s="17">
        <v>1.4</v>
      </c>
      <c r="AU38" s="17">
        <v>28.572299999999998</v>
      </c>
      <c r="AV38" s="17">
        <v>2.77189</v>
      </c>
      <c r="AW38" s="17">
        <v>-41.596580000000003</v>
      </c>
      <c r="AX38" s="17">
        <v>2.4</v>
      </c>
      <c r="AY38" s="17">
        <v>0</v>
      </c>
      <c r="AZ38" s="17">
        <v>0.3</v>
      </c>
      <c r="BA38" s="17">
        <v>-2.2000000000000002</v>
      </c>
      <c r="BB38" s="17">
        <v>-1.4</v>
      </c>
      <c r="BC38" s="17">
        <v>1</v>
      </c>
      <c r="BD38" s="17">
        <v>0.1</v>
      </c>
      <c r="BE38" s="17">
        <v>-5.6</v>
      </c>
      <c r="BF38" s="17"/>
      <c r="BG38" s="17"/>
      <c r="BH38" s="17">
        <v>-5.3</v>
      </c>
      <c r="BI38" s="17"/>
      <c r="BJ38" s="17"/>
      <c r="BK38" s="17">
        <v>3.6</v>
      </c>
      <c r="BL38" s="17"/>
      <c r="BM38" s="17"/>
      <c r="BN38" s="17"/>
      <c r="BO38" s="17">
        <v>-2.9</v>
      </c>
      <c r="BP38" s="17">
        <v>-27</v>
      </c>
      <c r="BQ38" s="17">
        <v>-28.3</v>
      </c>
      <c r="BR38" s="17">
        <v>0</v>
      </c>
      <c r="BS38" s="17">
        <v>32.5</v>
      </c>
      <c r="BT38" s="17"/>
      <c r="BU38" s="17"/>
      <c r="BV38" s="17"/>
      <c r="BW38" s="17"/>
      <c r="BX38" s="17"/>
      <c r="BY38" s="17"/>
      <c r="BZ38" s="17"/>
      <c r="CA38" s="17"/>
      <c r="CB38" s="17">
        <v>-0.4</v>
      </c>
      <c r="CC38" s="17">
        <v>46.2</v>
      </c>
      <c r="CD38" s="17">
        <v>21.9</v>
      </c>
      <c r="CE38" s="17">
        <v>9.9</v>
      </c>
      <c r="CF38" s="17">
        <v>5.7</v>
      </c>
      <c r="CG38" s="17">
        <v>2.2000000000000002</v>
      </c>
      <c r="CH38" s="17">
        <v>0</v>
      </c>
      <c r="CI38" s="17"/>
      <c r="CJ38" s="17"/>
      <c r="CK38" s="17">
        <v>69.2</v>
      </c>
      <c r="CL38" s="17"/>
      <c r="CM38" s="17">
        <v>-9.3000000000000007</v>
      </c>
      <c r="CN38" s="17"/>
      <c r="CO38" s="17"/>
      <c r="CP38" s="17"/>
      <c r="CQ38" s="17"/>
      <c r="CR38" s="17"/>
      <c r="CS38" s="17">
        <v>0</v>
      </c>
      <c r="CT38" s="17">
        <v>0</v>
      </c>
      <c r="CU38" s="17"/>
      <c r="CV38" s="17">
        <v>-0.7</v>
      </c>
      <c r="CW38" s="17">
        <v>5.8</v>
      </c>
      <c r="CX38" s="17"/>
      <c r="CY38" s="17"/>
      <c r="CZ38" s="17">
        <v>0.9</v>
      </c>
      <c r="DA38" s="17">
        <v>0</v>
      </c>
      <c r="DB38" s="17">
        <v>0</v>
      </c>
      <c r="DC38" s="17"/>
      <c r="DD38" s="17">
        <v>-0.2</v>
      </c>
      <c r="DE38" s="17">
        <v>0.5</v>
      </c>
      <c r="DF38" s="17">
        <v>0.1</v>
      </c>
      <c r="DG38" s="17">
        <v>-1.6</v>
      </c>
      <c r="DH38" s="17">
        <v>1.3</v>
      </c>
      <c r="DI38" s="17">
        <v>0.5</v>
      </c>
      <c r="DJ38" s="17"/>
      <c r="DK38" s="17">
        <v>-0.7</v>
      </c>
      <c r="DL38" s="17">
        <v>-1.5</v>
      </c>
      <c r="DM38" s="17">
        <v>-1.6</v>
      </c>
      <c r="DN38" s="17">
        <v>3</v>
      </c>
      <c r="DO38" s="17">
        <v>1.8</v>
      </c>
      <c r="DP38" s="17">
        <v>0.6</v>
      </c>
      <c r="DQ38" s="17">
        <v>0</v>
      </c>
      <c r="DR38" s="17">
        <v>1.2</v>
      </c>
      <c r="DS38" s="17">
        <v>-2.4</v>
      </c>
      <c r="DT38" s="17">
        <v>0</v>
      </c>
      <c r="DU38" s="17">
        <v>0.5</v>
      </c>
      <c r="DV38" s="17">
        <v>0.4</v>
      </c>
      <c r="DW38" s="17"/>
      <c r="DX38" s="17">
        <v>-3</v>
      </c>
      <c r="DY38" s="17">
        <v>0.2</v>
      </c>
      <c r="DZ38" s="17">
        <v>0.4</v>
      </c>
      <c r="EA38" s="17">
        <v>0.9</v>
      </c>
      <c r="EB38" s="17">
        <v>0.5</v>
      </c>
      <c r="EC38" s="17">
        <v>0.8</v>
      </c>
      <c r="ED38" s="17">
        <v>3.9</v>
      </c>
      <c r="EE38" s="17"/>
      <c r="EF38" s="17">
        <v>-3.4</v>
      </c>
      <c r="EG38" s="17">
        <v>-3.9</v>
      </c>
      <c r="EH38" s="17">
        <v>0</v>
      </c>
      <c r="EI38" s="17">
        <v>0</v>
      </c>
      <c r="EJ38" s="17">
        <v>2</v>
      </c>
      <c r="EK38" s="17">
        <v>0.2</v>
      </c>
      <c r="EL38" s="17">
        <v>1.9</v>
      </c>
      <c r="EM38" s="17">
        <v>0.2</v>
      </c>
      <c r="EN38" s="17">
        <v>0.2</v>
      </c>
      <c r="EO38" s="17">
        <v>0.2</v>
      </c>
      <c r="EP38" s="17"/>
      <c r="EQ38" s="17">
        <v>1.1000000000000001</v>
      </c>
      <c r="ER38" s="17">
        <v>1.8</v>
      </c>
      <c r="ES38" s="17">
        <v>-1.9</v>
      </c>
      <c r="ET38" s="17">
        <v>-0.2</v>
      </c>
      <c r="EU38" s="17">
        <v>10.9</v>
      </c>
      <c r="EV38" s="17">
        <v>4.2</v>
      </c>
      <c r="EW38" s="17">
        <v>-3.6</v>
      </c>
      <c r="EX38" s="17">
        <v>1.5</v>
      </c>
      <c r="EY38" s="17">
        <v>0.4</v>
      </c>
      <c r="EZ38" s="17">
        <v>0.8</v>
      </c>
      <c r="FA38" s="17">
        <v>1.4</v>
      </c>
      <c r="FB38" s="17">
        <v>16.2</v>
      </c>
      <c r="FC38" s="17">
        <v>10.4</v>
      </c>
      <c r="FD38" s="17">
        <v>2.1</v>
      </c>
      <c r="FE38" s="17"/>
      <c r="FF38" s="17">
        <v>3</v>
      </c>
      <c r="FG38" s="17"/>
      <c r="FH38" s="17"/>
      <c r="FI38" s="17">
        <v>402.84760999999997</v>
      </c>
      <c r="FJ38" s="15"/>
      <c r="FK38" s="17"/>
      <c r="FL38" s="17">
        <v>2.0089999999999999</v>
      </c>
      <c r="FM38" s="17"/>
      <c r="FN38" s="17">
        <v>1.3</v>
      </c>
      <c r="FO38" s="17">
        <v>3.2314799999999999</v>
      </c>
      <c r="FP38" s="17">
        <v>3.8818899999999998</v>
      </c>
      <c r="FQ38" s="17"/>
      <c r="FR38" s="17">
        <v>3</v>
      </c>
      <c r="FS38" s="17">
        <v>13.422370000000001</v>
      </c>
    </row>
    <row r="39" spans="1:175" ht="24" customHeight="1" x14ac:dyDescent="0.3">
      <c r="A39" s="16" t="s">
        <v>41</v>
      </c>
      <c r="B39" s="16" t="s">
        <v>746</v>
      </c>
      <c r="C39" s="17">
        <v>-10.4</v>
      </c>
      <c r="D39" s="17">
        <v>73.599999999999994</v>
      </c>
      <c r="E39" s="17">
        <v>30.9</v>
      </c>
      <c r="F39" s="17"/>
      <c r="G39" s="17"/>
      <c r="H39" s="17">
        <v>-8.3000000000000007</v>
      </c>
      <c r="I39" s="17">
        <v>12.3</v>
      </c>
      <c r="J39" s="17"/>
      <c r="K39" s="17"/>
      <c r="L39" s="17">
        <v>49.5</v>
      </c>
      <c r="M39" s="17">
        <v>42.4</v>
      </c>
      <c r="N39" s="17">
        <v>36.6</v>
      </c>
      <c r="O39" s="17">
        <v>53.1</v>
      </c>
      <c r="P39" s="17">
        <v>17.3</v>
      </c>
      <c r="Q39" s="17">
        <v>5.5</v>
      </c>
      <c r="R39" s="17">
        <v>5.9</v>
      </c>
      <c r="S39" s="17">
        <v>0</v>
      </c>
      <c r="T39" s="17"/>
      <c r="U39" s="17"/>
      <c r="V39" s="17"/>
      <c r="W39" s="17"/>
      <c r="X39" s="17">
        <v>1.3</v>
      </c>
      <c r="Y39" s="17">
        <v>1.1000000000000001</v>
      </c>
      <c r="Z39" s="17">
        <v>0</v>
      </c>
      <c r="AA39" s="17">
        <v>-3.3</v>
      </c>
      <c r="AB39" s="17">
        <v>3.6</v>
      </c>
      <c r="AC39" s="17">
        <v>6.5</v>
      </c>
      <c r="AD39" s="17"/>
      <c r="AE39" s="17"/>
      <c r="AF39" s="17"/>
      <c r="AG39" s="17"/>
      <c r="AH39" s="17">
        <v>-0.2</v>
      </c>
      <c r="AI39" s="17">
        <v>1.9</v>
      </c>
      <c r="AJ39" s="17"/>
      <c r="AK39" s="17"/>
      <c r="AL39" s="17"/>
      <c r="AM39" s="17">
        <v>-0.9</v>
      </c>
      <c r="AN39" s="17">
        <v>-8.4</v>
      </c>
      <c r="AO39" s="17">
        <v>4.0999999999999996</v>
      </c>
      <c r="AP39" s="17">
        <v>11.9</v>
      </c>
      <c r="AQ39" s="17">
        <v>7.6</v>
      </c>
      <c r="AR39" s="17">
        <v>-0.8</v>
      </c>
      <c r="AS39" s="17">
        <v>2.7</v>
      </c>
      <c r="AT39" s="17">
        <v>1.4</v>
      </c>
      <c r="AU39" s="17">
        <v>38.146929999999998</v>
      </c>
      <c r="AV39" s="17">
        <v>12.350059999999999</v>
      </c>
      <c r="AW39" s="17">
        <v>-31.732589999999998</v>
      </c>
      <c r="AX39" s="17">
        <v>2</v>
      </c>
      <c r="AY39" s="17">
        <v>0</v>
      </c>
      <c r="AZ39" s="17">
        <v>0.3</v>
      </c>
      <c r="BA39" s="17">
        <v>0</v>
      </c>
      <c r="BB39" s="17">
        <v>-0.2</v>
      </c>
      <c r="BC39" s="17">
        <v>1</v>
      </c>
      <c r="BD39" s="17">
        <v>0.2</v>
      </c>
      <c r="BE39" s="17">
        <v>-5</v>
      </c>
      <c r="BF39" s="17"/>
      <c r="BG39" s="17"/>
      <c r="BH39" s="17">
        <v>-1.3</v>
      </c>
      <c r="BI39" s="17"/>
      <c r="BJ39" s="17"/>
      <c r="BK39" s="17">
        <v>-0.1</v>
      </c>
      <c r="BL39" s="17"/>
      <c r="BM39" s="17"/>
      <c r="BN39" s="17"/>
      <c r="BO39" s="17">
        <v>0.9</v>
      </c>
      <c r="BP39" s="17">
        <v>-21.6</v>
      </c>
      <c r="BQ39" s="17">
        <v>-22.4</v>
      </c>
      <c r="BR39" s="17">
        <v>0</v>
      </c>
      <c r="BS39" s="17">
        <v>35.4</v>
      </c>
      <c r="BT39" s="17"/>
      <c r="BU39" s="17"/>
      <c r="BV39" s="17"/>
      <c r="BW39" s="17"/>
      <c r="BX39" s="17"/>
      <c r="BY39" s="17"/>
      <c r="BZ39" s="17"/>
      <c r="CA39" s="17"/>
      <c r="CB39" s="17">
        <v>-0.4</v>
      </c>
      <c r="CC39" s="17">
        <v>46.6</v>
      </c>
      <c r="CD39" s="17">
        <v>31</v>
      </c>
      <c r="CE39" s="17">
        <v>12.9</v>
      </c>
      <c r="CF39" s="17">
        <v>6.7</v>
      </c>
      <c r="CG39" s="17">
        <v>4.2</v>
      </c>
      <c r="CH39" s="17">
        <v>0</v>
      </c>
      <c r="CI39" s="17"/>
      <c r="CJ39" s="17"/>
      <c r="CK39" s="17">
        <v>81.400000000000006</v>
      </c>
      <c r="CL39" s="17"/>
      <c r="CM39" s="17">
        <v>8.6</v>
      </c>
      <c r="CN39" s="17"/>
      <c r="CO39" s="17"/>
      <c r="CP39" s="17"/>
      <c r="CQ39" s="17"/>
      <c r="CR39" s="17"/>
      <c r="CS39" s="17">
        <v>0</v>
      </c>
      <c r="CT39" s="17">
        <v>0</v>
      </c>
      <c r="CU39" s="17"/>
      <c r="CV39" s="17">
        <v>-1</v>
      </c>
      <c r="CW39" s="17">
        <v>5.5</v>
      </c>
      <c r="CX39" s="17"/>
      <c r="CY39" s="17"/>
      <c r="CZ39" s="17">
        <v>0.9</v>
      </c>
      <c r="DA39" s="17">
        <v>0.1</v>
      </c>
      <c r="DB39" s="17">
        <v>0</v>
      </c>
      <c r="DC39" s="17"/>
      <c r="DD39" s="17">
        <v>-0.2</v>
      </c>
      <c r="DE39" s="17">
        <v>0.6</v>
      </c>
      <c r="DF39" s="17">
        <v>0.1</v>
      </c>
      <c r="DG39" s="17">
        <v>-0.4</v>
      </c>
      <c r="DH39" s="17">
        <v>1.3</v>
      </c>
      <c r="DI39" s="17">
        <v>0.5</v>
      </c>
      <c r="DJ39" s="17"/>
      <c r="DK39" s="17">
        <v>-0.7</v>
      </c>
      <c r="DL39" s="17">
        <v>-1.4</v>
      </c>
      <c r="DM39" s="17">
        <v>-1.2</v>
      </c>
      <c r="DN39" s="17">
        <v>4.2</v>
      </c>
      <c r="DO39" s="17">
        <v>1.8</v>
      </c>
      <c r="DP39" s="17">
        <v>0.6</v>
      </c>
      <c r="DQ39" s="17">
        <v>0</v>
      </c>
      <c r="DR39" s="17">
        <v>1.2</v>
      </c>
      <c r="DS39" s="17">
        <v>-2.4</v>
      </c>
      <c r="DT39" s="17">
        <v>0.5</v>
      </c>
      <c r="DU39" s="17">
        <v>0.5</v>
      </c>
      <c r="DV39" s="17">
        <v>0.4</v>
      </c>
      <c r="DW39" s="17"/>
      <c r="DX39" s="17">
        <v>-3</v>
      </c>
      <c r="DY39" s="17">
        <v>0.2</v>
      </c>
      <c r="DZ39" s="17">
        <v>0.4</v>
      </c>
      <c r="EA39" s="17">
        <v>0.9</v>
      </c>
      <c r="EB39" s="17">
        <v>0.9</v>
      </c>
      <c r="EC39" s="17">
        <v>0.8</v>
      </c>
      <c r="ED39" s="17">
        <v>4</v>
      </c>
      <c r="EE39" s="17"/>
      <c r="EF39" s="17">
        <v>-6.1</v>
      </c>
      <c r="EG39" s="17">
        <v>-6.8</v>
      </c>
      <c r="EH39" s="17">
        <v>0</v>
      </c>
      <c r="EI39" s="17">
        <v>0</v>
      </c>
      <c r="EJ39" s="17">
        <v>2</v>
      </c>
      <c r="EK39" s="17">
        <v>0.2</v>
      </c>
      <c r="EL39" s="17">
        <v>1.9</v>
      </c>
      <c r="EM39" s="17">
        <v>0.2</v>
      </c>
      <c r="EN39" s="17">
        <v>0.2</v>
      </c>
      <c r="EO39" s="17">
        <v>0.2</v>
      </c>
      <c r="EP39" s="17"/>
      <c r="EQ39" s="17">
        <v>0.9</v>
      </c>
      <c r="ER39" s="17">
        <v>1.4</v>
      </c>
      <c r="ES39" s="17">
        <v>-2</v>
      </c>
      <c r="ET39" s="17">
        <v>-0.2</v>
      </c>
      <c r="EU39" s="17">
        <v>13.5</v>
      </c>
      <c r="EV39" s="17">
        <v>6.1</v>
      </c>
      <c r="EW39" s="17">
        <v>-3.4</v>
      </c>
      <c r="EX39" s="17">
        <v>1.2</v>
      </c>
      <c r="EY39" s="17">
        <v>0.4</v>
      </c>
      <c r="EZ39" s="17">
        <v>1.2</v>
      </c>
      <c r="FA39" s="17">
        <v>1.5</v>
      </c>
      <c r="FB39" s="17">
        <v>12.2</v>
      </c>
      <c r="FC39" s="17">
        <v>11.1</v>
      </c>
      <c r="FD39" s="17">
        <v>3</v>
      </c>
      <c r="FE39" s="17"/>
      <c r="FF39" s="17">
        <v>3</v>
      </c>
      <c r="FG39" s="17"/>
      <c r="FH39" s="17"/>
      <c r="FI39" s="17">
        <v>592.6644</v>
      </c>
      <c r="FJ39" s="15"/>
      <c r="FK39" s="17"/>
      <c r="FL39" s="17">
        <v>2.234</v>
      </c>
      <c r="FM39" s="17"/>
      <c r="FN39" s="17">
        <v>1.4</v>
      </c>
      <c r="FO39" s="17">
        <v>3.4053100000000001</v>
      </c>
      <c r="FP39" s="17">
        <v>3.8892799999999998</v>
      </c>
      <c r="FQ39" s="17"/>
      <c r="FR39" s="17">
        <v>2.9</v>
      </c>
      <c r="FS39" s="17">
        <v>13.82859</v>
      </c>
    </row>
    <row r="40" spans="1:175" ht="24" customHeight="1" x14ac:dyDescent="0.3">
      <c r="A40" s="16" t="s">
        <v>41</v>
      </c>
      <c r="B40" s="16" t="s">
        <v>747</v>
      </c>
      <c r="C40" s="17">
        <v>-7.7</v>
      </c>
      <c r="D40" s="17">
        <v>108.6</v>
      </c>
      <c r="E40" s="17">
        <v>37.5</v>
      </c>
      <c r="F40" s="17"/>
      <c r="G40" s="17"/>
      <c r="H40" s="17">
        <v>-8.1</v>
      </c>
      <c r="I40" s="17">
        <v>12.2</v>
      </c>
      <c r="J40" s="17"/>
      <c r="K40" s="17"/>
      <c r="L40" s="17">
        <v>48.3</v>
      </c>
      <c r="M40" s="17">
        <v>43.4</v>
      </c>
      <c r="N40" s="17">
        <v>36.6</v>
      </c>
      <c r="O40" s="17">
        <v>46.6</v>
      </c>
      <c r="P40" s="17">
        <v>17.7</v>
      </c>
      <c r="Q40" s="17">
        <v>5</v>
      </c>
      <c r="R40" s="17">
        <v>43.3</v>
      </c>
      <c r="S40" s="17">
        <v>0.1</v>
      </c>
      <c r="T40" s="17"/>
      <c r="U40" s="17"/>
      <c r="V40" s="17"/>
      <c r="W40" s="17"/>
      <c r="X40" s="17">
        <v>6.1</v>
      </c>
      <c r="Y40" s="17">
        <v>1.4</v>
      </c>
      <c r="Z40" s="17">
        <v>0</v>
      </c>
      <c r="AA40" s="17">
        <v>-3.3</v>
      </c>
      <c r="AB40" s="17">
        <v>3.6</v>
      </c>
      <c r="AC40" s="17">
        <v>8.6</v>
      </c>
      <c r="AD40" s="17"/>
      <c r="AE40" s="17"/>
      <c r="AF40" s="17"/>
      <c r="AG40" s="17"/>
      <c r="AH40" s="17">
        <v>1.7</v>
      </c>
      <c r="AI40" s="17">
        <v>2.7</v>
      </c>
      <c r="AJ40" s="17"/>
      <c r="AK40" s="17"/>
      <c r="AL40" s="17"/>
      <c r="AM40" s="17">
        <v>-0.8</v>
      </c>
      <c r="AN40" s="17">
        <v>-7.5</v>
      </c>
      <c r="AO40" s="17">
        <v>4.5999999999999996</v>
      </c>
      <c r="AP40" s="17">
        <v>12.3</v>
      </c>
      <c r="AQ40" s="17">
        <v>7.4</v>
      </c>
      <c r="AR40" s="17">
        <v>-0.4</v>
      </c>
      <c r="AS40" s="17">
        <v>2.7</v>
      </c>
      <c r="AT40" s="17">
        <v>1.4</v>
      </c>
      <c r="AU40" s="17">
        <v>40.297750000000001</v>
      </c>
      <c r="AV40" s="17">
        <v>12.77162</v>
      </c>
      <c r="AW40" s="17">
        <v>-31.87482</v>
      </c>
      <c r="AX40" s="17">
        <v>3</v>
      </c>
      <c r="AY40" s="17">
        <v>0</v>
      </c>
      <c r="AZ40" s="17">
        <v>0.3</v>
      </c>
      <c r="BA40" s="17">
        <v>0.9</v>
      </c>
      <c r="BB40" s="17">
        <v>0.1</v>
      </c>
      <c r="BC40" s="17">
        <v>1</v>
      </c>
      <c r="BD40" s="17">
        <v>0.1</v>
      </c>
      <c r="BE40" s="17">
        <v>-2.6</v>
      </c>
      <c r="BF40" s="17"/>
      <c r="BG40" s="17"/>
      <c r="BH40" s="17">
        <v>1.1000000000000001</v>
      </c>
      <c r="BI40" s="17"/>
      <c r="BJ40" s="17"/>
      <c r="BK40" s="17">
        <v>5.6</v>
      </c>
      <c r="BL40" s="17"/>
      <c r="BM40" s="17"/>
      <c r="BN40" s="17"/>
      <c r="BO40" s="17">
        <v>1.5</v>
      </c>
      <c r="BP40" s="17">
        <v>-22.2</v>
      </c>
      <c r="BQ40" s="17">
        <v>-23.3</v>
      </c>
      <c r="BR40" s="17">
        <v>0</v>
      </c>
      <c r="BS40" s="17">
        <v>35.799999999999997</v>
      </c>
      <c r="BT40" s="17"/>
      <c r="BU40" s="17"/>
      <c r="BV40" s="17"/>
      <c r="BW40" s="17"/>
      <c r="BX40" s="17"/>
      <c r="BY40" s="17"/>
      <c r="BZ40" s="17"/>
      <c r="CA40" s="17"/>
      <c r="CB40" s="17">
        <v>-0.4</v>
      </c>
      <c r="CC40" s="17">
        <v>46.4</v>
      </c>
      <c r="CD40" s="17">
        <v>31.6</v>
      </c>
      <c r="CE40" s="17">
        <v>13</v>
      </c>
      <c r="CF40" s="17">
        <v>5.8</v>
      </c>
      <c r="CG40" s="17">
        <v>4.3</v>
      </c>
      <c r="CH40" s="17">
        <v>0</v>
      </c>
      <c r="CI40" s="17"/>
      <c r="CJ40" s="17"/>
      <c r="CK40" s="17">
        <v>81.099999999999994</v>
      </c>
      <c r="CL40" s="17"/>
      <c r="CM40" s="17">
        <v>8.3000000000000007</v>
      </c>
      <c r="CN40" s="17"/>
      <c r="CO40" s="17"/>
      <c r="CP40" s="17"/>
      <c r="CQ40" s="17"/>
      <c r="CR40" s="17"/>
      <c r="CS40" s="17">
        <v>0</v>
      </c>
      <c r="CT40" s="17">
        <v>0</v>
      </c>
      <c r="CU40" s="17"/>
      <c r="CV40" s="17">
        <v>-0.6</v>
      </c>
      <c r="CW40" s="17">
        <v>5.6</v>
      </c>
      <c r="CX40" s="17"/>
      <c r="CY40" s="17"/>
      <c r="CZ40" s="17">
        <v>0.9</v>
      </c>
      <c r="DA40" s="17">
        <v>0.1</v>
      </c>
      <c r="DB40" s="17">
        <v>0</v>
      </c>
      <c r="DC40" s="17"/>
      <c r="DD40" s="17">
        <v>-0.2</v>
      </c>
      <c r="DE40" s="17">
        <v>0.7</v>
      </c>
      <c r="DF40" s="17">
        <v>0.1</v>
      </c>
      <c r="DG40" s="17">
        <v>0</v>
      </c>
      <c r="DH40" s="17">
        <v>1.2</v>
      </c>
      <c r="DI40" s="17">
        <v>0.5</v>
      </c>
      <c r="DJ40" s="17"/>
      <c r="DK40" s="17">
        <v>-0.7</v>
      </c>
      <c r="DL40" s="17">
        <v>-1.4</v>
      </c>
      <c r="DM40" s="17">
        <v>-1</v>
      </c>
      <c r="DN40" s="17">
        <v>5</v>
      </c>
      <c r="DO40" s="17">
        <v>1.8</v>
      </c>
      <c r="DP40" s="17">
        <v>0.6</v>
      </c>
      <c r="DQ40" s="17">
        <v>0</v>
      </c>
      <c r="DR40" s="17">
        <v>1.2</v>
      </c>
      <c r="DS40" s="17">
        <v>-1.7</v>
      </c>
      <c r="DT40" s="17">
        <v>0</v>
      </c>
      <c r="DU40" s="17">
        <v>0.5</v>
      </c>
      <c r="DV40" s="17">
        <v>0.4</v>
      </c>
      <c r="DW40" s="17"/>
      <c r="DX40" s="17">
        <v>-3</v>
      </c>
      <c r="DY40" s="17">
        <v>0.2</v>
      </c>
      <c r="DZ40" s="17">
        <v>0.4</v>
      </c>
      <c r="EA40" s="17">
        <v>1</v>
      </c>
      <c r="EB40" s="17">
        <v>1.1000000000000001</v>
      </c>
      <c r="EC40" s="17">
        <v>0.8</v>
      </c>
      <c r="ED40" s="17">
        <v>4</v>
      </c>
      <c r="EE40" s="17"/>
      <c r="EF40" s="17">
        <v>-2.2999999999999998</v>
      </c>
      <c r="EG40" s="17">
        <v>-2.5</v>
      </c>
      <c r="EH40" s="17">
        <v>0</v>
      </c>
      <c r="EI40" s="17">
        <v>0</v>
      </c>
      <c r="EJ40" s="17">
        <v>2</v>
      </c>
      <c r="EK40" s="17">
        <v>0.2</v>
      </c>
      <c r="EL40" s="17">
        <v>1.8</v>
      </c>
      <c r="EM40" s="17">
        <v>0.2</v>
      </c>
      <c r="EN40" s="17">
        <v>0.2</v>
      </c>
      <c r="EO40" s="17">
        <v>0.2</v>
      </c>
      <c r="EP40" s="17"/>
      <c r="EQ40" s="17">
        <v>0.9</v>
      </c>
      <c r="ER40" s="17">
        <v>1</v>
      </c>
      <c r="ES40" s="17">
        <v>-1.9</v>
      </c>
      <c r="ET40" s="17">
        <v>-0.2</v>
      </c>
      <c r="EU40" s="17">
        <v>13.7</v>
      </c>
      <c r="EV40" s="17">
        <v>5.9</v>
      </c>
      <c r="EW40" s="17">
        <v>-3.3</v>
      </c>
      <c r="EX40" s="17">
        <v>0.7</v>
      </c>
      <c r="EY40" s="17">
        <v>0.4</v>
      </c>
      <c r="EZ40" s="17">
        <v>1.4</v>
      </c>
      <c r="FA40" s="17">
        <v>1.5</v>
      </c>
      <c r="FB40" s="17">
        <v>14</v>
      </c>
      <c r="FC40" s="17">
        <v>10.5</v>
      </c>
      <c r="FD40" s="17">
        <v>4</v>
      </c>
      <c r="FE40" s="17"/>
      <c r="FF40" s="17">
        <v>2.4</v>
      </c>
      <c r="FG40" s="17"/>
      <c r="FH40" s="17"/>
      <c r="FI40" s="17">
        <v>704.89454999999998</v>
      </c>
      <c r="FJ40" s="15"/>
      <c r="FK40" s="17"/>
      <c r="FL40" s="17">
        <v>2.2959999999999998</v>
      </c>
      <c r="FM40" s="17"/>
      <c r="FN40" s="17">
        <v>1.4</v>
      </c>
      <c r="FO40" s="17">
        <v>4.2283499999999998</v>
      </c>
      <c r="FP40" s="17">
        <v>3.8994599999999999</v>
      </c>
      <c r="FQ40" s="17"/>
      <c r="FR40" s="17">
        <v>3.2</v>
      </c>
      <c r="FS40" s="17">
        <v>15.023809999999999</v>
      </c>
    </row>
    <row r="41" spans="1:175" ht="24" customHeight="1" x14ac:dyDescent="0.3">
      <c r="A41" s="16" t="s">
        <v>41</v>
      </c>
      <c r="B41" s="16" t="s">
        <v>748</v>
      </c>
      <c r="C41" s="17">
        <v>-5.9</v>
      </c>
      <c r="D41" s="17">
        <v>91.9</v>
      </c>
      <c r="E41" s="17">
        <v>34.700000000000003</v>
      </c>
      <c r="F41" s="17"/>
      <c r="G41" s="17"/>
      <c r="H41" s="17">
        <v>-10.3</v>
      </c>
      <c r="I41" s="17">
        <v>1.9</v>
      </c>
      <c r="J41" s="17"/>
      <c r="K41" s="17"/>
      <c r="L41" s="17">
        <v>46.1</v>
      </c>
      <c r="M41" s="17">
        <v>40.799999999999997</v>
      </c>
      <c r="N41" s="17">
        <v>35.4</v>
      </c>
      <c r="O41" s="17">
        <v>49.5</v>
      </c>
      <c r="P41" s="17">
        <v>21.1</v>
      </c>
      <c r="Q41" s="17">
        <v>6</v>
      </c>
      <c r="R41" s="17">
        <v>26.3</v>
      </c>
      <c r="S41" s="17">
        <v>0.1</v>
      </c>
      <c r="T41" s="17"/>
      <c r="U41" s="17"/>
      <c r="V41" s="17"/>
      <c r="W41" s="17"/>
      <c r="X41" s="17">
        <v>5.7</v>
      </c>
      <c r="Y41" s="17">
        <v>0.8</v>
      </c>
      <c r="Z41" s="17">
        <v>0</v>
      </c>
      <c r="AA41" s="17">
        <v>-3.4</v>
      </c>
      <c r="AB41" s="17">
        <v>3.9</v>
      </c>
      <c r="AC41" s="17">
        <v>9.5</v>
      </c>
      <c r="AD41" s="17"/>
      <c r="AE41" s="17"/>
      <c r="AF41" s="17"/>
      <c r="AG41" s="17"/>
      <c r="AH41" s="17">
        <v>3.5</v>
      </c>
      <c r="AI41" s="17">
        <v>1.7</v>
      </c>
      <c r="AJ41" s="17"/>
      <c r="AK41" s="17"/>
      <c r="AL41" s="17"/>
      <c r="AM41" s="17">
        <v>-0.8</v>
      </c>
      <c r="AN41" s="17">
        <v>-8.1999999999999993</v>
      </c>
      <c r="AO41" s="17">
        <v>4.7</v>
      </c>
      <c r="AP41" s="17">
        <v>11.8</v>
      </c>
      <c r="AQ41" s="17">
        <v>7.8</v>
      </c>
      <c r="AR41" s="17">
        <v>0.1</v>
      </c>
      <c r="AS41" s="17">
        <v>2.7</v>
      </c>
      <c r="AT41" s="17">
        <v>1.4</v>
      </c>
      <c r="AU41" s="17">
        <v>37.906469999999999</v>
      </c>
      <c r="AV41" s="17">
        <v>11.60135</v>
      </c>
      <c r="AW41" s="17">
        <v>-33.027189999999997</v>
      </c>
      <c r="AX41" s="17">
        <v>2.6</v>
      </c>
      <c r="AY41" s="17">
        <v>0</v>
      </c>
      <c r="AZ41" s="17">
        <v>0.2</v>
      </c>
      <c r="BA41" s="17">
        <v>0.6</v>
      </c>
      <c r="BB41" s="17">
        <v>0</v>
      </c>
      <c r="BC41" s="17">
        <v>1</v>
      </c>
      <c r="BD41" s="17">
        <v>0.2</v>
      </c>
      <c r="BE41" s="17">
        <v>-1.9</v>
      </c>
      <c r="BF41" s="17"/>
      <c r="BG41" s="17"/>
      <c r="BH41" s="17">
        <v>-1.2</v>
      </c>
      <c r="BI41" s="17"/>
      <c r="BJ41" s="17"/>
      <c r="BK41" s="17">
        <v>4.0999999999999996</v>
      </c>
      <c r="BL41" s="17"/>
      <c r="BM41" s="17"/>
      <c r="BN41" s="17"/>
      <c r="BO41" s="17">
        <v>0.9</v>
      </c>
      <c r="BP41" s="17">
        <v>-21.7</v>
      </c>
      <c r="BQ41" s="17">
        <v>-22.5</v>
      </c>
      <c r="BR41" s="17">
        <v>0</v>
      </c>
      <c r="BS41" s="17">
        <v>37.4</v>
      </c>
      <c r="BT41" s="17"/>
      <c r="BU41" s="17"/>
      <c r="BV41" s="17"/>
      <c r="BW41" s="17"/>
      <c r="BX41" s="17"/>
      <c r="BY41" s="17"/>
      <c r="BZ41" s="17"/>
      <c r="CA41" s="17"/>
      <c r="CB41" s="17">
        <v>-0.4</v>
      </c>
      <c r="CC41" s="17">
        <v>47.4</v>
      </c>
      <c r="CD41" s="17">
        <v>30.2</v>
      </c>
      <c r="CE41" s="17">
        <v>14.1</v>
      </c>
      <c r="CF41" s="17">
        <v>5.8</v>
      </c>
      <c r="CG41" s="17">
        <v>4.3</v>
      </c>
      <c r="CH41" s="17">
        <v>0</v>
      </c>
      <c r="CI41" s="17"/>
      <c r="CJ41" s="17"/>
      <c r="CK41" s="17">
        <v>79.5</v>
      </c>
      <c r="CL41" s="17"/>
      <c r="CM41" s="17">
        <v>6.1</v>
      </c>
      <c r="CN41" s="17"/>
      <c r="CO41" s="17"/>
      <c r="CP41" s="17"/>
      <c r="CQ41" s="17"/>
      <c r="CR41" s="17"/>
      <c r="CS41" s="17">
        <v>0</v>
      </c>
      <c r="CT41" s="17">
        <v>0</v>
      </c>
      <c r="CU41" s="17"/>
      <c r="CV41" s="17">
        <v>-0.7</v>
      </c>
      <c r="CW41" s="17">
        <v>4.9000000000000004</v>
      </c>
      <c r="CX41" s="17"/>
      <c r="CY41" s="17"/>
      <c r="CZ41" s="17">
        <v>0.9</v>
      </c>
      <c r="DA41" s="17">
        <v>0.1</v>
      </c>
      <c r="DB41" s="17">
        <v>0</v>
      </c>
      <c r="DC41" s="17"/>
      <c r="DD41" s="17">
        <v>-0.1</v>
      </c>
      <c r="DE41" s="17">
        <v>0.7</v>
      </c>
      <c r="DF41" s="17">
        <v>0.1</v>
      </c>
      <c r="DG41" s="17">
        <v>0.5</v>
      </c>
      <c r="DH41" s="17">
        <v>1.3</v>
      </c>
      <c r="DI41" s="17">
        <v>0.5</v>
      </c>
      <c r="DJ41" s="17"/>
      <c r="DK41" s="17">
        <v>-0.6</v>
      </c>
      <c r="DL41" s="17">
        <v>-1.2</v>
      </c>
      <c r="DM41" s="17">
        <v>-1.1000000000000001</v>
      </c>
      <c r="DN41" s="17">
        <v>4.3</v>
      </c>
      <c r="DO41" s="17">
        <v>1.8</v>
      </c>
      <c r="DP41" s="17">
        <v>0.6</v>
      </c>
      <c r="DQ41" s="17">
        <v>0</v>
      </c>
      <c r="DR41" s="17">
        <v>1.2</v>
      </c>
      <c r="DS41" s="17">
        <v>0.3</v>
      </c>
      <c r="DT41" s="17">
        <v>-0.1</v>
      </c>
      <c r="DU41" s="17">
        <v>0.5</v>
      </c>
      <c r="DV41" s="17">
        <v>0.4</v>
      </c>
      <c r="DW41" s="17"/>
      <c r="DX41" s="17">
        <v>-2.9</v>
      </c>
      <c r="DY41" s="17">
        <v>0.2</v>
      </c>
      <c r="DZ41" s="17">
        <v>0.4</v>
      </c>
      <c r="EA41" s="17">
        <v>0.9</v>
      </c>
      <c r="EB41" s="17">
        <v>1.1000000000000001</v>
      </c>
      <c r="EC41" s="17">
        <v>0.8</v>
      </c>
      <c r="ED41" s="17">
        <v>4</v>
      </c>
      <c r="EE41" s="17"/>
      <c r="EF41" s="17">
        <v>-4.3</v>
      </c>
      <c r="EG41" s="17">
        <v>-5</v>
      </c>
      <c r="EH41" s="17">
        <v>0</v>
      </c>
      <c r="EI41" s="17">
        <v>0</v>
      </c>
      <c r="EJ41" s="17">
        <v>2</v>
      </c>
      <c r="EK41" s="17">
        <v>0.2</v>
      </c>
      <c r="EL41" s="17">
        <v>1.9</v>
      </c>
      <c r="EM41" s="17">
        <v>0.2</v>
      </c>
      <c r="EN41" s="17">
        <v>0.2</v>
      </c>
      <c r="EO41" s="17">
        <v>0.2</v>
      </c>
      <c r="EP41" s="17"/>
      <c r="EQ41" s="17">
        <v>0.9</v>
      </c>
      <c r="ER41" s="17">
        <v>0.6</v>
      </c>
      <c r="ES41" s="17">
        <v>-1.5</v>
      </c>
      <c r="ET41" s="17">
        <v>-0.2</v>
      </c>
      <c r="EU41" s="17">
        <v>13.3</v>
      </c>
      <c r="EV41" s="17">
        <v>6.1</v>
      </c>
      <c r="EW41" s="17">
        <v>-2.9</v>
      </c>
      <c r="EX41" s="17">
        <v>0.3</v>
      </c>
      <c r="EY41" s="17">
        <v>0.4</v>
      </c>
      <c r="EZ41" s="17">
        <v>1.4</v>
      </c>
      <c r="FA41" s="17">
        <v>1.5</v>
      </c>
      <c r="FB41" s="17">
        <v>14.3</v>
      </c>
      <c r="FC41" s="17">
        <v>10.9</v>
      </c>
      <c r="FD41" s="17">
        <v>3.7</v>
      </c>
      <c r="FE41" s="17"/>
      <c r="FF41" s="17">
        <v>2.5</v>
      </c>
      <c r="FG41" s="17"/>
      <c r="FH41" s="17"/>
      <c r="FI41" s="17">
        <v>647.48063000000002</v>
      </c>
      <c r="FJ41" s="15"/>
      <c r="FK41" s="17"/>
      <c r="FL41" s="17">
        <v>-0.64200000000000002</v>
      </c>
      <c r="FM41" s="17"/>
      <c r="FN41" s="17">
        <v>1.3</v>
      </c>
      <c r="FO41" s="17">
        <v>4.2371299999999996</v>
      </c>
      <c r="FP41" s="17">
        <v>3.89622</v>
      </c>
      <c r="FQ41" s="17"/>
      <c r="FR41" s="17">
        <v>2.8</v>
      </c>
      <c r="FS41" s="17">
        <v>11.59135</v>
      </c>
    </row>
    <row r="42" spans="1:175" ht="24" customHeight="1" x14ac:dyDescent="0.3">
      <c r="A42" s="18" t="s">
        <v>41</v>
      </c>
      <c r="B42" s="18" t="s">
        <v>749</v>
      </c>
      <c r="C42" s="19">
        <v>-4.5</v>
      </c>
      <c r="D42" s="19">
        <v>87</v>
      </c>
      <c r="E42" s="19">
        <v>32.9</v>
      </c>
      <c r="F42" s="19"/>
      <c r="G42" s="19"/>
      <c r="H42" s="19">
        <v>-7.3</v>
      </c>
      <c r="I42" s="19">
        <v>13</v>
      </c>
      <c r="J42" s="19"/>
      <c r="K42" s="19"/>
      <c r="L42" s="19">
        <v>50.1</v>
      </c>
      <c r="M42" s="19">
        <v>38.4</v>
      </c>
      <c r="N42" s="19">
        <v>32.200000000000003</v>
      </c>
      <c r="O42" s="19">
        <v>53.5</v>
      </c>
      <c r="P42" s="19">
        <v>20.2</v>
      </c>
      <c r="Q42" s="19">
        <v>7.2</v>
      </c>
      <c r="R42" s="19">
        <v>24.3</v>
      </c>
      <c r="S42" s="19">
        <v>-0.1</v>
      </c>
      <c r="T42" s="19"/>
      <c r="U42" s="19"/>
      <c r="V42" s="19"/>
      <c r="W42" s="19"/>
      <c r="X42" s="19">
        <v>6.6</v>
      </c>
      <c r="Y42" s="19">
        <v>0.8</v>
      </c>
      <c r="Z42" s="19">
        <v>0</v>
      </c>
      <c r="AA42" s="19">
        <v>-3.4</v>
      </c>
      <c r="AB42" s="19">
        <v>4.0999999999999996</v>
      </c>
      <c r="AC42" s="19">
        <v>11</v>
      </c>
      <c r="AD42" s="19"/>
      <c r="AE42" s="19"/>
      <c r="AF42" s="19"/>
      <c r="AG42" s="19"/>
      <c r="AH42" s="19">
        <v>2</v>
      </c>
      <c r="AI42" s="19">
        <v>1.7</v>
      </c>
      <c r="AJ42" s="19"/>
      <c r="AK42" s="19"/>
      <c r="AL42" s="19"/>
      <c r="AM42" s="19">
        <v>-0.9</v>
      </c>
      <c r="AN42" s="19">
        <v>-8.6</v>
      </c>
      <c r="AO42" s="19">
        <v>4.0999999999999996</v>
      </c>
      <c r="AP42" s="19">
        <v>12.7</v>
      </c>
      <c r="AQ42" s="19">
        <v>7.5</v>
      </c>
      <c r="AR42" s="19">
        <v>-0.4</v>
      </c>
      <c r="AS42" s="19">
        <v>2.7</v>
      </c>
      <c r="AT42" s="19">
        <v>1.4</v>
      </c>
      <c r="AU42" s="19">
        <v>37.725250000000003</v>
      </c>
      <c r="AV42" s="19">
        <v>12.501910000000001</v>
      </c>
      <c r="AW42" s="19">
        <v>-31.784870000000002</v>
      </c>
      <c r="AX42" s="19">
        <v>5.2</v>
      </c>
      <c r="AY42" s="19">
        <v>0</v>
      </c>
      <c r="AZ42" s="19">
        <v>0.2</v>
      </c>
      <c r="BA42" s="19">
        <v>-2.6</v>
      </c>
      <c r="BB42" s="19">
        <v>-0.4</v>
      </c>
      <c r="BC42" s="19">
        <v>1</v>
      </c>
      <c r="BD42" s="19">
        <v>0.3</v>
      </c>
      <c r="BE42" s="19">
        <v>-7</v>
      </c>
      <c r="BF42" s="19"/>
      <c r="BG42" s="19"/>
      <c r="BH42" s="19">
        <v>-1.4</v>
      </c>
      <c r="BI42" s="19"/>
      <c r="BJ42" s="19"/>
      <c r="BK42" s="19">
        <v>6.1</v>
      </c>
      <c r="BL42" s="19"/>
      <c r="BM42" s="19"/>
      <c r="BN42" s="19"/>
      <c r="BO42" s="19">
        <v>1.7</v>
      </c>
      <c r="BP42" s="19">
        <v>-21.5</v>
      </c>
      <c r="BQ42" s="19">
        <v>-22.8</v>
      </c>
      <c r="BR42" s="19">
        <v>0</v>
      </c>
      <c r="BS42" s="19">
        <v>37.299999999999997</v>
      </c>
      <c r="BT42" s="19"/>
      <c r="BU42" s="19"/>
      <c r="BV42" s="19"/>
      <c r="BW42" s="19"/>
      <c r="BX42" s="19"/>
      <c r="BY42" s="19"/>
      <c r="BZ42" s="19"/>
      <c r="CA42" s="19"/>
      <c r="CB42" s="19">
        <v>-0.5</v>
      </c>
      <c r="CC42" s="19">
        <v>46.4</v>
      </c>
      <c r="CD42" s="19">
        <v>31</v>
      </c>
      <c r="CE42" s="19">
        <v>15.1</v>
      </c>
      <c r="CF42" s="19">
        <v>5.5</v>
      </c>
      <c r="CG42" s="19">
        <v>3.7</v>
      </c>
      <c r="CH42" s="19">
        <v>0</v>
      </c>
      <c r="CI42" s="19"/>
      <c r="CJ42" s="19"/>
      <c r="CK42" s="19">
        <v>79</v>
      </c>
      <c r="CL42" s="19"/>
      <c r="CM42" s="19">
        <v>3.8</v>
      </c>
      <c r="CN42" s="19"/>
      <c r="CO42" s="19"/>
      <c r="CP42" s="19"/>
      <c r="CQ42" s="19"/>
      <c r="CR42" s="19"/>
      <c r="CS42" s="19">
        <v>0</v>
      </c>
      <c r="CT42" s="19">
        <v>0</v>
      </c>
      <c r="CU42" s="19"/>
      <c r="CV42" s="19">
        <v>-0.9</v>
      </c>
      <c r="CW42" s="19">
        <v>2.7</v>
      </c>
      <c r="CX42" s="19"/>
      <c r="CY42" s="19"/>
      <c r="CZ42" s="19">
        <v>0.9</v>
      </c>
      <c r="DA42" s="19">
        <v>0</v>
      </c>
      <c r="DB42" s="19">
        <v>0</v>
      </c>
      <c r="DC42" s="19"/>
      <c r="DD42" s="19">
        <v>-0.2</v>
      </c>
      <c r="DE42" s="19">
        <v>0.6</v>
      </c>
      <c r="DF42" s="19">
        <v>0.1</v>
      </c>
      <c r="DG42" s="19">
        <v>0.1</v>
      </c>
      <c r="DH42" s="19">
        <v>1.2</v>
      </c>
      <c r="DI42" s="19">
        <v>0.6</v>
      </c>
      <c r="DJ42" s="19"/>
      <c r="DK42" s="19">
        <v>-0.4</v>
      </c>
      <c r="DL42" s="19">
        <v>-0.7</v>
      </c>
      <c r="DM42" s="19">
        <v>-1.1000000000000001</v>
      </c>
      <c r="DN42" s="19">
        <v>4.8</v>
      </c>
      <c r="DO42" s="19">
        <v>1.8</v>
      </c>
      <c r="DP42" s="19">
        <v>0.6</v>
      </c>
      <c r="DQ42" s="19">
        <v>0</v>
      </c>
      <c r="DR42" s="19">
        <v>1.2</v>
      </c>
      <c r="DS42" s="19">
        <v>0</v>
      </c>
      <c r="DT42" s="19">
        <v>0.1</v>
      </c>
      <c r="DU42" s="19">
        <v>0.3</v>
      </c>
      <c r="DV42" s="19">
        <v>0.4</v>
      </c>
      <c r="DW42" s="19"/>
      <c r="DX42" s="19">
        <v>-2.9</v>
      </c>
      <c r="DY42" s="19">
        <v>0.2</v>
      </c>
      <c r="DZ42" s="19">
        <v>0.4</v>
      </c>
      <c r="EA42" s="19">
        <v>0.9</v>
      </c>
      <c r="EB42" s="19">
        <v>1.1000000000000001</v>
      </c>
      <c r="EC42" s="19">
        <v>0.8</v>
      </c>
      <c r="ED42" s="19">
        <v>4</v>
      </c>
      <c r="EE42" s="19"/>
      <c r="EF42" s="19">
        <v>-5</v>
      </c>
      <c r="EG42" s="19">
        <v>-5</v>
      </c>
      <c r="EH42" s="19">
        <v>0</v>
      </c>
      <c r="EI42" s="19">
        <v>0</v>
      </c>
      <c r="EJ42" s="19">
        <v>2</v>
      </c>
      <c r="EK42" s="19">
        <v>0.2</v>
      </c>
      <c r="EL42" s="19">
        <v>1.7</v>
      </c>
      <c r="EM42" s="19">
        <v>0.2</v>
      </c>
      <c r="EN42" s="19">
        <v>0.2</v>
      </c>
      <c r="EO42" s="19">
        <v>0.2</v>
      </c>
      <c r="EP42" s="19"/>
      <c r="EQ42" s="19">
        <v>0.9</v>
      </c>
      <c r="ER42" s="19">
        <v>0.2</v>
      </c>
      <c r="ES42" s="19">
        <v>0.7</v>
      </c>
      <c r="ET42" s="19">
        <v>-0.2</v>
      </c>
      <c r="EU42" s="19">
        <v>14.3</v>
      </c>
      <c r="EV42" s="19">
        <v>7</v>
      </c>
      <c r="EW42" s="19">
        <v>-1.8</v>
      </c>
      <c r="EX42" s="19">
        <v>0</v>
      </c>
      <c r="EY42" s="19">
        <v>0.4</v>
      </c>
      <c r="EZ42" s="19">
        <v>1.4</v>
      </c>
      <c r="FA42" s="19">
        <v>1.3</v>
      </c>
      <c r="FB42" s="19">
        <v>15</v>
      </c>
      <c r="FC42" s="19">
        <v>11.6</v>
      </c>
      <c r="FD42" s="19">
        <v>4</v>
      </c>
      <c r="FE42" s="19"/>
      <c r="FF42" s="19">
        <v>2.8</v>
      </c>
      <c r="FG42" s="19"/>
      <c r="FH42" s="19"/>
      <c r="FI42" s="19">
        <v>655.44228999999996</v>
      </c>
      <c r="FJ42" s="15"/>
      <c r="FK42" s="19"/>
      <c r="FL42" s="19">
        <v>-0.80900000000000005</v>
      </c>
      <c r="FM42" s="19"/>
      <c r="FN42" s="19">
        <v>1.4</v>
      </c>
      <c r="FO42" s="19">
        <v>4.2450799999999997</v>
      </c>
      <c r="FP42" s="19">
        <v>3.8950100000000001</v>
      </c>
      <c r="FQ42" s="19"/>
      <c r="FR42" s="19">
        <v>2.5</v>
      </c>
      <c r="FS42" s="19">
        <v>11.23109</v>
      </c>
    </row>
    <row r="43" spans="1:175" ht="24" customHeight="1" x14ac:dyDescent="0.3">
      <c r="A43" s="13" t="s">
        <v>41</v>
      </c>
      <c r="B43" s="13" t="s">
        <v>750</v>
      </c>
      <c r="C43" s="14">
        <v>-3</v>
      </c>
      <c r="D43" s="14">
        <v>98.4</v>
      </c>
      <c r="E43" s="14">
        <v>35.299999999999997</v>
      </c>
      <c r="F43" s="14"/>
      <c r="G43" s="14"/>
      <c r="H43" s="14">
        <v>-10.1</v>
      </c>
      <c r="I43" s="14">
        <v>0.4</v>
      </c>
      <c r="J43" s="14"/>
      <c r="K43" s="14"/>
      <c r="L43" s="14">
        <v>48.6</v>
      </c>
      <c r="M43" s="14">
        <v>41.5</v>
      </c>
      <c r="N43" s="14">
        <v>34.9</v>
      </c>
      <c r="O43" s="14">
        <v>53.8</v>
      </c>
      <c r="P43" s="14">
        <v>20.100000000000001</v>
      </c>
      <c r="Q43" s="14">
        <v>6.1</v>
      </c>
      <c r="R43" s="14">
        <v>48.8</v>
      </c>
      <c r="S43" s="14">
        <v>0</v>
      </c>
      <c r="T43" s="14"/>
      <c r="U43" s="14"/>
      <c r="V43" s="14"/>
      <c r="W43" s="14"/>
      <c r="X43" s="14">
        <v>10.3</v>
      </c>
      <c r="Y43" s="14">
        <v>1.3</v>
      </c>
      <c r="Z43" s="14">
        <v>0</v>
      </c>
      <c r="AA43" s="14">
        <v>-3.3</v>
      </c>
      <c r="AB43" s="14">
        <v>4</v>
      </c>
      <c r="AC43" s="14">
        <v>11.7</v>
      </c>
      <c r="AD43" s="14"/>
      <c r="AE43" s="14"/>
      <c r="AF43" s="14"/>
      <c r="AG43" s="14"/>
      <c r="AH43" s="14">
        <v>3.8</v>
      </c>
      <c r="AI43" s="14">
        <v>2.2000000000000002</v>
      </c>
      <c r="AJ43" s="14"/>
      <c r="AK43" s="14"/>
      <c r="AL43" s="14"/>
      <c r="AM43" s="14">
        <v>-0.9</v>
      </c>
      <c r="AN43" s="14">
        <v>-5</v>
      </c>
      <c r="AO43" s="14">
        <v>4.5</v>
      </c>
      <c r="AP43" s="14">
        <v>23</v>
      </c>
      <c r="AQ43" s="14">
        <v>7.6</v>
      </c>
      <c r="AR43" s="14">
        <v>-0.6</v>
      </c>
      <c r="AS43" s="14">
        <v>2.7</v>
      </c>
      <c r="AT43" s="14">
        <v>1.4</v>
      </c>
      <c r="AU43" s="14">
        <v>36.145359999999997</v>
      </c>
      <c r="AV43" s="14">
        <v>10.155670000000001</v>
      </c>
      <c r="AW43" s="14">
        <v>-34.512619999999998</v>
      </c>
      <c r="AX43" s="14">
        <v>3.1</v>
      </c>
      <c r="AY43" s="14">
        <v>0</v>
      </c>
      <c r="AZ43" s="14">
        <v>0.3</v>
      </c>
      <c r="BA43" s="14">
        <v>-0.9</v>
      </c>
      <c r="BB43" s="14">
        <v>-0.8</v>
      </c>
      <c r="BC43" s="14">
        <v>1</v>
      </c>
      <c r="BD43" s="14">
        <v>0.1</v>
      </c>
      <c r="BE43" s="14">
        <v>-4.5</v>
      </c>
      <c r="BF43" s="14"/>
      <c r="BG43" s="14"/>
      <c r="BH43" s="14">
        <v>-2.9</v>
      </c>
      <c r="BI43" s="14"/>
      <c r="BJ43" s="14"/>
      <c r="BK43" s="14">
        <v>3.7</v>
      </c>
      <c r="BL43" s="14"/>
      <c r="BM43" s="14"/>
      <c r="BN43" s="14"/>
      <c r="BO43" s="14">
        <v>0.6</v>
      </c>
      <c r="BP43" s="14">
        <v>-22.2</v>
      </c>
      <c r="BQ43" s="14">
        <v>-23.4</v>
      </c>
      <c r="BR43" s="14">
        <v>0</v>
      </c>
      <c r="BS43" s="14">
        <v>36.299999999999997</v>
      </c>
      <c r="BT43" s="14"/>
      <c r="BU43" s="14"/>
      <c r="BV43" s="14"/>
      <c r="BW43" s="14"/>
      <c r="BX43" s="14"/>
      <c r="BY43" s="14"/>
      <c r="BZ43" s="14"/>
      <c r="CA43" s="14"/>
      <c r="CB43" s="14">
        <v>-0.4</v>
      </c>
      <c r="CC43" s="14">
        <v>46.6</v>
      </c>
      <c r="CD43" s="14">
        <v>30.9</v>
      </c>
      <c r="CE43" s="14">
        <v>15.1</v>
      </c>
      <c r="CF43" s="14">
        <v>5.7</v>
      </c>
      <c r="CG43" s="14">
        <v>4.0999999999999996</v>
      </c>
      <c r="CH43" s="14">
        <v>0</v>
      </c>
      <c r="CI43" s="14"/>
      <c r="CJ43" s="14"/>
      <c r="CK43" s="14">
        <v>76.7</v>
      </c>
      <c r="CL43" s="14"/>
      <c r="CM43" s="14">
        <v>1.7</v>
      </c>
      <c r="CN43" s="14"/>
      <c r="CO43" s="14"/>
      <c r="CP43" s="14"/>
      <c r="CQ43" s="14"/>
      <c r="CR43" s="14"/>
      <c r="CS43" s="14">
        <v>0</v>
      </c>
      <c r="CT43" s="14">
        <v>0</v>
      </c>
      <c r="CU43" s="14"/>
      <c r="CV43" s="14">
        <v>-1</v>
      </c>
      <c r="CW43" s="14">
        <v>2.6</v>
      </c>
      <c r="CX43" s="14"/>
      <c r="CY43" s="14"/>
      <c r="CZ43" s="14">
        <v>0.9</v>
      </c>
      <c r="DA43" s="14">
        <v>0</v>
      </c>
      <c r="DB43" s="14">
        <v>0</v>
      </c>
      <c r="DC43" s="14"/>
      <c r="DD43" s="14">
        <v>-0.1</v>
      </c>
      <c r="DE43" s="14">
        <v>0.6</v>
      </c>
      <c r="DF43" s="14">
        <v>0.1</v>
      </c>
      <c r="DG43" s="14">
        <v>-1.3</v>
      </c>
      <c r="DH43" s="14">
        <v>1.3</v>
      </c>
      <c r="DI43" s="14">
        <v>0.5</v>
      </c>
      <c r="DJ43" s="14"/>
      <c r="DK43" s="14">
        <v>-0.1</v>
      </c>
      <c r="DL43" s="14">
        <v>0</v>
      </c>
      <c r="DM43" s="14">
        <v>-0.4</v>
      </c>
      <c r="DN43" s="14">
        <v>6.2</v>
      </c>
      <c r="DO43" s="14">
        <v>1.8</v>
      </c>
      <c r="DP43" s="14">
        <v>0.6</v>
      </c>
      <c r="DQ43" s="14">
        <v>0</v>
      </c>
      <c r="DR43" s="14">
        <v>1.2</v>
      </c>
      <c r="DS43" s="14">
        <v>0</v>
      </c>
      <c r="DT43" s="14">
        <v>0</v>
      </c>
      <c r="DU43" s="14">
        <v>0.5</v>
      </c>
      <c r="DV43" s="14">
        <v>0.5</v>
      </c>
      <c r="DW43" s="14"/>
      <c r="DX43" s="14">
        <v>-2.8</v>
      </c>
      <c r="DY43" s="14">
        <v>0.2</v>
      </c>
      <c r="DZ43" s="14">
        <v>0.4</v>
      </c>
      <c r="EA43" s="14">
        <v>0.9</v>
      </c>
      <c r="EB43" s="14">
        <v>0.9</v>
      </c>
      <c r="EC43" s="14">
        <v>0.8</v>
      </c>
      <c r="ED43" s="14">
        <v>4</v>
      </c>
      <c r="EE43" s="14"/>
      <c r="EF43" s="14">
        <v>-4</v>
      </c>
      <c r="EG43" s="14">
        <v>-4.5</v>
      </c>
      <c r="EH43" s="14">
        <v>0</v>
      </c>
      <c r="EI43" s="14">
        <v>0</v>
      </c>
      <c r="EJ43" s="14">
        <v>2</v>
      </c>
      <c r="EK43" s="14">
        <v>0.2</v>
      </c>
      <c r="EL43" s="14">
        <v>1.6</v>
      </c>
      <c r="EM43" s="14">
        <v>0.2</v>
      </c>
      <c r="EN43" s="14">
        <v>0.2</v>
      </c>
      <c r="EO43" s="14">
        <v>0.2</v>
      </c>
      <c r="EP43" s="14"/>
      <c r="EQ43" s="14">
        <v>1.1000000000000001</v>
      </c>
      <c r="ER43" s="14">
        <v>0</v>
      </c>
      <c r="ES43" s="14">
        <v>2.1</v>
      </c>
      <c r="ET43" s="14">
        <v>-0.2</v>
      </c>
      <c r="EU43" s="14">
        <v>16.3</v>
      </c>
      <c r="EV43" s="14">
        <v>9.6</v>
      </c>
      <c r="EW43" s="14">
        <v>0.4</v>
      </c>
      <c r="EX43" s="14">
        <v>0</v>
      </c>
      <c r="EY43" s="14">
        <v>0.4</v>
      </c>
      <c r="EZ43" s="14">
        <v>1.2</v>
      </c>
      <c r="FA43" s="14">
        <v>1.5</v>
      </c>
      <c r="FB43" s="14">
        <v>13.9</v>
      </c>
      <c r="FC43" s="14">
        <v>10.6</v>
      </c>
      <c r="FD43" s="14">
        <v>3.6</v>
      </c>
      <c r="FE43" s="14"/>
      <c r="FF43" s="14">
        <v>2.7</v>
      </c>
      <c r="FG43" s="14"/>
      <c r="FH43" s="14"/>
      <c r="FI43" s="14">
        <v>697.48841000000004</v>
      </c>
      <c r="FJ43" s="15"/>
      <c r="FK43" s="14"/>
      <c r="FL43" s="14">
        <v>-0.746</v>
      </c>
      <c r="FM43" s="14"/>
      <c r="FN43" s="14">
        <v>1.4</v>
      </c>
      <c r="FO43" s="14">
        <v>4.2398199999999999</v>
      </c>
      <c r="FP43" s="14">
        <v>3.8947400000000001</v>
      </c>
      <c r="FQ43" s="14"/>
      <c r="FR43" s="14">
        <v>3</v>
      </c>
      <c r="FS43" s="14">
        <v>11.78856</v>
      </c>
    </row>
    <row r="44" spans="1:175" ht="24" customHeight="1" x14ac:dyDescent="0.3">
      <c r="A44" s="16" t="s">
        <v>41</v>
      </c>
      <c r="B44" s="16" t="s">
        <v>751</v>
      </c>
      <c r="C44" s="17">
        <v>11.3</v>
      </c>
      <c r="D44" s="17">
        <v>103.9</v>
      </c>
      <c r="E44" s="17">
        <v>36.299999999999997</v>
      </c>
      <c r="F44" s="17"/>
      <c r="G44" s="17"/>
      <c r="H44" s="17">
        <v>-11.9</v>
      </c>
      <c r="I44" s="17">
        <v>9.6</v>
      </c>
      <c r="J44" s="17"/>
      <c r="K44" s="17"/>
      <c r="L44" s="17">
        <v>46.4</v>
      </c>
      <c r="M44" s="17">
        <v>40.4</v>
      </c>
      <c r="N44" s="17">
        <v>34.799999999999997</v>
      </c>
      <c r="O44" s="17">
        <v>51.7</v>
      </c>
      <c r="P44" s="17">
        <v>24.5</v>
      </c>
      <c r="Q44" s="17">
        <v>7.7</v>
      </c>
      <c r="R44" s="17">
        <v>65.7</v>
      </c>
      <c r="S44" s="17">
        <v>0.1</v>
      </c>
      <c r="T44" s="17"/>
      <c r="U44" s="17"/>
      <c r="V44" s="17"/>
      <c r="W44" s="17"/>
      <c r="X44" s="17">
        <v>10.5</v>
      </c>
      <c r="Y44" s="17">
        <v>0.6</v>
      </c>
      <c r="Z44" s="17">
        <v>0</v>
      </c>
      <c r="AA44" s="17">
        <v>-3.4</v>
      </c>
      <c r="AB44" s="17">
        <v>4.0999999999999996</v>
      </c>
      <c r="AC44" s="17">
        <v>12.5</v>
      </c>
      <c r="AD44" s="17"/>
      <c r="AE44" s="17"/>
      <c r="AF44" s="17"/>
      <c r="AG44" s="17"/>
      <c r="AH44" s="17">
        <v>4.4000000000000004</v>
      </c>
      <c r="AI44" s="17">
        <v>1.6</v>
      </c>
      <c r="AJ44" s="17"/>
      <c r="AK44" s="17"/>
      <c r="AL44" s="17"/>
      <c r="AM44" s="17">
        <v>-0.9</v>
      </c>
      <c r="AN44" s="17">
        <v>-2.2999999999999998</v>
      </c>
      <c r="AO44" s="17">
        <v>4.4000000000000004</v>
      </c>
      <c r="AP44" s="17">
        <v>23</v>
      </c>
      <c r="AQ44" s="17">
        <v>7.9</v>
      </c>
      <c r="AR44" s="17">
        <v>-0.7</v>
      </c>
      <c r="AS44" s="17">
        <v>2.7</v>
      </c>
      <c r="AT44" s="17">
        <v>1.4</v>
      </c>
      <c r="AU44" s="17">
        <v>38.103409999999997</v>
      </c>
      <c r="AV44" s="17">
        <v>12.482839999999999</v>
      </c>
      <c r="AW44" s="17">
        <v>-32.241930000000004</v>
      </c>
      <c r="AX44" s="17">
        <v>1.9</v>
      </c>
      <c r="AY44" s="17">
        <v>0</v>
      </c>
      <c r="AZ44" s="17">
        <v>0.2</v>
      </c>
      <c r="BA44" s="17">
        <v>-0.5</v>
      </c>
      <c r="BB44" s="17">
        <v>-0.1</v>
      </c>
      <c r="BC44" s="17">
        <v>1</v>
      </c>
      <c r="BD44" s="17">
        <v>0.2</v>
      </c>
      <c r="BE44" s="17">
        <v>-4.2</v>
      </c>
      <c r="BF44" s="17"/>
      <c r="BG44" s="17"/>
      <c r="BH44" s="17">
        <v>-2.9</v>
      </c>
      <c r="BI44" s="17"/>
      <c r="BJ44" s="17"/>
      <c r="BK44" s="17">
        <v>1.4</v>
      </c>
      <c r="BL44" s="17"/>
      <c r="BM44" s="17"/>
      <c r="BN44" s="17"/>
      <c r="BO44" s="17">
        <v>1.3</v>
      </c>
      <c r="BP44" s="17">
        <v>-20.5</v>
      </c>
      <c r="BQ44" s="17">
        <v>-21.6</v>
      </c>
      <c r="BR44" s="17">
        <v>0</v>
      </c>
      <c r="BS44" s="17">
        <v>36.9</v>
      </c>
      <c r="BT44" s="17"/>
      <c r="BU44" s="17"/>
      <c r="BV44" s="17"/>
      <c r="BW44" s="17"/>
      <c r="BX44" s="17"/>
      <c r="BY44" s="17"/>
      <c r="BZ44" s="17"/>
      <c r="CA44" s="17"/>
      <c r="CB44" s="17">
        <v>-0.4</v>
      </c>
      <c r="CC44" s="17">
        <v>46.7</v>
      </c>
      <c r="CD44" s="17">
        <v>30.4</v>
      </c>
      <c r="CE44" s="17">
        <v>14.5</v>
      </c>
      <c r="CF44" s="17">
        <v>5.7</v>
      </c>
      <c r="CG44" s="17">
        <v>4.0999999999999996</v>
      </c>
      <c r="CH44" s="17">
        <v>0</v>
      </c>
      <c r="CI44" s="17"/>
      <c r="CJ44" s="17"/>
      <c r="CK44" s="17">
        <v>76.5</v>
      </c>
      <c r="CL44" s="17"/>
      <c r="CM44" s="17">
        <v>1.5</v>
      </c>
      <c r="CN44" s="17"/>
      <c r="CO44" s="17"/>
      <c r="CP44" s="17"/>
      <c r="CQ44" s="17"/>
      <c r="CR44" s="17"/>
      <c r="CS44" s="17">
        <v>0</v>
      </c>
      <c r="CT44" s="17">
        <v>0</v>
      </c>
      <c r="CU44" s="17"/>
      <c r="CV44" s="17">
        <v>-0.8</v>
      </c>
      <c r="CW44" s="17">
        <v>5.6</v>
      </c>
      <c r="CX44" s="17"/>
      <c r="CY44" s="17"/>
      <c r="CZ44" s="17">
        <v>0.9</v>
      </c>
      <c r="DA44" s="17">
        <v>0</v>
      </c>
      <c r="DB44" s="17">
        <v>0</v>
      </c>
      <c r="DC44" s="17"/>
      <c r="DD44" s="17">
        <v>-0.2</v>
      </c>
      <c r="DE44" s="17">
        <v>0.6</v>
      </c>
      <c r="DF44" s="17">
        <v>0.1</v>
      </c>
      <c r="DG44" s="17">
        <v>-1.4</v>
      </c>
      <c r="DH44" s="17">
        <v>1.3</v>
      </c>
      <c r="DI44" s="17">
        <v>0.5</v>
      </c>
      <c r="DJ44" s="17"/>
      <c r="DK44" s="17">
        <v>0</v>
      </c>
      <c r="DL44" s="17">
        <v>0</v>
      </c>
      <c r="DM44" s="17">
        <v>0</v>
      </c>
      <c r="DN44" s="17">
        <v>7.6</v>
      </c>
      <c r="DO44" s="17">
        <v>1.8</v>
      </c>
      <c r="DP44" s="17">
        <v>0.6</v>
      </c>
      <c r="DQ44" s="17">
        <v>0</v>
      </c>
      <c r="DR44" s="17">
        <v>1.3</v>
      </c>
      <c r="DS44" s="17">
        <v>0</v>
      </c>
      <c r="DT44" s="17">
        <v>0</v>
      </c>
      <c r="DU44" s="17">
        <v>0.5</v>
      </c>
      <c r="DV44" s="17">
        <v>0.4</v>
      </c>
      <c r="DW44" s="17"/>
      <c r="DX44" s="17">
        <v>-2.8</v>
      </c>
      <c r="DY44" s="17">
        <v>0.2</v>
      </c>
      <c r="DZ44" s="17">
        <v>0.4</v>
      </c>
      <c r="EA44" s="17">
        <v>0.9</v>
      </c>
      <c r="EB44" s="17">
        <v>0.9</v>
      </c>
      <c r="EC44" s="17">
        <v>0.8</v>
      </c>
      <c r="ED44" s="17">
        <v>4</v>
      </c>
      <c r="EE44" s="17"/>
      <c r="EF44" s="17">
        <v>-3.1</v>
      </c>
      <c r="EG44" s="17">
        <v>-3.4</v>
      </c>
      <c r="EH44" s="17">
        <v>0</v>
      </c>
      <c r="EI44" s="17">
        <v>0</v>
      </c>
      <c r="EJ44" s="17">
        <v>2</v>
      </c>
      <c r="EK44" s="17">
        <v>0.2</v>
      </c>
      <c r="EL44" s="17">
        <v>1.6</v>
      </c>
      <c r="EM44" s="17">
        <v>0.2</v>
      </c>
      <c r="EN44" s="17">
        <v>0.2</v>
      </c>
      <c r="EO44" s="17">
        <v>0.2</v>
      </c>
      <c r="EP44" s="17"/>
      <c r="EQ44" s="17">
        <v>1</v>
      </c>
      <c r="ER44" s="17">
        <v>0</v>
      </c>
      <c r="ES44" s="17">
        <v>2.2000000000000002</v>
      </c>
      <c r="ET44" s="17">
        <v>-0.2</v>
      </c>
      <c r="EU44" s="17">
        <v>18.2</v>
      </c>
      <c r="EV44" s="17">
        <v>12.5</v>
      </c>
      <c r="EW44" s="17">
        <v>1.2</v>
      </c>
      <c r="EX44" s="17">
        <v>0</v>
      </c>
      <c r="EY44" s="17">
        <v>0.4</v>
      </c>
      <c r="EZ44" s="17">
        <v>1.2</v>
      </c>
      <c r="FA44" s="17">
        <v>1.4</v>
      </c>
      <c r="FB44" s="17">
        <v>13</v>
      </c>
      <c r="FC44" s="17">
        <v>9.6999999999999993</v>
      </c>
      <c r="FD44" s="17">
        <v>3</v>
      </c>
      <c r="FE44" s="17"/>
      <c r="FF44" s="17">
        <v>2.7</v>
      </c>
      <c r="FG44" s="17"/>
      <c r="FH44" s="17"/>
      <c r="FI44" s="17">
        <v>764.14431999999999</v>
      </c>
      <c r="FJ44" s="15"/>
      <c r="FK44" s="17"/>
      <c r="FL44" s="17">
        <v>-0.96</v>
      </c>
      <c r="FM44" s="17"/>
      <c r="FN44" s="17">
        <v>1.4</v>
      </c>
      <c r="FO44" s="17">
        <v>4.2420499999999999</v>
      </c>
      <c r="FP44" s="17">
        <v>3.8812899999999999</v>
      </c>
      <c r="FQ44" s="17"/>
      <c r="FR44" s="17">
        <v>2.8</v>
      </c>
      <c r="FS44" s="17">
        <v>11.363340000000001</v>
      </c>
    </row>
    <row r="45" spans="1:175" ht="24" customHeight="1" x14ac:dyDescent="0.3">
      <c r="A45" s="16" t="s">
        <v>41</v>
      </c>
      <c r="B45" s="16" t="s">
        <v>752</v>
      </c>
      <c r="C45" s="17">
        <v>12.2</v>
      </c>
      <c r="D45" s="17">
        <v>98</v>
      </c>
      <c r="E45" s="17">
        <v>35.1</v>
      </c>
      <c r="F45" s="17"/>
      <c r="G45" s="17"/>
      <c r="H45" s="17">
        <v>-14.7</v>
      </c>
      <c r="I45" s="17">
        <v>5.0999999999999996</v>
      </c>
      <c r="J45" s="17"/>
      <c r="K45" s="17"/>
      <c r="L45" s="17">
        <v>39.1</v>
      </c>
      <c r="M45" s="17">
        <v>35.4</v>
      </c>
      <c r="N45" s="17">
        <v>29.5</v>
      </c>
      <c r="O45" s="17">
        <v>39.9</v>
      </c>
      <c r="P45" s="17">
        <v>20.5</v>
      </c>
      <c r="Q45" s="17">
        <v>5.2</v>
      </c>
      <c r="R45" s="17">
        <v>55.2</v>
      </c>
      <c r="S45" s="17">
        <v>0.3</v>
      </c>
      <c r="T45" s="17"/>
      <c r="U45" s="17"/>
      <c r="V45" s="17"/>
      <c r="W45" s="17"/>
      <c r="X45" s="17">
        <v>10.3</v>
      </c>
      <c r="Y45" s="17">
        <v>0.9</v>
      </c>
      <c r="Z45" s="17">
        <v>0</v>
      </c>
      <c r="AA45" s="17">
        <v>-3.4</v>
      </c>
      <c r="AB45" s="17">
        <v>3.9</v>
      </c>
      <c r="AC45" s="17">
        <v>12.7</v>
      </c>
      <c r="AD45" s="17"/>
      <c r="AE45" s="17"/>
      <c r="AF45" s="17"/>
      <c r="AG45" s="17"/>
      <c r="AH45" s="17">
        <v>8</v>
      </c>
      <c r="AI45" s="17">
        <v>-1.4</v>
      </c>
      <c r="AJ45" s="17"/>
      <c r="AK45" s="17"/>
      <c r="AL45" s="17"/>
      <c r="AM45" s="17">
        <v>-1.1000000000000001</v>
      </c>
      <c r="AN45" s="17">
        <v>0.3</v>
      </c>
      <c r="AO45" s="17">
        <v>3.6</v>
      </c>
      <c r="AP45" s="17">
        <v>24.1</v>
      </c>
      <c r="AQ45" s="17">
        <v>9.6999999999999993</v>
      </c>
      <c r="AR45" s="17">
        <v>-1</v>
      </c>
      <c r="AS45" s="17">
        <v>2.7</v>
      </c>
      <c r="AT45" s="17">
        <v>1.4</v>
      </c>
      <c r="AU45" s="17">
        <v>33.198059999999998</v>
      </c>
      <c r="AV45" s="17">
        <v>4.88476</v>
      </c>
      <c r="AW45" s="17">
        <v>-39.881500000000003</v>
      </c>
      <c r="AX45" s="17">
        <v>4.3</v>
      </c>
      <c r="AY45" s="17">
        <v>0</v>
      </c>
      <c r="AZ45" s="17">
        <v>0.1</v>
      </c>
      <c r="BA45" s="17">
        <v>1.3</v>
      </c>
      <c r="BB45" s="17">
        <v>0.4</v>
      </c>
      <c r="BC45" s="17">
        <v>1</v>
      </c>
      <c r="BD45" s="17">
        <v>0.1</v>
      </c>
      <c r="BE45" s="17">
        <v>1.7</v>
      </c>
      <c r="BF45" s="17"/>
      <c r="BG45" s="17"/>
      <c r="BH45" s="17">
        <v>-5.2</v>
      </c>
      <c r="BI45" s="17"/>
      <c r="BJ45" s="17"/>
      <c r="BK45" s="17">
        <v>-1.4</v>
      </c>
      <c r="BL45" s="17"/>
      <c r="BM45" s="17"/>
      <c r="BN45" s="17"/>
      <c r="BO45" s="17">
        <v>1.6</v>
      </c>
      <c r="BP45" s="17">
        <v>-25.2</v>
      </c>
      <c r="BQ45" s="17">
        <v>-26.5</v>
      </c>
      <c r="BR45" s="17">
        <v>0</v>
      </c>
      <c r="BS45" s="17">
        <v>34.6</v>
      </c>
      <c r="BT45" s="17"/>
      <c r="BU45" s="17"/>
      <c r="BV45" s="17"/>
      <c r="BW45" s="17"/>
      <c r="BX45" s="17"/>
      <c r="BY45" s="17"/>
      <c r="BZ45" s="17"/>
      <c r="CA45" s="17"/>
      <c r="CB45" s="17">
        <v>-0.4</v>
      </c>
      <c r="CC45" s="17">
        <v>44.4</v>
      </c>
      <c r="CD45" s="17">
        <v>30.4</v>
      </c>
      <c r="CE45" s="17">
        <v>14.3</v>
      </c>
      <c r="CF45" s="17">
        <v>5.7</v>
      </c>
      <c r="CG45" s="17">
        <v>4.0999999999999996</v>
      </c>
      <c r="CH45" s="17">
        <v>0</v>
      </c>
      <c r="CI45" s="17"/>
      <c r="CJ45" s="17"/>
      <c r="CK45" s="17">
        <v>67.599999999999994</v>
      </c>
      <c r="CL45" s="17"/>
      <c r="CM45" s="17">
        <v>-11.5</v>
      </c>
      <c r="CN45" s="17"/>
      <c r="CO45" s="17"/>
      <c r="CP45" s="17"/>
      <c r="CQ45" s="17"/>
      <c r="CR45" s="17"/>
      <c r="CS45" s="17">
        <v>0</v>
      </c>
      <c r="CT45" s="17">
        <v>0</v>
      </c>
      <c r="CU45" s="17"/>
      <c r="CV45" s="17">
        <v>-0.6</v>
      </c>
      <c r="CW45" s="17">
        <v>0</v>
      </c>
      <c r="CX45" s="17"/>
      <c r="CY45" s="17"/>
      <c r="CZ45" s="17">
        <v>0.9</v>
      </c>
      <c r="DA45" s="17">
        <v>0</v>
      </c>
      <c r="DB45" s="17">
        <v>0</v>
      </c>
      <c r="DC45" s="17"/>
      <c r="DD45" s="17">
        <v>-0.2</v>
      </c>
      <c r="DE45" s="17">
        <v>0.6</v>
      </c>
      <c r="DF45" s="17">
        <v>0.1</v>
      </c>
      <c r="DG45" s="17">
        <v>-1.6</v>
      </c>
      <c r="DH45" s="17">
        <v>1.2</v>
      </c>
      <c r="DI45" s="17">
        <v>0.5</v>
      </c>
      <c r="DJ45" s="17"/>
      <c r="DK45" s="17">
        <v>0</v>
      </c>
      <c r="DL45" s="17">
        <v>0</v>
      </c>
      <c r="DM45" s="17">
        <v>-0.1</v>
      </c>
      <c r="DN45" s="17">
        <v>7.2</v>
      </c>
      <c r="DO45" s="17">
        <v>1.8</v>
      </c>
      <c r="DP45" s="17">
        <v>0.6</v>
      </c>
      <c r="DQ45" s="17">
        <v>0</v>
      </c>
      <c r="DR45" s="17">
        <v>1.3</v>
      </c>
      <c r="DS45" s="17">
        <v>0</v>
      </c>
      <c r="DT45" s="17">
        <v>-0.2</v>
      </c>
      <c r="DU45" s="17">
        <v>0.4</v>
      </c>
      <c r="DV45" s="17">
        <v>0.4</v>
      </c>
      <c r="DW45" s="17"/>
      <c r="DX45" s="17">
        <v>-2.8</v>
      </c>
      <c r="DY45" s="17">
        <v>0.1</v>
      </c>
      <c r="DZ45" s="17">
        <v>0.4</v>
      </c>
      <c r="EA45" s="17">
        <v>-0.9</v>
      </c>
      <c r="EB45" s="17">
        <v>0.7</v>
      </c>
      <c r="EC45" s="17">
        <v>0.8</v>
      </c>
      <c r="ED45" s="17">
        <v>4</v>
      </c>
      <c r="EE45" s="17"/>
      <c r="EF45" s="17">
        <v>-5.6</v>
      </c>
      <c r="EG45" s="17">
        <v>-6.2</v>
      </c>
      <c r="EH45" s="17">
        <v>0</v>
      </c>
      <c r="EI45" s="17">
        <v>0</v>
      </c>
      <c r="EJ45" s="17">
        <v>2</v>
      </c>
      <c r="EK45" s="17">
        <v>0.2</v>
      </c>
      <c r="EL45" s="17">
        <v>1.8</v>
      </c>
      <c r="EM45" s="17">
        <v>0.2</v>
      </c>
      <c r="EN45" s="17">
        <v>0.2</v>
      </c>
      <c r="EO45" s="17">
        <v>0.2</v>
      </c>
      <c r="EP45" s="17"/>
      <c r="EQ45" s="17">
        <v>4.7</v>
      </c>
      <c r="ER45" s="17">
        <v>0</v>
      </c>
      <c r="ES45" s="17">
        <v>0</v>
      </c>
      <c r="ET45" s="17">
        <v>-0.2</v>
      </c>
      <c r="EU45" s="17">
        <v>18.600000000000001</v>
      </c>
      <c r="EV45" s="17">
        <v>13</v>
      </c>
      <c r="EW45" s="17">
        <v>0</v>
      </c>
      <c r="EX45" s="17">
        <v>0</v>
      </c>
      <c r="EY45" s="17">
        <v>0.4</v>
      </c>
      <c r="EZ45" s="17">
        <v>0.8</v>
      </c>
      <c r="FA45" s="17">
        <v>1.5</v>
      </c>
      <c r="FB45" s="17">
        <v>11.2</v>
      </c>
      <c r="FC45" s="17">
        <v>8.1</v>
      </c>
      <c r="FD45" s="17">
        <v>2</v>
      </c>
      <c r="FE45" s="17"/>
      <c r="FF45" s="17">
        <v>2.8</v>
      </c>
      <c r="FG45" s="17"/>
      <c r="FH45" s="17"/>
      <c r="FI45" s="17">
        <v>641.40132000000006</v>
      </c>
      <c r="FJ45" s="15"/>
      <c r="FK45" s="17"/>
      <c r="FL45" s="17">
        <v>-0.65700000000000003</v>
      </c>
      <c r="FM45" s="17"/>
      <c r="FN45" s="17">
        <v>1.4</v>
      </c>
      <c r="FO45" s="17">
        <v>3.4152399999999998</v>
      </c>
      <c r="FP45" s="17">
        <v>3.8792900000000001</v>
      </c>
      <c r="FQ45" s="17"/>
      <c r="FR45" s="17">
        <v>3.2</v>
      </c>
      <c r="FS45" s="17">
        <v>11.23753</v>
      </c>
    </row>
    <row r="46" spans="1:175" ht="24" customHeight="1" x14ac:dyDescent="0.3">
      <c r="A46" s="16" t="s">
        <v>41</v>
      </c>
      <c r="B46" s="16" t="s">
        <v>753</v>
      </c>
      <c r="C46" s="17">
        <v>12.3</v>
      </c>
      <c r="D46" s="17">
        <v>91.7</v>
      </c>
      <c r="E46" s="17">
        <v>33.5</v>
      </c>
      <c r="F46" s="17"/>
      <c r="G46" s="17"/>
      <c r="H46" s="17">
        <v>-12.6</v>
      </c>
      <c r="I46" s="17">
        <v>4.0999999999999996</v>
      </c>
      <c r="J46" s="17"/>
      <c r="K46" s="17"/>
      <c r="L46" s="17">
        <v>33.799999999999997</v>
      </c>
      <c r="M46" s="17">
        <v>22.5</v>
      </c>
      <c r="N46" s="17">
        <v>15.8</v>
      </c>
      <c r="O46" s="17">
        <v>33.6</v>
      </c>
      <c r="P46" s="17">
        <v>18.5</v>
      </c>
      <c r="Q46" s="17">
        <v>4.3</v>
      </c>
      <c r="R46" s="17">
        <v>59.4</v>
      </c>
      <c r="S46" s="17">
        <v>0</v>
      </c>
      <c r="T46" s="17"/>
      <c r="U46" s="17"/>
      <c r="V46" s="17"/>
      <c r="W46" s="17"/>
      <c r="X46" s="17">
        <v>7.2</v>
      </c>
      <c r="Y46" s="17">
        <v>1.1000000000000001</v>
      </c>
      <c r="Z46" s="17">
        <v>0</v>
      </c>
      <c r="AA46" s="17">
        <v>-3.4</v>
      </c>
      <c r="AB46" s="17">
        <v>3.6</v>
      </c>
      <c r="AC46" s="17">
        <v>14.8</v>
      </c>
      <c r="AD46" s="17"/>
      <c r="AE46" s="17"/>
      <c r="AF46" s="17"/>
      <c r="AG46" s="17"/>
      <c r="AH46" s="17">
        <v>7.5</v>
      </c>
      <c r="AI46" s="17">
        <v>-2.2999999999999998</v>
      </c>
      <c r="AJ46" s="17"/>
      <c r="AK46" s="17"/>
      <c r="AL46" s="17"/>
      <c r="AM46" s="17">
        <v>-1.1000000000000001</v>
      </c>
      <c r="AN46" s="17">
        <v>2.4</v>
      </c>
      <c r="AO46" s="17">
        <v>3.9</v>
      </c>
      <c r="AP46" s="17">
        <v>24.8</v>
      </c>
      <c r="AQ46" s="17">
        <v>9.5</v>
      </c>
      <c r="AR46" s="17">
        <v>-0.2</v>
      </c>
      <c r="AS46" s="17">
        <v>2.7</v>
      </c>
      <c r="AT46" s="17">
        <v>1.4</v>
      </c>
      <c r="AU46" s="17">
        <v>29.524190000000001</v>
      </c>
      <c r="AV46" s="17">
        <v>3.4221400000000002</v>
      </c>
      <c r="AW46" s="17">
        <v>-41.051699999999997</v>
      </c>
      <c r="AX46" s="17">
        <v>1.4</v>
      </c>
      <c r="AY46" s="17">
        <v>0</v>
      </c>
      <c r="AZ46" s="17">
        <v>0.1</v>
      </c>
      <c r="BA46" s="17">
        <v>-2.6</v>
      </c>
      <c r="BB46" s="17">
        <v>-2.5</v>
      </c>
      <c r="BC46" s="17">
        <v>1</v>
      </c>
      <c r="BD46" s="17">
        <v>0.2</v>
      </c>
      <c r="BE46" s="17">
        <v>-4</v>
      </c>
      <c r="BF46" s="17"/>
      <c r="BG46" s="17"/>
      <c r="BH46" s="17">
        <v>-6.8</v>
      </c>
      <c r="BI46" s="17"/>
      <c r="BJ46" s="17"/>
      <c r="BK46" s="17">
        <v>3.3</v>
      </c>
      <c r="BL46" s="17"/>
      <c r="BM46" s="17"/>
      <c r="BN46" s="17"/>
      <c r="BO46" s="17">
        <v>-0.4</v>
      </c>
      <c r="BP46" s="17">
        <v>-26.4</v>
      </c>
      <c r="BQ46" s="17">
        <v>-27.6</v>
      </c>
      <c r="BR46" s="17">
        <v>0</v>
      </c>
      <c r="BS46" s="17">
        <v>31.9</v>
      </c>
      <c r="BT46" s="17"/>
      <c r="BU46" s="17"/>
      <c r="BV46" s="17"/>
      <c r="BW46" s="17"/>
      <c r="BX46" s="17"/>
      <c r="BY46" s="17"/>
      <c r="BZ46" s="17"/>
      <c r="CA46" s="17"/>
      <c r="CB46" s="17">
        <v>-0.4</v>
      </c>
      <c r="CC46" s="17">
        <v>45.4</v>
      </c>
      <c r="CD46" s="17">
        <v>31</v>
      </c>
      <c r="CE46" s="17">
        <v>15.2</v>
      </c>
      <c r="CF46" s="17">
        <v>5.7</v>
      </c>
      <c r="CG46" s="17">
        <v>3.6</v>
      </c>
      <c r="CH46" s="17">
        <v>0</v>
      </c>
      <c r="CI46" s="17"/>
      <c r="CJ46" s="17"/>
      <c r="CK46" s="17">
        <v>60.3</v>
      </c>
      <c r="CL46" s="17"/>
      <c r="CM46" s="17">
        <v>-22.1</v>
      </c>
      <c r="CN46" s="17"/>
      <c r="CO46" s="17"/>
      <c r="CP46" s="17"/>
      <c r="CQ46" s="17"/>
      <c r="CR46" s="17"/>
      <c r="CS46" s="17">
        <v>0</v>
      </c>
      <c r="CT46" s="17">
        <v>0</v>
      </c>
      <c r="CU46" s="17"/>
      <c r="CV46" s="17">
        <v>-0.7</v>
      </c>
      <c r="CW46" s="17">
        <v>0</v>
      </c>
      <c r="CX46" s="17"/>
      <c r="CY46" s="17"/>
      <c r="CZ46" s="17">
        <v>0.9</v>
      </c>
      <c r="DA46" s="17">
        <v>0</v>
      </c>
      <c r="DB46" s="17">
        <v>0</v>
      </c>
      <c r="DC46" s="17"/>
      <c r="DD46" s="17">
        <v>-0.2</v>
      </c>
      <c r="DE46" s="17">
        <v>0.6</v>
      </c>
      <c r="DF46" s="17">
        <v>0.1</v>
      </c>
      <c r="DG46" s="17">
        <v>-2.1</v>
      </c>
      <c r="DH46" s="17">
        <v>1.2</v>
      </c>
      <c r="DI46" s="17">
        <v>0.5</v>
      </c>
      <c r="DJ46" s="17"/>
      <c r="DK46" s="17">
        <v>0</v>
      </c>
      <c r="DL46" s="17">
        <v>0</v>
      </c>
      <c r="DM46" s="17">
        <v>0.3</v>
      </c>
      <c r="DN46" s="17">
        <v>8.1999999999999993</v>
      </c>
      <c r="DO46" s="17">
        <v>1.8</v>
      </c>
      <c r="DP46" s="17">
        <v>0.6</v>
      </c>
      <c r="DQ46" s="17">
        <v>0</v>
      </c>
      <c r="DR46" s="17">
        <v>1.3</v>
      </c>
      <c r="DS46" s="17">
        <v>0</v>
      </c>
      <c r="DT46" s="17">
        <v>-0.2</v>
      </c>
      <c r="DU46" s="17">
        <v>0.4</v>
      </c>
      <c r="DV46" s="17">
        <v>0.4</v>
      </c>
      <c r="DW46" s="17"/>
      <c r="DX46" s="17">
        <v>-2.8</v>
      </c>
      <c r="DY46" s="17">
        <v>0</v>
      </c>
      <c r="DZ46" s="17">
        <v>0.4</v>
      </c>
      <c r="EA46" s="17">
        <v>0.9</v>
      </c>
      <c r="EB46" s="17">
        <v>0.5</v>
      </c>
      <c r="EC46" s="17">
        <v>0.8</v>
      </c>
      <c r="ED46" s="17">
        <v>4</v>
      </c>
      <c r="EE46" s="17"/>
      <c r="EF46" s="17">
        <v>-6.2</v>
      </c>
      <c r="EG46" s="17">
        <v>-6.8</v>
      </c>
      <c r="EH46" s="17">
        <v>0</v>
      </c>
      <c r="EI46" s="17">
        <v>0</v>
      </c>
      <c r="EJ46" s="17">
        <v>2</v>
      </c>
      <c r="EK46" s="17">
        <v>0.2</v>
      </c>
      <c r="EL46" s="17">
        <v>1.6</v>
      </c>
      <c r="EM46" s="17">
        <v>0.2</v>
      </c>
      <c r="EN46" s="17">
        <v>0.2</v>
      </c>
      <c r="EO46" s="17">
        <v>0.2</v>
      </c>
      <c r="EP46" s="17"/>
      <c r="EQ46" s="17">
        <v>0</v>
      </c>
      <c r="ER46" s="17">
        <v>0</v>
      </c>
      <c r="ES46" s="17">
        <v>0</v>
      </c>
      <c r="ET46" s="17">
        <v>-0.2</v>
      </c>
      <c r="EU46" s="17">
        <v>20.2</v>
      </c>
      <c r="EV46" s="17">
        <v>13.7</v>
      </c>
      <c r="EW46" s="17">
        <v>0</v>
      </c>
      <c r="EX46" s="17">
        <v>0</v>
      </c>
      <c r="EY46" s="17">
        <v>0.4</v>
      </c>
      <c r="EZ46" s="17">
        <v>0.6</v>
      </c>
      <c r="FA46" s="17">
        <v>1.4</v>
      </c>
      <c r="FB46" s="17">
        <v>13.5</v>
      </c>
      <c r="FC46" s="17">
        <v>10.6</v>
      </c>
      <c r="FD46" s="17">
        <v>1.1000000000000001</v>
      </c>
      <c r="FE46" s="17"/>
      <c r="FF46" s="17">
        <v>2.7</v>
      </c>
      <c r="FG46" s="17"/>
      <c r="FH46" s="17"/>
      <c r="FI46" s="17">
        <v>559.29462999999998</v>
      </c>
      <c r="FJ46" s="15"/>
      <c r="FK46" s="17"/>
      <c r="FL46" s="17">
        <v>-0.31</v>
      </c>
      <c r="FM46" s="17"/>
      <c r="FN46" s="17">
        <v>1.4</v>
      </c>
      <c r="FO46" s="17">
        <v>3.2616800000000001</v>
      </c>
      <c r="FP46" s="17">
        <v>3.8734799999999998</v>
      </c>
      <c r="FQ46" s="17"/>
      <c r="FR46" s="17">
        <v>3.1</v>
      </c>
      <c r="FS46" s="17">
        <v>11.32516</v>
      </c>
    </row>
    <row r="47" spans="1:175" ht="24" customHeight="1" x14ac:dyDescent="0.3">
      <c r="A47" s="16" t="s">
        <v>41</v>
      </c>
      <c r="B47" s="16" t="s">
        <v>754</v>
      </c>
      <c r="C47" s="17">
        <v>20.399999999999999</v>
      </c>
      <c r="D47" s="17">
        <v>86.8</v>
      </c>
      <c r="E47" s="17">
        <v>34.299999999999997</v>
      </c>
      <c r="F47" s="17"/>
      <c r="G47" s="17"/>
      <c r="H47" s="17">
        <v>-10.8</v>
      </c>
      <c r="I47" s="17">
        <v>6.9</v>
      </c>
      <c r="J47" s="17"/>
      <c r="K47" s="17"/>
      <c r="L47" s="17">
        <v>28.4</v>
      </c>
      <c r="M47" s="17">
        <v>23.6</v>
      </c>
      <c r="N47" s="17">
        <v>17.5</v>
      </c>
      <c r="O47" s="17">
        <v>28.4</v>
      </c>
      <c r="P47" s="17">
        <v>18.600000000000001</v>
      </c>
      <c r="Q47" s="17">
        <v>3.4</v>
      </c>
      <c r="R47" s="17">
        <v>58.6</v>
      </c>
      <c r="S47" s="17">
        <v>0.2</v>
      </c>
      <c r="T47" s="17"/>
      <c r="U47" s="17"/>
      <c r="V47" s="17"/>
      <c r="W47" s="17"/>
      <c r="X47" s="17">
        <v>6.6</v>
      </c>
      <c r="Y47" s="17">
        <v>0.8</v>
      </c>
      <c r="Z47" s="17">
        <v>0</v>
      </c>
      <c r="AA47" s="17">
        <v>-3.3</v>
      </c>
      <c r="AB47" s="17">
        <v>4.2</v>
      </c>
      <c r="AC47" s="17">
        <v>14.6</v>
      </c>
      <c r="AD47" s="17"/>
      <c r="AE47" s="17"/>
      <c r="AF47" s="17"/>
      <c r="AG47" s="17"/>
      <c r="AH47" s="17">
        <v>15</v>
      </c>
      <c r="AI47" s="17">
        <v>-2.8</v>
      </c>
      <c r="AJ47" s="17"/>
      <c r="AK47" s="17"/>
      <c r="AL47" s="17"/>
      <c r="AM47" s="17">
        <v>-0.7</v>
      </c>
      <c r="AN47" s="17">
        <v>-10.3</v>
      </c>
      <c r="AO47" s="17">
        <v>3</v>
      </c>
      <c r="AP47" s="17">
        <v>23.4</v>
      </c>
      <c r="AQ47" s="17">
        <v>9.6999999999999993</v>
      </c>
      <c r="AR47" s="17">
        <v>0</v>
      </c>
      <c r="AS47" s="17">
        <v>2.7</v>
      </c>
      <c r="AT47" s="17">
        <v>1.4</v>
      </c>
      <c r="AU47" s="17">
        <v>30.941479999999999</v>
      </c>
      <c r="AV47" s="17">
        <v>4.0385400000000002</v>
      </c>
      <c r="AW47" s="17">
        <v>-40.503219999999999</v>
      </c>
      <c r="AX47" s="17">
        <v>5.3</v>
      </c>
      <c r="AY47" s="17">
        <v>-1.2</v>
      </c>
      <c r="AZ47" s="17">
        <v>0.2</v>
      </c>
      <c r="BA47" s="17">
        <v>0.2</v>
      </c>
      <c r="BB47" s="17">
        <v>0.6</v>
      </c>
      <c r="BC47" s="17">
        <v>1</v>
      </c>
      <c r="BD47" s="17">
        <v>0.3</v>
      </c>
      <c r="BE47" s="17">
        <v>-1.1000000000000001</v>
      </c>
      <c r="BF47" s="17"/>
      <c r="BG47" s="17"/>
      <c r="BH47" s="17">
        <v>-3.7</v>
      </c>
      <c r="BI47" s="17"/>
      <c r="BJ47" s="17"/>
      <c r="BK47" s="17">
        <v>6.5</v>
      </c>
      <c r="BL47" s="17"/>
      <c r="BM47" s="17"/>
      <c r="BN47" s="17"/>
      <c r="BO47" s="17">
        <v>-1.3</v>
      </c>
      <c r="BP47" s="17">
        <v>-26.6</v>
      </c>
      <c r="BQ47" s="17">
        <v>-27.8</v>
      </c>
      <c r="BR47" s="17">
        <v>0</v>
      </c>
      <c r="BS47" s="17">
        <v>30.6</v>
      </c>
      <c r="BT47" s="17"/>
      <c r="BU47" s="17"/>
      <c r="BV47" s="17"/>
      <c r="BW47" s="17"/>
      <c r="BX47" s="17"/>
      <c r="BY47" s="17"/>
      <c r="BZ47" s="17"/>
      <c r="CA47" s="17"/>
      <c r="CB47" s="17">
        <v>-0.4</v>
      </c>
      <c r="CC47" s="17">
        <v>46.1</v>
      </c>
      <c r="CD47" s="17">
        <v>30</v>
      </c>
      <c r="CE47" s="17">
        <v>14</v>
      </c>
      <c r="CF47" s="17">
        <v>7</v>
      </c>
      <c r="CG47" s="17">
        <v>3.9</v>
      </c>
      <c r="CH47" s="17">
        <v>0</v>
      </c>
      <c r="CI47" s="17"/>
      <c r="CJ47" s="17"/>
      <c r="CK47" s="17">
        <v>60.3</v>
      </c>
      <c r="CL47" s="17"/>
      <c r="CM47" s="17">
        <v>-21.4</v>
      </c>
      <c r="CN47" s="17"/>
      <c r="CO47" s="17"/>
      <c r="CP47" s="17"/>
      <c r="CQ47" s="17"/>
      <c r="CR47" s="17"/>
      <c r="CS47" s="17">
        <v>0</v>
      </c>
      <c r="CT47" s="17">
        <v>0</v>
      </c>
      <c r="CU47" s="17"/>
      <c r="CV47" s="17">
        <v>-1</v>
      </c>
      <c r="CW47" s="17">
        <v>0</v>
      </c>
      <c r="CX47" s="17"/>
      <c r="CY47" s="17"/>
      <c r="CZ47" s="17">
        <v>0.9</v>
      </c>
      <c r="DA47" s="17">
        <v>0</v>
      </c>
      <c r="DB47" s="17">
        <v>0</v>
      </c>
      <c r="DC47" s="17"/>
      <c r="DD47" s="17">
        <v>-0.2</v>
      </c>
      <c r="DE47" s="17">
        <v>0.5</v>
      </c>
      <c r="DF47" s="17">
        <v>0.1</v>
      </c>
      <c r="DG47" s="17">
        <v>-1.2</v>
      </c>
      <c r="DH47" s="17">
        <v>1.3</v>
      </c>
      <c r="DI47" s="17">
        <v>0.5</v>
      </c>
      <c r="DJ47" s="17"/>
      <c r="DK47" s="17">
        <v>0</v>
      </c>
      <c r="DL47" s="17">
        <v>0</v>
      </c>
      <c r="DM47" s="17">
        <v>-0.2</v>
      </c>
      <c r="DN47" s="17">
        <v>7</v>
      </c>
      <c r="DO47" s="17">
        <v>1.8</v>
      </c>
      <c r="DP47" s="17">
        <v>0.6</v>
      </c>
      <c r="DQ47" s="17">
        <v>0</v>
      </c>
      <c r="DR47" s="17">
        <v>1.3</v>
      </c>
      <c r="DS47" s="17">
        <v>0</v>
      </c>
      <c r="DT47" s="17">
        <v>-0.2</v>
      </c>
      <c r="DU47" s="17">
        <v>0.2</v>
      </c>
      <c r="DV47" s="17">
        <v>0.3</v>
      </c>
      <c r="DW47" s="17"/>
      <c r="DX47" s="17">
        <v>-2.8</v>
      </c>
      <c r="DY47" s="17">
        <v>0.1</v>
      </c>
      <c r="DZ47" s="17">
        <v>0.4</v>
      </c>
      <c r="EA47" s="17">
        <v>0.9</v>
      </c>
      <c r="EB47" s="17">
        <v>0.5</v>
      </c>
      <c r="EC47" s="17">
        <v>0.8</v>
      </c>
      <c r="ED47" s="17">
        <v>4</v>
      </c>
      <c r="EE47" s="17"/>
      <c r="EF47" s="17">
        <v>-8.4</v>
      </c>
      <c r="EG47" s="17">
        <v>-9.1999999999999993</v>
      </c>
      <c r="EH47" s="17">
        <v>0</v>
      </c>
      <c r="EI47" s="17">
        <v>0</v>
      </c>
      <c r="EJ47" s="17">
        <v>2</v>
      </c>
      <c r="EK47" s="17">
        <v>0.2</v>
      </c>
      <c r="EL47" s="17">
        <v>1.6</v>
      </c>
      <c r="EM47" s="17">
        <v>0.2</v>
      </c>
      <c r="EN47" s="17">
        <v>0.2</v>
      </c>
      <c r="EO47" s="17">
        <v>0.2</v>
      </c>
      <c r="EP47" s="17"/>
      <c r="EQ47" s="17">
        <v>0</v>
      </c>
      <c r="ER47" s="17">
        <v>0</v>
      </c>
      <c r="ES47" s="17">
        <v>0</v>
      </c>
      <c r="ET47" s="17">
        <v>-0.2</v>
      </c>
      <c r="EU47" s="17">
        <v>18.2</v>
      </c>
      <c r="EV47" s="17">
        <v>11.8</v>
      </c>
      <c r="EW47" s="17">
        <v>0</v>
      </c>
      <c r="EX47" s="17">
        <v>0</v>
      </c>
      <c r="EY47" s="17">
        <v>0.8</v>
      </c>
      <c r="EZ47" s="17">
        <v>0.6</v>
      </c>
      <c r="FA47" s="17">
        <v>1.6</v>
      </c>
      <c r="FB47" s="17">
        <v>14.9</v>
      </c>
      <c r="FC47" s="17">
        <v>11.9</v>
      </c>
      <c r="FD47" s="17">
        <v>2</v>
      </c>
      <c r="FE47" s="17"/>
      <c r="FF47" s="17">
        <v>3.1</v>
      </c>
      <c r="FG47" s="17"/>
      <c r="FH47" s="17"/>
      <c r="FI47" s="17">
        <v>564.67679999999996</v>
      </c>
      <c r="FJ47" s="15"/>
      <c r="FK47" s="17"/>
      <c r="FL47" s="17">
        <v>0.30099999999999999</v>
      </c>
      <c r="FM47" s="17"/>
      <c r="FN47" s="17">
        <v>1.4</v>
      </c>
      <c r="FO47" s="17">
        <v>3.2591199999999998</v>
      </c>
      <c r="FP47" s="17">
        <v>3.8728099999999999</v>
      </c>
      <c r="FQ47" s="17"/>
      <c r="FR47" s="17">
        <v>3.1</v>
      </c>
      <c r="FS47" s="17">
        <v>11.932930000000001</v>
      </c>
    </row>
    <row r="48" spans="1:175" ht="24" customHeight="1" x14ac:dyDescent="0.3">
      <c r="A48" s="16" t="s">
        <v>41</v>
      </c>
      <c r="B48" s="16" t="s">
        <v>755</v>
      </c>
      <c r="C48" s="17">
        <v>15.5</v>
      </c>
      <c r="D48" s="17">
        <v>7.4</v>
      </c>
      <c r="E48" s="17">
        <v>15.9</v>
      </c>
      <c r="F48" s="17"/>
      <c r="G48" s="17"/>
      <c r="H48" s="17">
        <v>-10.8</v>
      </c>
      <c r="I48" s="17">
        <v>3.8</v>
      </c>
      <c r="J48" s="17"/>
      <c r="K48" s="17"/>
      <c r="L48" s="17">
        <v>29.3</v>
      </c>
      <c r="M48" s="17">
        <v>18</v>
      </c>
      <c r="N48" s="17">
        <v>11.7</v>
      </c>
      <c r="O48" s="17">
        <v>30.3</v>
      </c>
      <c r="P48" s="17">
        <v>17.7</v>
      </c>
      <c r="Q48" s="17">
        <v>3.5</v>
      </c>
      <c r="R48" s="17">
        <v>44.9</v>
      </c>
      <c r="S48" s="17">
        <v>0</v>
      </c>
      <c r="T48" s="17"/>
      <c r="U48" s="17"/>
      <c r="V48" s="17"/>
      <c r="W48" s="17"/>
      <c r="X48" s="17">
        <v>9</v>
      </c>
      <c r="Y48" s="17">
        <v>0.4</v>
      </c>
      <c r="Z48" s="17">
        <v>0</v>
      </c>
      <c r="AA48" s="17">
        <v>-3.4</v>
      </c>
      <c r="AB48" s="17">
        <v>4</v>
      </c>
      <c r="AC48" s="17">
        <v>15.4</v>
      </c>
      <c r="AD48" s="17"/>
      <c r="AE48" s="17"/>
      <c r="AF48" s="17"/>
      <c r="AG48" s="17"/>
      <c r="AH48" s="17">
        <v>11</v>
      </c>
      <c r="AI48" s="17">
        <v>-2.7</v>
      </c>
      <c r="AJ48" s="17"/>
      <c r="AK48" s="17"/>
      <c r="AL48" s="17"/>
      <c r="AM48" s="17">
        <v>-0.6</v>
      </c>
      <c r="AN48" s="17">
        <v>-9.5</v>
      </c>
      <c r="AO48" s="17">
        <v>3.3</v>
      </c>
      <c r="AP48" s="17">
        <v>23.7</v>
      </c>
      <c r="AQ48" s="17">
        <v>9.6</v>
      </c>
      <c r="AR48" s="17">
        <v>0</v>
      </c>
      <c r="AS48" s="17">
        <v>2.7</v>
      </c>
      <c r="AT48" s="17">
        <v>1.4</v>
      </c>
      <c r="AU48" s="17">
        <v>27.790659999999999</v>
      </c>
      <c r="AV48" s="17">
        <v>2.5445700000000002</v>
      </c>
      <c r="AW48" s="17">
        <v>-46.328429999999997</v>
      </c>
      <c r="AX48" s="17">
        <v>4.0999999999999996</v>
      </c>
      <c r="AY48" s="17">
        <v>-2.2999999999999998</v>
      </c>
      <c r="AZ48" s="17">
        <v>0.2</v>
      </c>
      <c r="BA48" s="17">
        <v>-3.1</v>
      </c>
      <c r="BB48" s="17">
        <v>-0.7</v>
      </c>
      <c r="BC48" s="17">
        <v>1</v>
      </c>
      <c r="BD48" s="17">
        <v>0.3</v>
      </c>
      <c r="BE48" s="17">
        <v>-7</v>
      </c>
      <c r="BF48" s="17"/>
      <c r="BG48" s="17"/>
      <c r="BH48" s="17">
        <v>-3.7</v>
      </c>
      <c r="BI48" s="17"/>
      <c r="BJ48" s="17"/>
      <c r="BK48" s="17">
        <v>3.2</v>
      </c>
      <c r="BL48" s="17"/>
      <c r="BM48" s="17"/>
      <c r="BN48" s="17"/>
      <c r="BO48" s="17">
        <v>-0.3</v>
      </c>
      <c r="BP48" s="17">
        <v>-26.7</v>
      </c>
      <c r="BQ48" s="17">
        <v>-28.1</v>
      </c>
      <c r="BR48" s="17">
        <v>0</v>
      </c>
      <c r="BS48" s="17">
        <v>31.7</v>
      </c>
      <c r="BT48" s="17"/>
      <c r="BU48" s="17"/>
      <c r="BV48" s="17"/>
      <c r="BW48" s="17"/>
      <c r="BX48" s="17"/>
      <c r="BY48" s="17"/>
      <c r="BZ48" s="17"/>
      <c r="CA48" s="17"/>
      <c r="CB48" s="17">
        <v>-0.5</v>
      </c>
      <c r="CC48" s="17">
        <v>46.9</v>
      </c>
      <c r="CD48" s="17">
        <v>30.7</v>
      </c>
      <c r="CE48" s="17">
        <v>15.1</v>
      </c>
      <c r="CF48" s="17">
        <v>5.7</v>
      </c>
      <c r="CG48" s="17">
        <v>3.8</v>
      </c>
      <c r="CH48" s="17">
        <v>0</v>
      </c>
      <c r="CI48" s="17"/>
      <c r="CJ48" s="17"/>
      <c r="CK48" s="17">
        <v>58.1</v>
      </c>
      <c r="CL48" s="17"/>
      <c r="CM48" s="17">
        <v>-24.5</v>
      </c>
      <c r="CN48" s="17"/>
      <c r="CO48" s="17"/>
      <c r="CP48" s="17"/>
      <c r="CQ48" s="17"/>
      <c r="CR48" s="17"/>
      <c r="CS48" s="17">
        <v>0</v>
      </c>
      <c r="CT48" s="17">
        <v>0</v>
      </c>
      <c r="CU48" s="17"/>
      <c r="CV48" s="17">
        <v>-1</v>
      </c>
      <c r="CW48" s="17">
        <v>0</v>
      </c>
      <c r="CX48" s="17"/>
      <c r="CY48" s="17"/>
      <c r="CZ48" s="17">
        <v>0.9</v>
      </c>
      <c r="DA48" s="17">
        <v>-0.1</v>
      </c>
      <c r="DB48" s="17">
        <v>0</v>
      </c>
      <c r="DC48" s="17"/>
      <c r="DD48" s="17">
        <v>-0.1</v>
      </c>
      <c r="DE48" s="17">
        <v>0.5</v>
      </c>
      <c r="DF48" s="17">
        <v>0.1</v>
      </c>
      <c r="DG48" s="17">
        <v>-1.2</v>
      </c>
      <c r="DH48" s="17">
        <v>1.3</v>
      </c>
      <c r="DI48" s="17">
        <v>0.5</v>
      </c>
      <c r="DJ48" s="17"/>
      <c r="DK48" s="17">
        <v>0</v>
      </c>
      <c r="DL48" s="17">
        <v>0</v>
      </c>
      <c r="DM48" s="17">
        <v>0</v>
      </c>
      <c r="DN48" s="17">
        <v>7.7</v>
      </c>
      <c r="DO48" s="17">
        <v>1.5</v>
      </c>
      <c r="DP48" s="17">
        <v>0.6</v>
      </c>
      <c r="DQ48" s="17">
        <v>0</v>
      </c>
      <c r="DR48" s="17">
        <v>1.3</v>
      </c>
      <c r="DS48" s="17">
        <v>0</v>
      </c>
      <c r="DT48" s="17">
        <v>-0.2</v>
      </c>
      <c r="DU48" s="17">
        <v>0.5</v>
      </c>
      <c r="DV48" s="17">
        <v>0.3</v>
      </c>
      <c r="DW48" s="17"/>
      <c r="DX48" s="17">
        <v>-2.8</v>
      </c>
      <c r="DY48" s="17">
        <v>0.1</v>
      </c>
      <c r="DZ48" s="17">
        <v>0.4</v>
      </c>
      <c r="EA48" s="17">
        <v>0.9</v>
      </c>
      <c r="EB48" s="17">
        <v>0.3</v>
      </c>
      <c r="EC48" s="17">
        <v>0.8</v>
      </c>
      <c r="ED48" s="17">
        <v>4</v>
      </c>
      <c r="EE48" s="17"/>
      <c r="EF48" s="17">
        <v>-3.7</v>
      </c>
      <c r="EG48" s="17">
        <v>-5</v>
      </c>
      <c r="EH48" s="17">
        <v>0</v>
      </c>
      <c r="EI48" s="17">
        <v>0</v>
      </c>
      <c r="EJ48" s="17">
        <v>2</v>
      </c>
      <c r="EK48" s="17">
        <v>0.2</v>
      </c>
      <c r="EL48" s="17">
        <v>1.5</v>
      </c>
      <c r="EM48" s="17">
        <v>0.2</v>
      </c>
      <c r="EN48" s="17">
        <v>0.2</v>
      </c>
      <c r="EO48" s="17">
        <v>0.2</v>
      </c>
      <c r="EP48" s="17"/>
      <c r="EQ48" s="17">
        <v>0</v>
      </c>
      <c r="ER48" s="17">
        <v>0</v>
      </c>
      <c r="ES48" s="17">
        <v>0</v>
      </c>
      <c r="ET48" s="17">
        <v>-0.2</v>
      </c>
      <c r="EU48" s="17">
        <v>17.7</v>
      </c>
      <c r="EV48" s="17">
        <v>11.7</v>
      </c>
      <c r="EW48" s="17">
        <v>0</v>
      </c>
      <c r="EX48" s="17">
        <v>0</v>
      </c>
      <c r="EY48" s="17">
        <v>0.8</v>
      </c>
      <c r="EZ48" s="17">
        <v>0.6</v>
      </c>
      <c r="FA48" s="17">
        <v>1.5</v>
      </c>
      <c r="FB48" s="17">
        <v>14</v>
      </c>
      <c r="FC48" s="17">
        <v>11.1</v>
      </c>
      <c r="FD48" s="17">
        <v>2.2000000000000002</v>
      </c>
      <c r="FE48" s="17"/>
      <c r="FF48" s="17">
        <v>2.5</v>
      </c>
      <c r="FG48" s="17"/>
      <c r="FH48" s="17"/>
      <c r="FI48" s="17">
        <v>413.20679999999999</v>
      </c>
      <c r="FJ48" s="15"/>
      <c r="FK48" s="17"/>
      <c r="FL48" s="17">
        <v>0.51100000000000001</v>
      </c>
      <c r="FM48" s="17"/>
      <c r="FN48" s="17">
        <v>1.4</v>
      </c>
      <c r="FO48" s="17">
        <v>3.2634500000000002</v>
      </c>
      <c r="FP48" s="17">
        <v>3.8807499999999999</v>
      </c>
      <c r="FQ48" s="17"/>
      <c r="FR48" s="17">
        <v>2.9</v>
      </c>
      <c r="FS48" s="17">
        <v>11.9552</v>
      </c>
    </row>
    <row r="49" spans="1:175" ht="24" customHeight="1" x14ac:dyDescent="0.3">
      <c r="A49" s="16" t="s">
        <v>41</v>
      </c>
      <c r="B49" s="16" t="s">
        <v>756</v>
      </c>
      <c r="C49" s="17">
        <v>18.100000000000001</v>
      </c>
      <c r="D49" s="17">
        <v>10.5</v>
      </c>
      <c r="E49" s="17">
        <v>16.100000000000001</v>
      </c>
      <c r="F49" s="17"/>
      <c r="G49" s="17"/>
      <c r="H49" s="17">
        <v>-8.8000000000000007</v>
      </c>
      <c r="I49" s="17">
        <v>3.1</v>
      </c>
      <c r="J49" s="17"/>
      <c r="K49" s="17"/>
      <c r="L49" s="17">
        <v>32.299999999999997</v>
      </c>
      <c r="M49" s="17">
        <v>20.8</v>
      </c>
      <c r="N49" s="17">
        <v>14.2</v>
      </c>
      <c r="O49" s="17">
        <v>32.9</v>
      </c>
      <c r="P49" s="17">
        <v>18.3</v>
      </c>
      <c r="Q49" s="17">
        <v>3.7</v>
      </c>
      <c r="R49" s="17">
        <v>44.3</v>
      </c>
      <c r="S49" s="17">
        <v>0</v>
      </c>
      <c r="T49" s="17"/>
      <c r="U49" s="17"/>
      <c r="V49" s="17"/>
      <c r="W49" s="17"/>
      <c r="X49" s="17">
        <v>9</v>
      </c>
      <c r="Y49" s="17">
        <v>0.9</v>
      </c>
      <c r="Z49" s="17">
        <v>0</v>
      </c>
      <c r="AA49" s="17">
        <v>-3.4</v>
      </c>
      <c r="AB49" s="17">
        <v>3.9</v>
      </c>
      <c r="AC49" s="17">
        <v>15</v>
      </c>
      <c r="AD49" s="17"/>
      <c r="AE49" s="17"/>
      <c r="AF49" s="17"/>
      <c r="AG49" s="17"/>
      <c r="AH49" s="17">
        <v>11.7</v>
      </c>
      <c r="AI49" s="17">
        <v>-3.1</v>
      </c>
      <c r="AJ49" s="17"/>
      <c r="AK49" s="17"/>
      <c r="AL49" s="17"/>
      <c r="AM49" s="17">
        <v>-0.7</v>
      </c>
      <c r="AN49" s="17">
        <v>-9.3000000000000007</v>
      </c>
      <c r="AO49" s="17">
        <v>3.1</v>
      </c>
      <c r="AP49" s="17">
        <v>24.7</v>
      </c>
      <c r="AQ49" s="17">
        <v>9.4</v>
      </c>
      <c r="AR49" s="17">
        <v>-0.2</v>
      </c>
      <c r="AS49" s="17">
        <v>2.7</v>
      </c>
      <c r="AT49" s="17">
        <v>1.4</v>
      </c>
      <c r="AU49" s="17">
        <v>28.450389999999999</v>
      </c>
      <c r="AV49" s="17">
        <v>2.4414500000000001</v>
      </c>
      <c r="AW49" s="17">
        <v>-46.683500000000002</v>
      </c>
      <c r="AX49" s="17">
        <v>2.2999999999999998</v>
      </c>
      <c r="AY49" s="17">
        <v>-1.7</v>
      </c>
      <c r="AZ49" s="17">
        <v>0.2</v>
      </c>
      <c r="BA49" s="17">
        <v>-1.9</v>
      </c>
      <c r="BB49" s="17">
        <v>0.5</v>
      </c>
      <c r="BC49" s="17">
        <v>1</v>
      </c>
      <c r="BD49" s="17">
        <v>0.3</v>
      </c>
      <c r="BE49" s="17">
        <v>-4.4000000000000004</v>
      </c>
      <c r="BF49" s="17"/>
      <c r="BG49" s="17"/>
      <c r="BH49" s="17">
        <v>-3.8</v>
      </c>
      <c r="BI49" s="17"/>
      <c r="BJ49" s="17"/>
      <c r="BK49" s="17">
        <v>3.8</v>
      </c>
      <c r="BL49" s="17"/>
      <c r="BM49" s="17"/>
      <c r="BN49" s="17"/>
      <c r="BO49" s="17">
        <v>0.1</v>
      </c>
      <c r="BP49" s="17">
        <v>-27.3</v>
      </c>
      <c r="BQ49" s="17">
        <v>-28.7</v>
      </c>
      <c r="BR49" s="17">
        <v>0</v>
      </c>
      <c r="BS49" s="17">
        <v>31.5</v>
      </c>
      <c r="BT49" s="17"/>
      <c r="BU49" s="17"/>
      <c r="BV49" s="17"/>
      <c r="BW49" s="17"/>
      <c r="BX49" s="17"/>
      <c r="BY49" s="17"/>
      <c r="BZ49" s="17"/>
      <c r="CA49" s="17"/>
      <c r="CB49" s="17">
        <v>-0.4</v>
      </c>
      <c r="CC49" s="17">
        <v>45.4</v>
      </c>
      <c r="CD49" s="17">
        <v>31.2</v>
      </c>
      <c r="CE49" s="17">
        <v>15.2</v>
      </c>
      <c r="CF49" s="17">
        <v>5.8</v>
      </c>
      <c r="CG49" s="17">
        <v>3.6</v>
      </c>
      <c r="CH49" s="17">
        <v>0</v>
      </c>
      <c r="CI49" s="17"/>
      <c r="CJ49" s="17"/>
      <c r="CK49" s="17">
        <v>57.3</v>
      </c>
      <c r="CL49" s="17"/>
      <c r="CM49" s="17">
        <v>-26.5</v>
      </c>
      <c r="CN49" s="17"/>
      <c r="CO49" s="17"/>
      <c r="CP49" s="17"/>
      <c r="CQ49" s="17"/>
      <c r="CR49" s="17"/>
      <c r="CS49" s="17">
        <v>0</v>
      </c>
      <c r="CT49" s="17">
        <v>0</v>
      </c>
      <c r="CU49" s="17"/>
      <c r="CV49" s="17">
        <v>-0.8</v>
      </c>
      <c r="CW49" s="17">
        <v>0</v>
      </c>
      <c r="CX49" s="17"/>
      <c r="CY49" s="17"/>
      <c r="CZ49" s="17">
        <v>0.9</v>
      </c>
      <c r="DA49" s="17">
        <v>-0.1</v>
      </c>
      <c r="DB49" s="17">
        <v>-0.9</v>
      </c>
      <c r="DC49" s="17"/>
      <c r="DD49" s="17">
        <v>-0.2</v>
      </c>
      <c r="DE49" s="17">
        <v>0.5</v>
      </c>
      <c r="DF49" s="17">
        <v>0.1</v>
      </c>
      <c r="DG49" s="17">
        <v>-1.3</v>
      </c>
      <c r="DH49" s="17">
        <v>1.3</v>
      </c>
      <c r="DI49" s="17">
        <v>0.5</v>
      </c>
      <c r="DJ49" s="17"/>
      <c r="DK49" s="17">
        <v>0</v>
      </c>
      <c r="DL49" s="17">
        <v>0</v>
      </c>
      <c r="DM49" s="17">
        <v>0.1</v>
      </c>
      <c r="DN49" s="17">
        <v>7.7</v>
      </c>
      <c r="DO49" s="17">
        <v>1.5</v>
      </c>
      <c r="DP49" s="17">
        <v>0.6</v>
      </c>
      <c r="DQ49" s="17">
        <v>0</v>
      </c>
      <c r="DR49" s="17">
        <v>1.3</v>
      </c>
      <c r="DS49" s="17">
        <v>0</v>
      </c>
      <c r="DT49" s="17">
        <v>-0.2</v>
      </c>
      <c r="DU49" s="17">
        <v>0.5</v>
      </c>
      <c r="DV49" s="17">
        <v>0.3</v>
      </c>
      <c r="DW49" s="17"/>
      <c r="DX49" s="17">
        <v>-2.8</v>
      </c>
      <c r="DY49" s="17">
        <v>0.1</v>
      </c>
      <c r="DZ49" s="17">
        <v>0.4</v>
      </c>
      <c r="EA49" s="17">
        <v>0.9</v>
      </c>
      <c r="EB49" s="17">
        <v>0.5</v>
      </c>
      <c r="EC49" s="17">
        <v>0.8</v>
      </c>
      <c r="ED49" s="17">
        <v>4</v>
      </c>
      <c r="EE49" s="17"/>
      <c r="EF49" s="17">
        <v>-4.5999999999999996</v>
      </c>
      <c r="EG49" s="17">
        <v>-5.9</v>
      </c>
      <c r="EH49" s="17">
        <v>0</v>
      </c>
      <c r="EI49" s="17">
        <v>0</v>
      </c>
      <c r="EJ49" s="17">
        <v>2</v>
      </c>
      <c r="EK49" s="17">
        <v>0.2</v>
      </c>
      <c r="EL49" s="17">
        <v>1.5</v>
      </c>
      <c r="EM49" s="17">
        <v>0.2</v>
      </c>
      <c r="EN49" s="17">
        <v>0.2</v>
      </c>
      <c r="EO49" s="17">
        <v>0.2</v>
      </c>
      <c r="EP49" s="17"/>
      <c r="EQ49" s="17">
        <v>0</v>
      </c>
      <c r="ER49" s="17">
        <v>0</v>
      </c>
      <c r="ES49" s="17">
        <v>0</v>
      </c>
      <c r="ET49" s="17">
        <v>-0.2</v>
      </c>
      <c r="EU49" s="17">
        <v>17.3</v>
      </c>
      <c r="EV49" s="17">
        <v>11.3</v>
      </c>
      <c r="EW49" s="17">
        <v>0</v>
      </c>
      <c r="EX49" s="17">
        <v>0</v>
      </c>
      <c r="EY49" s="17">
        <v>0.8</v>
      </c>
      <c r="EZ49" s="17">
        <v>0.8</v>
      </c>
      <c r="FA49" s="17">
        <v>1.6</v>
      </c>
      <c r="FB49" s="17">
        <v>13.7</v>
      </c>
      <c r="FC49" s="17">
        <v>10.8</v>
      </c>
      <c r="FD49" s="17">
        <v>2.6</v>
      </c>
      <c r="FE49" s="17"/>
      <c r="FF49" s="17">
        <v>2</v>
      </c>
      <c r="FG49" s="17"/>
      <c r="FH49" s="17"/>
      <c r="FI49" s="17">
        <v>428.50833999999998</v>
      </c>
      <c r="FJ49" s="15"/>
      <c r="FK49" s="17"/>
      <c r="FL49" s="17">
        <v>0.29499999999999998</v>
      </c>
      <c r="FM49" s="17"/>
      <c r="FN49" s="17">
        <v>1.4</v>
      </c>
      <c r="FO49" s="17">
        <v>3.2747899999999999</v>
      </c>
      <c r="FP49" s="17">
        <v>3.8668800000000001</v>
      </c>
      <c r="FQ49" s="17"/>
      <c r="FR49" s="17">
        <v>3.1</v>
      </c>
      <c r="FS49" s="17">
        <v>11.936669999999999</v>
      </c>
    </row>
    <row r="50" spans="1:175" ht="24" customHeight="1" x14ac:dyDescent="0.3">
      <c r="A50" s="18" t="s">
        <v>41</v>
      </c>
      <c r="B50" s="18" t="s">
        <v>757</v>
      </c>
      <c r="C50" s="19">
        <v>17.100000000000001</v>
      </c>
      <c r="D50" s="19">
        <v>5.4</v>
      </c>
      <c r="E50" s="19">
        <v>15.5</v>
      </c>
      <c r="F50" s="19"/>
      <c r="G50" s="19"/>
      <c r="H50" s="19">
        <v>-12.4</v>
      </c>
      <c r="I50" s="19">
        <v>-0.6</v>
      </c>
      <c r="J50" s="19"/>
      <c r="K50" s="19"/>
      <c r="L50" s="19">
        <v>32.799999999999997</v>
      </c>
      <c r="M50" s="19">
        <v>21.7</v>
      </c>
      <c r="N50" s="19">
        <v>15.4</v>
      </c>
      <c r="O50" s="19">
        <v>35.4</v>
      </c>
      <c r="P50" s="19">
        <v>16.7</v>
      </c>
      <c r="Q50" s="19">
        <v>2.2999999999999998</v>
      </c>
      <c r="R50" s="19">
        <v>45.9</v>
      </c>
      <c r="S50" s="19">
        <v>0</v>
      </c>
      <c r="T50" s="19"/>
      <c r="U50" s="19"/>
      <c r="V50" s="19"/>
      <c r="W50" s="19"/>
      <c r="X50" s="19">
        <v>8.9</v>
      </c>
      <c r="Y50" s="19">
        <v>0.8</v>
      </c>
      <c r="Z50" s="19">
        <v>0</v>
      </c>
      <c r="AA50" s="19">
        <v>-3.4</v>
      </c>
      <c r="AB50" s="19">
        <v>3.3</v>
      </c>
      <c r="AC50" s="19">
        <v>14.4</v>
      </c>
      <c r="AD50" s="19"/>
      <c r="AE50" s="19"/>
      <c r="AF50" s="19"/>
      <c r="AG50" s="19"/>
      <c r="AH50" s="19">
        <v>10.7</v>
      </c>
      <c r="AI50" s="19">
        <v>-2.7</v>
      </c>
      <c r="AJ50" s="19"/>
      <c r="AK50" s="19"/>
      <c r="AL50" s="19"/>
      <c r="AM50" s="19">
        <v>-1</v>
      </c>
      <c r="AN50" s="19">
        <v>-20.8</v>
      </c>
      <c r="AO50" s="19">
        <v>2.7</v>
      </c>
      <c r="AP50" s="19">
        <v>23.9</v>
      </c>
      <c r="AQ50" s="19">
        <v>9.6999999999999993</v>
      </c>
      <c r="AR50" s="19">
        <v>-0.6</v>
      </c>
      <c r="AS50" s="19">
        <v>2.7</v>
      </c>
      <c r="AT50" s="19">
        <v>1.4</v>
      </c>
      <c r="AU50" s="19">
        <v>24.819769999999998</v>
      </c>
      <c r="AV50" s="19">
        <v>-0.31414999999999998</v>
      </c>
      <c r="AW50" s="19">
        <v>-44.55086</v>
      </c>
      <c r="AX50" s="19">
        <v>2.2000000000000002</v>
      </c>
      <c r="AY50" s="19">
        <v>-1.8</v>
      </c>
      <c r="AZ50" s="19">
        <v>0.3</v>
      </c>
      <c r="BA50" s="19">
        <v>-2.6</v>
      </c>
      <c r="BB50" s="19">
        <v>-0.7</v>
      </c>
      <c r="BC50" s="19">
        <v>1</v>
      </c>
      <c r="BD50" s="19">
        <v>0.3</v>
      </c>
      <c r="BE50" s="19">
        <v>-5.5</v>
      </c>
      <c r="BF50" s="19"/>
      <c r="BG50" s="19"/>
      <c r="BH50" s="19">
        <v>-5.6</v>
      </c>
      <c r="BI50" s="19"/>
      <c r="BJ50" s="19"/>
      <c r="BK50" s="19">
        <v>0.2</v>
      </c>
      <c r="BL50" s="19"/>
      <c r="BM50" s="19"/>
      <c r="BN50" s="19"/>
      <c r="BO50" s="19">
        <v>-4.0999999999999996</v>
      </c>
      <c r="BP50" s="19">
        <v>-27.6</v>
      </c>
      <c r="BQ50" s="19">
        <v>-29</v>
      </c>
      <c r="BR50" s="19">
        <v>0</v>
      </c>
      <c r="BS50" s="19">
        <v>29.8</v>
      </c>
      <c r="BT50" s="19"/>
      <c r="BU50" s="19"/>
      <c r="BV50" s="19"/>
      <c r="BW50" s="19"/>
      <c r="BX50" s="19"/>
      <c r="BY50" s="19"/>
      <c r="BZ50" s="19"/>
      <c r="CA50" s="19"/>
      <c r="CB50" s="19">
        <v>-0.4</v>
      </c>
      <c r="CC50" s="19">
        <v>47.4</v>
      </c>
      <c r="CD50" s="19">
        <v>31.3</v>
      </c>
      <c r="CE50" s="19">
        <v>15.2</v>
      </c>
      <c r="CF50" s="19">
        <v>5.7</v>
      </c>
      <c r="CG50" s="19">
        <v>3.9</v>
      </c>
      <c r="CH50" s="19">
        <v>0</v>
      </c>
      <c r="CI50" s="19"/>
      <c r="CJ50" s="19"/>
      <c r="CK50" s="19">
        <v>54.4</v>
      </c>
      <c r="CL50" s="19"/>
      <c r="CM50" s="19">
        <v>-29.8</v>
      </c>
      <c r="CN50" s="19"/>
      <c r="CO50" s="19"/>
      <c r="CP50" s="19"/>
      <c r="CQ50" s="19"/>
      <c r="CR50" s="19"/>
      <c r="CS50" s="19">
        <v>0</v>
      </c>
      <c r="CT50" s="19">
        <v>0</v>
      </c>
      <c r="CU50" s="19"/>
      <c r="CV50" s="19">
        <v>-0.7</v>
      </c>
      <c r="CW50" s="19">
        <v>0</v>
      </c>
      <c r="CX50" s="19"/>
      <c r="CY50" s="19"/>
      <c r="CZ50" s="19">
        <v>0.9</v>
      </c>
      <c r="DA50" s="19">
        <v>0</v>
      </c>
      <c r="DB50" s="19">
        <v>-0.7</v>
      </c>
      <c r="DC50" s="19"/>
      <c r="DD50" s="19">
        <v>-0.2</v>
      </c>
      <c r="DE50" s="19">
        <v>0.5</v>
      </c>
      <c r="DF50" s="19">
        <v>0.1</v>
      </c>
      <c r="DG50" s="19">
        <v>-1.2</v>
      </c>
      <c r="DH50" s="19">
        <v>1.3</v>
      </c>
      <c r="DI50" s="19">
        <v>0.5</v>
      </c>
      <c r="DJ50" s="19"/>
      <c r="DK50" s="19">
        <v>0</v>
      </c>
      <c r="DL50" s="19">
        <v>0</v>
      </c>
      <c r="DM50" s="19">
        <v>0.2</v>
      </c>
      <c r="DN50" s="19">
        <v>8.1999999999999993</v>
      </c>
      <c r="DO50" s="19">
        <v>1.5</v>
      </c>
      <c r="DP50" s="19">
        <v>0.6</v>
      </c>
      <c r="DQ50" s="19">
        <v>0</v>
      </c>
      <c r="DR50" s="19">
        <v>1.3</v>
      </c>
      <c r="DS50" s="19">
        <v>0</v>
      </c>
      <c r="DT50" s="19">
        <v>-0.4</v>
      </c>
      <c r="DU50" s="19">
        <v>0.5</v>
      </c>
      <c r="DV50" s="19">
        <v>0.3</v>
      </c>
      <c r="DW50" s="19"/>
      <c r="DX50" s="19">
        <v>-2.8</v>
      </c>
      <c r="DY50" s="19">
        <v>0.2</v>
      </c>
      <c r="DZ50" s="19">
        <v>0.4</v>
      </c>
      <c r="EA50" s="19">
        <v>0.9</v>
      </c>
      <c r="EB50" s="19">
        <v>0.5</v>
      </c>
      <c r="EC50" s="19">
        <v>0.8</v>
      </c>
      <c r="ED50" s="19">
        <v>4</v>
      </c>
      <c r="EE50" s="19"/>
      <c r="EF50" s="19">
        <v>-4.9000000000000004</v>
      </c>
      <c r="EG50" s="19">
        <v>-5.9</v>
      </c>
      <c r="EH50" s="19">
        <v>0</v>
      </c>
      <c r="EI50" s="19">
        <v>0</v>
      </c>
      <c r="EJ50" s="19">
        <v>2</v>
      </c>
      <c r="EK50" s="19">
        <v>0.2</v>
      </c>
      <c r="EL50" s="19">
        <v>1.4</v>
      </c>
      <c r="EM50" s="19">
        <v>0.2</v>
      </c>
      <c r="EN50" s="19">
        <v>0.2</v>
      </c>
      <c r="EO50" s="19">
        <v>0.2</v>
      </c>
      <c r="EP50" s="19"/>
      <c r="EQ50" s="19">
        <v>0</v>
      </c>
      <c r="ER50" s="19">
        <v>0</v>
      </c>
      <c r="ES50" s="19">
        <v>0</v>
      </c>
      <c r="ET50" s="19">
        <v>-0.2</v>
      </c>
      <c r="EU50" s="19">
        <v>17.2</v>
      </c>
      <c r="EV50" s="19">
        <v>11.9</v>
      </c>
      <c r="EW50" s="19">
        <v>0</v>
      </c>
      <c r="EX50" s="19">
        <v>0</v>
      </c>
      <c r="EY50" s="19">
        <v>0.7</v>
      </c>
      <c r="EZ50" s="19">
        <v>0.8</v>
      </c>
      <c r="FA50" s="19">
        <v>2.2999999999999998</v>
      </c>
      <c r="FB50" s="19">
        <v>12.4</v>
      </c>
      <c r="FC50" s="19">
        <v>9.8000000000000007</v>
      </c>
      <c r="FD50" s="19">
        <v>3</v>
      </c>
      <c r="FE50" s="19"/>
      <c r="FF50" s="19">
        <v>3</v>
      </c>
      <c r="FG50" s="19"/>
      <c r="FH50" s="19"/>
      <c r="FI50" s="19">
        <v>380.75475999999998</v>
      </c>
      <c r="FJ50" s="15"/>
      <c r="FK50" s="19"/>
      <c r="FL50" s="19">
        <v>0.04</v>
      </c>
      <c r="FM50" s="19"/>
      <c r="FN50" s="19">
        <v>1.4</v>
      </c>
      <c r="FO50" s="19">
        <v>3.28024</v>
      </c>
      <c r="FP50" s="19">
        <v>3.8650199999999999</v>
      </c>
      <c r="FQ50" s="19"/>
      <c r="FR50" s="19">
        <v>3</v>
      </c>
      <c r="FS50" s="19">
        <v>11.58526</v>
      </c>
    </row>
    <row r="51" spans="1:175" ht="24" customHeight="1" x14ac:dyDescent="0.3">
      <c r="A51" s="13" t="s">
        <v>41</v>
      </c>
      <c r="B51" s="13" t="s">
        <v>758</v>
      </c>
      <c r="C51" s="14">
        <v>16.3</v>
      </c>
      <c r="D51" s="14">
        <v>2.2999999999999998</v>
      </c>
      <c r="E51" s="14">
        <v>14.9</v>
      </c>
      <c r="F51" s="14"/>
      <c r="G51" s="14"/>
      <c r="H51" s="14">
        <v>-13.2</v>
      </c>
      <c r="I51" s="14">
        <v>-0.3</v>
      </c>
      <c r="J51" s="14"/>
      <c r="K51" s="14"/>
      <c r="L51" s="14">
        <v>29.8</v>
      </c>
      <c r="M51" s="14">
        <v>20.8</v>
      </c>
      <c r="N51" s="14">
        <v>14.8</v>
      </c>
      <c r="O51" s="14">
        <v>31.4</v>
      </c>
      <c r="P51" s="14">
        <v>16.100000000000001</v>
      </c>
      <c r="Q51" s="14">
        <v>1.8</v>
      </c>
      <c r="R51" s="14">
        <v>43.8</v>
      </c>
      <c r="S51" s="14">
        <v>0</v>
      </c>
      <c r="T51" s="14"/>
      <c r="U51" s="14"/>
      <c r="V51" s="14"/>
      <c r="W51" s="14"/>
      <c r="X51" s="14">
        <v>7.1</v>
      </c>
      <c r="Y51" s="14">
        <v>0.9</v>
      </c>
      <c r="Z51" s="14">
        <v>0</v>
      </c>
      <c r="AA51" s="14">
        <v>-3.4</v>
      </c>
      <c r="AB51" s="14">
        <v>3.6</v>
      </c>
      <c r="AC51" s="14">
        <v>13.9</v>
      </c>
      <c r="AD51" s="14"/>
      <c r="AE51" s="14"/>
      <c r="AF51" s="14"/>
      <c r="AG51" s="14"/>
      <c r="AH51" s="14">
        <v>10</v>
      </c>
      <c r="AI51" s="14">
        <v>-3.9</v>
      </c>
      <c r="AJ51" s="14"/>
      <c r="AK51" s="14"/>
      <c r="AL51" s="14"/>
      <c r="AM51" s="14">
        <v>-1</v>
      </c>
      <c r="AN51" s="14">
        <v>-7.3</v>
      </c>
      <c r="AO51" s="14">
        <v>2.5</v>
      </c>
      <c r="AP51" s="14">
        <v>23.6</v>
      </c>
      <c r="AQ51" s="14">
        <v>9.6</v>
      </c>
      <c r="AR51" s="14">
        <v>-0.4</v>
      </c>
      <c r="AS51" s="14">
        <v>2.7</v>
      </c>
      <c r="AT51" s="14">
        <v>1.4</v>
      </c>
      <c r="AU51" s="14">
        <v>23.6952</v>
      </c>
      <c r="AV51" s="14">
        <v>-2.4501400000000002</v>
      </c>
      <c r="AW51" s="14">
        <v>-46.67362</v>
      </c>
      <c r="AX51" s="14">
        <v>1.6</v>
      </c>
      <c r="AY51" s="14">
        <v>-1.7</v>
      </c>
      <c r="AZ51" s="14">
        <v>0.3</v>
      </c>
      <c r="BA51" s="14">
        <v>-1.7</v>
      </c>
      <c r="BB51" s="14">
        <v>-0.3</v>
      </c>
      <c r="BC51" s="14">
        <v>1</v>
      </c>
      <c r="BD51" s="14">
        <v>0.3</v>
      </c>
      <c r="BE51" s="14">
        <v>-4.3</v>
      </c>
      <c r="BF51" s="14"/>
      <c r="BG51" s="14"/>
      <c r="BH51" s="14">
        <v>-8.1</v>
      </c>
      <c r="BI51" s="14"/>
      <c r="BJ51" s="14"/>
      <c r="BK51" s="14">
        <v>-0.4</v>
      </c>
      <c r="BL51" s="14"/>
      <c r="BM51" s="14"/>
      <c r="BN51" s="14"/>
      <c r="BO51" s="14">
        <v>-3.4</v>
      </c>
      <c r="BP51" s="14">
        <v>-28.9</v>
      </c>
      <c r="BQ51" s="14">
        <v>-30.2</v>
      </c>
      <c r="BR51" s="14">
        <v>0</v>
      </c>
      <c r="BS51" s="14">
        <v>29.4</v>
      </c>
      <c r="BT51" s="14"/>
      <c r="BU51" s="14"/>
      <c r="BV51" s="14"/>
      <c r="BW51" s="14"/>
      <c r="BX51" s="14"/>
      <c r="BY51" s="14"/>
      <c r="BZ51" s="14"/>
      <c r="CA51" s="14"/>
      <c r="CB51" s="14">
        <v>-0.4</v>
      </c>
      <c r="CC51" s="14">
        <v>46.3</v>
      </c>
      <c r="CD51" s="14">
        <v>30.6</v>
      </c>
      <c r="CE51" s="14">
        <v>14.6</v>
      </c>
      <c r="CF51" s="14">
        <v>9.1</v>
      </c>
      <c r="CG51" s="14">
        <v>3.9</v>
      </c>
      <c r="CH51" s="14">
        <v>0</v>
      </c>
      <c r="CI51" s="14"/>
      <c r="CJ51" s="14"/>
      <c r="CK51" s="14">
        <v>49.1</v>
      </c>
      <c r="CL51" s="14"/>
      <c r="CM51" s="14">
        <v>-33.299999999999997</v>
      </c>
      <c r="CN51" s="14"/>
      <c r="CO51" s="14"/>
      <c r="CP51" s="14"/>
      <c r="CQ51" s="14"/>
      <c r="CR51" s="14"/>
      <c r="CS51" s="14">
        <v>0</v>
      </c>
      <c r="CT51" s="14">
        <v>0</v>
      </c>
      <c r="CU51" s="14"/>
      <c r="CV51" s="14">
        <v>-0.5</v>
      </c>
      <c r="CW51" s="14">
        <v>0</v>
      </c>
      <c r="CX51" s="14"/>
      <c r="CY51" s="14"/>
      <c r="CZ51" s="14">
        <v>0.9</v>
      </c>
      <c r="DA51" s="14">
        <v>0</v>
      </c>
      <c r="DB51" s="14">
        <v>-0.8</v>
      </c>
      <c r="DC51" s="14"/>
      <c r="DD51" s="14">
        <v>-0.2</v>
      </c>
      <c r="DE51" s="14">
        <v>0.5</v>
      </c>
      <c r="DF51" s="14">
        <v>0.1</v>
      </c>
      <c r="DG51" s="14">
        <v>-0.9</v>
      </c>
      <c r="DH51" s="14">
        <v>1.3</v>
      </c>
      <c r="DI51" s="14">
        <v>0.5</v>
      </c>
      <c r="DJ51" s="14"/>
      <c r="DK51" s="14">
        <v>0</v>
      </c>
      <c r="DL51" s="14">
        <v>0</v>
      </c>
      <c r="DM51" s="14">
        <v>-0.1</v>
      </c>
      <c r="DN51" s="14">
        <v>7.3</v>
      </c>
      <c r="DO51" s="14">
        <v>1.5</v>
      </c>
      <c r="DP51" s="14">
        <v>0.6</v>
      </c>
      <c r="DQ51" s="14">
        <v>0</v>
      </c>
      <c r="DR51" s="14">
        <v>1.3</v>
      </c>
      <c r="DS51" s="14">
        <v>0</v>
      </c>
      <c r="DT51" s="14">
        <v>0</v>
      </c>
      <c r="DU51" s="14">
        <v>0.5</v>
      </c>
      <c r="DV51" s="14">
        <v>0.3</v>
      </c>
      <c r="DW51" s="14"/>
      <c r="DX51" s="14">
        <v>-2.8</v>
      </c>
      <c r="DY51" s="14">
        <v>0.2</v>
      </c>
      <c r="DZ51" s="14">
        <v>0.4</v>
      </c>
      <c r="EA51" s="14">
        <v>0.8</v>
      </c>
      <c r="EB51" s="14">
        <v>0.3</v>
      </c>
      <c r="EC51" s="14">
        <v>0.8</v>
      </c>
      <c r="ED51" s="14">
        <v>4</v>
      </c>
      <c r="EE51" s="14"/>
      <c r="EF51" s="14">
        <v>-5.8</v>
      </c>
      <c r="EG51" s="14">
        <v>-6.7</v>
      </c>
      <c r="EH51" s="14">
        <v>0</v>
      </c>
      <c r="EI51" s="14">
        <v>0</v>
      </c>
      <c r="EJ51" s="14">
        <v>2</v>
      </c>
      <c r="EK51" s="14">
        <v>0.2</v>
      </c>
      <c r="EL51" s="14">
        <v>1.4</v>
      </c>
      <c r="EM51" s="14">
        <v>0.2</v>
      </c>
      <c r="EN51" s="14">
        <v>0.2</v>
      </c>
      <c r="EO51" s="14">
        <v>0.2</v>
      </c>
      <c r="EP51" s="14"/>
      <c r="EQ51" s="14">
        <v>0</v>
      </c>
      <c r="ER51" s="14">
        <v>0</v>
      </c>
      <c r="ES51" s="14">
        <v>0</v>
      </c>
      <c r="ET51" s="14">
        <v>-0.2</v>
      </c>
      <c r="EU51" s="14">
        <v>14.9</v>
      </c>
      <c r="EV51" s="14">
        <v>8.1999999999999993</v>
      </c>
      <c r="EW51" s="14">
        <v>0</v>
      </c>
      <c r="EX51" s="14">
        <v>0</v>
      </c>
      <c r="EY51" s="14">
        <v>0.8</v>
      </c>
      <c r="EZ51" s="14">
        <v>0.6</v>
      </c>
      <c r="FA51" s="14">
        <v>2.6</v>
      </c>
      <c r="FB51" s="14">
        <v>12.3</v>
      </c>
      <c r="FC51" s="14">
        <v>9.5</v>
      </c>
      <c r="FD51" s="14">
        <v>3.5</v>
      </c>
      <c r="FE51" s="14"/>
      <c r="FF51" s="14">
        <v>2.1</v>
      </c>
      <c r="FG51" s="14"/>
      <c r="FH51" s="14"/>
      <c r="FI51" s="14">
        <v>347.87144000000001</v>
      </c>
      <c r="FJ51" s="15"/>
      <c r="FK51" s="14"/>
      <c r="FL51" s="14">
        <v>-0.33200000000000002</v>
      </c>
      <c r="FM51" s="14"/>
      <c r="FN51" s="14">
        <v>1.3</v>
      </c>
      <c r="FO51" s="14">
        <v>3.28911</v>
      </c>
      <c r="FP51" s="14">
        <v>3.8642599999999998</v>
      </c>
      <c r="FQ51" s="14"/>
      <c r="FR51" s="14">
        <v>0.3</v>
      </c>
      <c r="FS51" s="14">
        <v>8.4213699999999996</v>
      </c>
    </row>
    <row r="52" spans="1:175" ht="24" customHeight="1" x14ac:dyDescent="0.3">
      <c r="A52" s="16" t="s">
        <v>41</v>
      </c>
      <c r="B52" s="16" t="s">
        <v>759</v>
      </c>
      <c r="C52" s="17">
        <v>14.4</v>
      </c>
      <c r="D52" s="17">
        <v>-0.9</v>
      </c>
      <c r="E52" s="17">
        <v>13.9</v>
      </c>
      <c r="F52" s="17"/>
      <c r="G52" s="17"/>
      <c r="H52" s="17">
        <v>-14.9</v>
      </c>
      <c r="I52" s="17">
        <v>-1.7</v>
      </c>
      <c r="J52" s="17"/>
      <c r="K52" s="17"/>
      <c r="L52" s="17">
        <v>26.5</v>
      </c>
      <c r="M52" s="17">
        <v>18</v>
      </c>
      <c r="N52" s="17">
        <v>12.1</v>
      </c>
      <c r="O52" s="17">
        <v>26.5</v>
      </c>
      <c r="P52" s="17">
        <v>14</v>
      </c>
      <c r="Q52" s="17">
        <v>0.3</v>
      </c>
      <c r="R52" s="17">
        <v>41.8</v>
      </c>
      <c r="S52" s="17">
        <v>0.1</v>
      </c>
      <c r="T52" s="17"/>
      <c r="U52" s="17"/>
      <c r="V52" s="17"/>
      <c r="W52" s="17"/>
      <c r="X52" s="17">
        <v>7.2</v>
      </c>
      <c r="Y52" s="17">
        <v>0.9</v>
      </c>
      <c r="Z52" s="17">
        <v>0</v>
      </c>
      <c r="AA52" s="17">
        <v>-3.4</v>
      </c>
      <c r="AB52" s="17">
        <v>3.3</v>
      </c>
      <c r="AC52" s="17">
        <v>13.2</v>
      </c>
      <c r="AD52" s="17"/>
      <c r="AE52" s="17"/>
      <c r="AF52" s="17"/>
      <c r="AG52" s="17"/>
      <c r="AH52" s="17">
        <v>9.3000000000000007</v>
      </c>
      <c r="AI52" s="17">
        <v>-4.5999999999999996</v>
      </c>
      <c r="AJ52" s="17"/>
      <c r="AK52" s="17"/>
      <c r="AL52" s="17"/>
      <c r="AM52" s="17">
        <v>-0.9</v>
      </c>
      <c r="AN52" s="17">
        <v>-6.7</v>
      </c>
      <c r="AO52" s="17">
        <v>2.8</v>
      </c>
      <c r="AP52" s="17">
        <v>23.9</v>
      </c>
      <c r="AQ52" s="17">
        <v>9.6</v>
      </c>
      <c r="AR52" s="17">
        <v>-0.5</v>
      </c>
      <c r="AS52" s="17">
        <v>2.7</v>
      </c>
      <c r="AT52" s="17">
        <v>1.4</v>
      </c>
      <c r="AU52" s="17">
        <v>19.97345</v>
      </c>
      <c r="AV52" s="17">
        <v>-5.6681400000000002</v>
      </c>
      <c r="AW52" s="17">
        <v>-45.154989999999998</v>
      </c>
      <c r="AX52" s="17">
        <v>2</v>
      </c>
      <c r="AY52" s="17">
        <v>-1.8</v>
      </c>
      <c r="AZ52" s="17">
        <v>0.3</v>
      </c>
      <c r="BA52" s="17">
        <v>-1.8</v>
      </c>
      <c r="BB52" s="17">
        <v>-0.2</v>
      </c>
      <c r="BC52" s="17">
        <v>1</v>
      </c>
      <c r="BD52" s="17">
        <v>0.3</v>
      </c>
      <c r="BE52" s="17">
        <v>-3.7</v>
      </c>
      <c r="BF52" s="17"/>
      <c r="BG52" s="17"/>
      <c r="BH52" s="17">
        <v>-9</v>
      </c>
      <c r="BI52" s="17"/>
      <c r="BJ52" s="17"/>
      <c r="BK52" s="17">
        <v>-1.7</v>
      </c>
      <c r="BL52" s="17"/>
      <c r="BM52" s="17"/>
      <c r="BN52" s="17"/>
      <c r="BO52" s="17">
        <v>-3.6</v>
      </c>
      <c r="BP52" s="17">
        <v>-30.8</v>
      </c>
      <c r="BQ52" s="17">
        <v>-32.1</v>
      </c>
      <c r="BR52" s="17">
        <v>0</v>
      </c>
      <c r="BS52" s="17">
        <v>27.6</v>
      </c>
      <c r="BT52" s="17"/>
      <c r="BU52" s="17"/>
      <c r="BV52" s="17"/>
      <c r="BW52" s="17"/>
      <c r="BX52" s="17"/>
      <c r="BY52" s="17"/>
      <c r="BZ52" s="17"/>
      <c r="CA52" s="17"/>
      <c r="CB52" s="17">
        <v>-0.4</v>
      </c>
      <c r="CC52" s="17">
        <v>46.4</v>
      </c>
      <c r="CD52" s="17">
        <v>30.9</v>
      </c>
      <c r="CE52" s="17">
        <v>9</v>
      </c>
      <c r="CF52" s="17">
        <v>8.4</v>
      </c>
      <c r="CG52" s="17">
        <v>3.9</v>
      </c>
      <c r="CH52" s="17">
        <v>0</v>
      </c>
      <c r="CI52" s="17"/>
      <c r="CJ52" s="17"/>
      <c r="CK52" s="17">
        <v>46.3</v>
      </c>
      <c r="CL52" s="17"/>
      <c r="CM52" s="17">
        <v>-37.6</v>
      </c>
      <c r="CN52" s="17"/>
      <c r="CO52" s="17"/>
      <c r="CP52" s="17"/>
      <c r="CQ52" s="17"/>
      <c r="CR52" s="17"/>
      <c r="CS52" s="17">
        <v>0</v>
      </c>
      <c r="CT52" s="17">
        <v>0</v>
      </c>
      <c r="CU52" s="17"/>
      <c r="CV52" s="17">
        <v>-0.5</v>
      </c>
      <c r="CW52" s="17">
        <v>0</v>
      </c>
      <c r="CX52" s="17"/>
      <c r="CY52" s="17"/>
      <c r="CZ52" s="17">
        <v>0.9</v>
      </c>
      <c r="DA52" s="17">
        <v>0</v>
      </c>
      <c r="DB52" s="17">
        <v>-0.9</v>
      </c>
      <c r="DC52" s="17"/>
      <c r="DD52" s="17">
        <v>-0.2</v>
      </c>
      <c r="DE52" s="17">
        <v>0.5</v>
      </c>
      <c r="DF52" s="17">
        <v>0.1</v>
      </c>
      <c r="DG52" s="17">
        <v>-0.6</v>
      </c>
      <c r="DH52" s="17">
        <v>1.2</v>
      </c>
      <c r="DI52" s="17">
        <v>0.5</v>
      </c>
      <c r="DJ52" s="17"/>
      <c r="DK52" s="17">
        <v>0</v>
      </c>
      <c r="DL52" s="17">
        <v>0</v>
      </c>
      <c r="DM52" s="17">
        <v>-0.1</v>
      </c>
      <c r="DN52" s="17">
        <v>7.4</v>
      </c>
      <c r="DO52" s="17">
        <v>1.5</v>
      </c>
      <c r="DP52" s="17">
        <v>0.6</v>
      </c>
      <c r="DQ52" s="17">
        <v>0</v>
      </c>
      <c r="DR52" s="17">
        <v>1.3</v>
      </c>
      <c r="DS52" s="17">
        <v>0</v>
      </c>
      <c r="DT52" s="17">
        <v>-0.1</v>
      </c>
      <c r="DU52" s="17">
        <v>0.2</v>
      </c>
      <c r="DV52" s="17">
        <v>0.3</v>
      </c>
      <c r="DW52" s="17"/>
      <c r="DX52" s="17">
        <v>-2.8</v>
      </c>
      <c r="DY52" s="17">
        <v>0.3</v>
      </c>
      <c r="DZ52" s="17">
        <v>0.4</v>
      </c>
      <c r="EA52" s="17">
        <v>0.8</v>
      </c>
      <c r="EB52" s="17">
        <v>0.3</v>
      </c>
      <c r="EC52" s="17">
        <v>0.8</v>
      </c>
      <c r="ED52" s="17">
        <v>4</v>
      </c>
      <c r="EE52" s="17"/>
      <c r="EF52" s="17">
        <v>-4.9000000000000004</v>
      </c>
      <c r="EG52" s="17">
        <v>-6.1</v>
      </c>
      <c r="EH52" s="17">
        <v>0</v>
      </c>
      <c r="EI52" s="17">
        <v>0</v>
      </c>
      <c r="EJ52" s="17">
        <v>2</v>
      </c>
      <c r="EK52" s="17">
        <v>0.2</v>
      </c>
      <c r="EL52" s="17">
        <v>1.5</v>
      </c>
      <c r="EM52" s="17">
        <v>0.2</v>
      </c>
      <c r="EN52" s="17">
        <v>0.2</v>
      </c>
      <c r="EO52" s="17">
        <v>0.2</v>
      </c>
      <c r="EP52" s="17"/>
      <c r="EQ52" s="17">
        <v>0</v>
      </c>
      <c r="ER52" s="17">
        <v>0</v>
      </c>
      <c r="ES52" s="17">
        <v>0</v>
      </c>
      <c r="ET52" s="17">
        <v>-0.2</v>
      </c>
      <c r="EU52" s="17">
        <v>11.6</v>
      </c>
      <c r="EV52" s="17">
        <v>8.4</v>
      </c>
      <c r="EW52" s="17">
        <v>0</v>
      </c>
      <c r="EX52" s="17">
        <v>0</v>
      </c>
      <c r="EY52" s="17">
        <v>0.8</v>
      </c>
      <c r="EZ52" s="17">
        <v>0.6</v>
      </c>
      <c r="FA52" s="17">
        <v>2.5</v>
      </c>
      <c r="FB52" s="17">
        <v>11.6</v>
      </c>
      <c r="FC52" s="17">
        <v>8.9</v>
      </c>
      <c r="FD52" s="17">
        <v>3.6</v>
      </c>
      <c r="FE52" s="17"/>
      <c r="FF52" s="17">
        <v>3.5</v>
      </c>
      <c r="FG52" s="17"/>
      <c r="FH52" s="17"/>
      <c r="FI52" s="17">
        <v>291.35032000000001</v>
      </c>
      <c r="FJ52" s="15"/>
      <c r="FK52" s="17"/>
      <c r="FL52" s="17">
        <v>-0.38300000000000001</v>
      </c>
      <c r="FM52" s="17"/>
      <c r="FN52" s="17">
        <v>1.3</v>
      </c>
      <c r="FO52" s="17">
        <v>3.1282100000000002</v>
      </c>
      <c r="FP52" s="17">
        <v>3.86395</v>
      </c>
      <c r="FQ52" s="17"/>
      <c r="FR52" s="17">
        <v>0.3</v>
      </c>
      <c r="FS52" s="17">
        <v>8.2091600000000007</v>
      </c>
    </row>
    <row r="53" spans="1:175" ht="24" customHeight="1" x14ac:dyDescent="0.3">
      <c r="A53" s="16" t="s">
        <v>41</v>
      </c>
      <c r="B53" s="16" t="s">
        <v>760</v>
      </c>
      <c r="C53" s="17">
        <v>14.8</v>
      </c>
      <c r="D53" s="17">
        <v>1.4</v>
      </c>
      <c r="E53" s="17">
        <v>13.8</v>
      </c>
      <c r="F53" s="17"/>
      <c r="G53" s="17"/>
      <c r="H53" s="17">
        <v>-16.8</v>
      </c>
      <c r="I53" s="17">
        <v>-4.5</v>
      </c>
      <c r="J53" s="17"/>
      <c r="K53" s="17"/>
      <c r="L53" s="17">
        <v>25.8</v>
      </c>
      <c r="M53" s="17">
        <v>14.1</v>
      </c>
      <c r="N53" s="17">
        <v>7.8</v>
      </c>
      <c r="O53" s="17">
        <v>25.5</v>
      </c>
      <c r="P53" s="17">
        <v>13.6</v>
      </c>
      <c r="Q53" s="17">
        <v>0.8</v>
      </c>
      <c r="R53" s="17">
        <v>41.1</v>
      </c>
      <c r="S53" s="17">
        <v>0</v>
      </c>
      <c r="T53" s="17"/>
      <c r="U53" s="17"/>
      <c r="V53" s="17"/>
      <c r="W53" s="17"/>
      <c r="X53" s="17">
        <v>8.5</v>
      </c>
      <c r="Y53" s="17">
        <v>1.3</v>
      </c>
      <c r="Z53" s="17">
        <v>0</v>
      </c>
      <c r="AA53" s="17">
        <v>-3.4</v>
      </c>
      <c r="AB53" s="17">
        <v>3</v>
      </c>
      <c r="AC53" s="17">
        <v>12.6</v>
      </c>
      <c r="AD53" s="17"/>
      <c r="AE53" s="17"/>
      <c r="AF53" s="17"/>
      <c r="AG53" s="17"/>
      <c r="AH53" s="17">
        <v>8.6</v>
      </c>
      <c r="AI53" s="17">
        <v>-4.3</v>
      </c>
      <c r="AJ53" s="17"/>
      <c r="AK53" s="17"/>
      <c r="AL53" s="17"/>
      <c r="AM53" s="17">
        <v>-1.1000000000000001</v>
      </c>
      <c r="AN53" s="17">
        <v>-13.2</v>
      </c>
      <c r="AO53" s="17">
        <v>2.7</v>
      </c>
      <c r="AP53" s="17">
        <v>24.4</v>
      </c>
      <c r="AQ53" s="17">
        <v>9.1999999999999993</v>
      </c>
      <c r="AR53" s="17">
        <v>-0.4</v>
      </c>
      <c r="AS53" s="17">
        <v>2.7</v>
      </c>
      <c r="AT53" s="17">
        <v>1.4</v>
      </c>
      <c r="AU53" s="17">
        <v>19.401969999999999</v>
      </c>
      <c r="AV53" s="17">
        <v>-6.4779999999999998</v>
      </c>
      <c r="AW53" s="17">
        <v>-45.957439999999998</v>
      </c>
      <c r="AX53" s="17">
        <v>-0.3</v>
      </c>
      <c r="AY53" s="17">
        <v>-1.8</v>
      </c>
      <c r="AZ53" s="17">
        <v>0.3</v>
      </c>
      <c r="BA53" s="17">
        <v>-2.2999999999999998</v>
      </c>
      <c r="BB53" s="17">
        <v>-0.2</v>
      </c>
      <c r="BC53" s="17">
        <v>1</v>
      </c>
      <c r="BD53" s="17">
        <v>0.3</v>
      </c>
      <c r="BE53" s="17">
        <v>-7.9</v>
      </c>
      <c r="BF53" s="17"/>
      <c r="BG53" s="17"/>
      <c r="BH53" s="17">
        <v>-6.9</v>
      </c>
      <c r="BI53" s="17"/>
      <c r="BJ53" s="17"/>
      <c r="BK53" s="17">
        <v>-2.8</v>
      </c>
      <c r="BL53" s="17"/>
      <c r="BM53" s="17"/>
      <c r="BN53" s="17"/>
      <c r="BO53" s="17">
        <v>-5.0999999999999996</v>
      </c>
      <c r="BP53" s="17">
        <v>-31.3</v>
      </c>
      <c r="BQ53" s="17">
        <v>-32.6</v>
      </c>
      <c r="BR53" s="17">
        <v>0</v>
      </c>
      <c r="BS53" s="17">
        <v>28.4</v>
      </c>
      <c r="BT53" s="17"/>
      <c r="BU53" s="17"/>
      <c r="BV53" s="17"/>
      <c r="BW53" s="17"/>
      <c r="BX53" s="17"/>
      <c r="BY53" s="17"/>
      <c r="BZ53" s="17"/>
      <c r="CA53" s="17"/>
      <c r="CB53" s="17">
        <v>-0.4</v>
      </c>
      <c r="CC53" s="17">
        <v>45.9</v>
      </c>
      <c r="CD53" s="17">
        <v>32.1</v>
      </c>
      <c r="CE53" s="17">
        <v>9.6999999999999993</v>
      </c>
      <c r="CF53" s="17">
        <v>8.3000000000000007</v>
      </c>
      <c r="CG53" s="17">
        <v>4</v>
      </c>
      <c r="CH53" s="17">
        <v>0</v>
      </c>
      <c r="CI53" s="17"/>
      <c r="CJ53" s="17"/>
      <c r="CK53" s="17">
        <v>47.4</v>
      </c>
      <c r="CL53" s="17"/>
      <c r="CM53" s="17">
        <v>-36.200000000000003</v>
      </c>
      <c r="CN53" s="17"/>
      <c r="CO53" s="17"/>
      <c r="CP53" s="17"/>
      <c r="CQ53" s="17"/>
      <c r="CR53" s="17"/>
      <c r="CS53" s="17">
        <v>0</v>
      </c>
      <c r="CT53" s="17">
        <v>0</v>
      </c>
      <c r="CU53" s="17"/>
      <c r="CV53" s="17">
        <v>-0.5</v>
      </c>
      <c r="CW53" s="17">
        <v>0</v>
      </c>
      <c r="CX53" s="17"/>
      <c r="CY53" s="17"/>
      <c r="CZ53" s="17">
        <v>0.9</v>
      </c>
      <c r="DA53" s="17">
        <v>0</v>
      </c>
      <c r="DB53" s="17">
        <v>-0.9</v>
      </c>
      <c r="DC53" s="17"/>
      <c r="DD53" s="17">
        <v>0</v>
      </c>
      <c r="DE53" s="17">
        <v>0.5</v>
      </c>
      <c r="DF53" s="17">
        <v>0.1</v>
      </c>
      <c r="DG53" s="17">
        <v>-1</v>
      </c>
      <c r="DH53" s="17">
        <v>1.3</v>
      </c>
      <c r="DI53" s="17">
        <v>0.5</v>
      </c>
      <c r="DJ53" s="17"/>
      <c r="DK53" s="17">
        <v>0</v>
      </c>
      <c r="DL53" s="17">
        <v>0</v>
      </c>
      <c r="DM53" s="17">
        <v>-0.3</v>
      </c>
      <c r="DN53" s="17">
        <v>6.8</v>
      </c>
      <c r="DO53" s="17">
        <v>1.5</v>
      </c>
      <c r="DP53" s="17">
        <v>0.6</v>
      </c>
      <c r="DQ53" s="17">
        <v>0</v>
      </c>
      <c r="DR53" s="17">
        <v>1.3</v>
      </c>
      <c r="DS53" s="17">
        <v>0</v>
      </c>
      <c r="DT53" s="17">
        <v>-0.2</v>
      </c>
      <c r="DU53" s="17">
        <v>0.5</v>
      </c>
      <c r="DV53" s="17">
        <v>0.3</v>
      </c>
      <c r="DW53" s="17"/>
      <c r="DX53" s="17">
        <v>-2.8</v>
      </c>
      <c r="DY53" s="17">
        <v>0.2</v>
      </c>
      <c r="DZ53" s="17">
        <v>0.4</v>
      </c>
      <c r="EA53" s="17">
        <v>-0.8</v>
      </c>
      <c r="EB53" s="17">
        <v>0.3</v>
      </c>
      <c r="EC53" s="17">
        <v>0.8</v>
      </c>
      <c r="ED53" s="17">
        <v>4</v>
      </c>
      <c r="EE53" s="17"/>
      <c r="EF53" s="17">
        <v>-5</v>
      </c>
      <c r="EG53" s="17">
        <v>-5.9</v>
      </c>
      <c r="EH53" s="17">
        <v>0</v>
      </c>
      <c r="EI53" s="17">
        <v>0</v>
      </c>
      <c r="EJ53" s="17">
        <v>2</v>
      </c>
      <c r="EK53" s="17">
        <v>0.2</v>
      </c>
      <c r="EL53" s="17">
        <v>1.5</v>
      </c>
      <c r="EM53" s="17">
        <v>0.2</v>
      </c>
      <c r="EN53" s="17">
        <v>0.2</v>
      </c>
      <c r="EO53" s="17">
        <v>0.2</v>
      </c>
      <c r="EP53" s="17"/>
      <c r="EQ53" s="17">
        <v>0</v>
      </c>
      <c r="ER53" s="17">
        <v>0</v>
      </c>
      <c r="ES53" s="17">
        <v>0</v>
      </c>
      <c r="ET53" s="17">
        <v>-0.2</v>
      </c>
      <c r="EU53" s="17">
        <v>10.5</v>
      </c>
      <c r="EV53" s="17">
        <v>5.8</v>
      </c>
      <c r="EW53" s="17">
        <v>0</v>
      </c>
      <c r="EX53" s="17">
        <v>0</v>
      </c>
      <c r="EY53" s="17">
        <v>0.7</v>
      </c>
      <c r="EZ53" s="17">
        <v>0.5</v>
      </c>
      <c r="FA53" s="17">
        <v>2.6</v>
      </c>
      <c r="FB53" s="17">
        <v>11.1</v>
      </c>
      <c r="FC53" s="17">
        <v>8.4</v>
      </c>
      <c r="FD53" s="17">
        <v>4</v>
      </c>
      <c r="FE53" s="17"/>
      <c r="FF53" s="17">
        <v>2.2999999999999998</v>
      </c>
      <c r="FG53" s="17"/>
      <c r="FH53" s="17"/>
      <c r="FI53" s="17">
        <v>258.56653</v>
      </c>
      <c r="FJ53" s="15"/>
      <c r="FK53" s="17"/>
      <c r="FL53" s="17">
        <v>-0.45</v>
      </c>
      <c r="FM53" s="17"/>
      <c r="FN53" s="17">
        <v>1.2</v>
      </c>
      <c r="FO53" s="17">
        <v>2.2832300000000001</v>
      </c>
      <c r="FP53" s="17">
        <v>3.7596099999999999</v>
      </c>
      <c r="FQ53" s="17"/>
      <c r="FR53" s="17">
        <v>0.3</v>
      </c>
      <c r="FS53" s="17">
        <v>7.0928399999999998</v>
      </c>
    </row>
    <row r="54" spans="1:175" ht="24" customHeight="1" x14ac:dyDescent="0.3">
      <c r="A54" s="16" t="s">
        <v>41</v>
      </c>
      <c r="B54" s="16" t="s">
        <v>761</v>
      </c>
      <c r="C54" s="17">
        <v>17.2</v>
      </c>
      <c r="D54" s="17">
        <v>18.899999999999999</v>
      </c>
      <c r="E54" s="17">
        <v>17.600000000000001</v>
      </c>
      <c r="F54" s="17"/>
      <c r="G54" s="17"/>
      <c r="H54" s="17">
        <v>-16</v>
      </c>
      <c r="I54" s="17">
        <v>-4.4000000000000004</v>
      </c>
      <c r="J54" s="17"/>
      <c r="K54" s="17"/>
      <c r="L54" s="17">
        <v>-16.8</v>
      </c>
      <c r="M54" s="17">
        <v>-30.3</v>
      </c>
      <c r="N54" s="17">
        <v>-30.9</v>
      </c>
      <c r="O54" s="17">
        <v>37.6</v>
      </c>
      <c r="P54" s="17">
        <v>23.7</v>
      </c>
      <c r="Q54" s="17">
        <v>7.3</v>
      </c>
      <c r="R54" s="17">
        <v>46.6</v>
      </c>
      <c r="S54" s="17">
        <v>0</v>
      </c>
      <c r="T54" s="17"/>
      <c r="U54" s="17"/>
      <c r="V54" s="17"/>
      <c r="W54" s="17"/>
      <c r="X54" s="17">
        <v>9.8000000000000007</v>
      </c>
      <c r="Y54" s="17">
        <v>0.9</v>
      </c>
      <c r="Z54" s="17">
        <v>0</v>
      </c>
      <c r="AA54" s="17">
        <v>-3.4</v>
      </c>
      <c r="AB54" s="17">
        <v>2.5</v>
      </c>
      <c r="AC54" s="17">
        <v>11.4</v>
      </c>
      <c r="AD54" s="17"/>
      <c r="AE54" s="17"/>
      <c r="AF54" s="17"/>
      <c r="AG54" s="17"/>
      <c r="AH54" s="17">
        <v>8.8000000000000007</v>
      </c>
      <c r="AI54" s="17">
        <v>6.4</v>
      </c>
      <c r="AJ54" s="17"/>
      <c r="AK54" s="17"/>
      <c r="AL54" s="17"/>
      <c r="AM54" s="17">
        <v>-1.2</v>
      </c>
      <c r="AN54" s="17">
        <v>-15.8</v>
      </c>
      <c r="AO54" s="17">
        <v>3.6</v>
      </c>
      <c r="AP54" s="17">
        <v>23.9</v>
      </c>
      <c r="AQ54" s="17">
        <v>9.4</v>
      </c>
      <c r="AR54" s="17">
        <v>-1.4</v>
      </c>
      <c r="AS54" s="17">
        <v>2.7</v>
      </c>
      <c r="AT54" s="17">
        <v>1.4</v>
      </c>
      <c r="AU54" s="17">
        <v>28.93601</v>
      </c>
      <c r="AV54" s="17">
        <v>4.3671100000000003</v>
      </c>
      <c r="AW54" s="17">
        <v>-41.262459999999997</v>
      </c>
      <c r="AX54" s="17">
        <v>0.6</v>
      </c>
      <c r="AY54" s="17">
        <v>-1.8</v>
      </c>
      <c r="AZ54" s="17">
        <v>0.3</v>
      </c>
      <c r="BA54" s="17">
        <v>-2.1</v>
      </c>
      <c r="BB54" s="17">
        <v>1.3</v>
      </c>
      <c r="BC54" s="17">
        <v>1</v>
      </c>
      <c r="BD54" s="17">
        <v>0.3</v>
      </c>
      <c r="BE54" s="17">
        <v>-5.0999999999999996</v>
      </c>
      <c r="BF54" s="17"/>
      <c r="BG54" s="17"/>
      <c r="BH54" s="17">
        <v>-4.0999999999999996</v>
      </c>
      <c r="BI54" s="17"/>
      <c r="BJ54" s="17"/>
      <c r="BK54" s="17">
        <v>-3.2</v>
      </c>
      <c r="BL54" s="17"/>
      <c r="BM54" s="17"/>
      <c r="BN54" s="17"/>
      <c r="BO54" s="17">
        <v>-2</v>
      </c>
      <c r="BP54" s="17">
        <v>-21.5</v>
      </c>
      <c r="BQ54" s="17">
        <v>-22.7</v>
      </c>
      <c r="BR54" s="17">
        <v>0</v>
      </c>
      <c r="BS54" s="17">
        <v>37.4</v>
      </c>
      <c r="BT54" s="17"/>
      <c r="BU54" s="17"/>
      <c r="BV54" s="17"/>
      <c r="BW54" s="17"/>
      <c r="BX54" s="17"/>
      <c r="BY54" s="17"/>
      <c r="BZ54" s="17"/>
      <c r="CA54" s="17"/>
      <c r="CB54" s="17">
        <v>-0.4</v>
      </c>
      <c r="CC54" s="17">
        <v>46.7</v>
      </c>
      <c r="CD54" s="17">
        <v>31.1</v>
      </c>
      <c r="CE54" s="17">
        <v>9.1</v>
      </c>
      <c r="CF54" s="17">
        <v>8.5</v>
      </c>
      <c r="CG54" s="17">
        <v>4.0999999999999996</v>
      </c>
      <c r="CH54" s="17">
        <v>0</v>
      </c>
      <c r="CI54" s="17"/>
      <c r="CJ54" s="17"/>
      <c r="CK54" s="17">
        <v>59.4</v>
      </c>
      <c r="CL54" s="17"/>
      <c r="CM54" s="17">
        <v>-19.100000000000001</v>
      </c>
      <c r="CN54" s="17"/>
      <c r="CO54" s="17"/>
      <c r="CP54" s="17"/>
      <c r="CQ54" s="17"/>
      <c r="CR54" s="17"/>
      <c r="CS54" s="17">
        <v>0</v>
      </c>
      <c r="CT54" s="17">
        <v>0</v>
      </c>
      <c r="CU54" s="17"/>
      <c r="CV54" s="17">
        <v>-1.9</v>
      </c>
      <c r="CW54" s="17">
        <v>0</v>
      </c>
      <c r="CX54" s="17"/>
      <c r="CY54" s="17"/>
      <c r="CZ54" s="17">
        <v>0.9</v>
      </c>
      <c r="DA54" s="17">
        <v>0</v>
      </c>
      <c r="DB54" s="17">
        <v>-0.8</v>
      </c>
      <c r="DC54" s="17"/>
      <c r="DD54" s="17">
        <v>0</v>
      </c>
      <c r="DE54" s="17">
        <v>0.6</v>
      </c>
      <c r="DF54" s="17">
        <v>0.1</v>
      </c>
      <c r="DG54" s="17">
        <v>0.5</v>
      </c>
      <c r="DH54" s="17">
        <v>1.3</v>
      </c>
      <c r="DI54" s="17">
        <v>0.5</v>
      </c>
      <c r="DJ54" s="17"/>
      <c r="DK54" s="17">
        <v>0</v>
      </c>
      <c r="DL54" s="17">
        <v>0</v>
      </c>
      <c r="DM54" s="17">
        <v>0.1</v>
      </c>
      <c r="DN54" s="17">
        <v>7.9</v>
      </c>
      <c r="DO54" s="17">
        <v>1.5</v>
      </c>
      <c r="DP54" s="17">
        <v>0.6</v>
      </c>
      <c r="DQ54" s="17">
        <v>0</v>
      </c>
      <c r="DR54" s="17">
        <v>1.3</v>
      </c>
      <c r="DS54" s="17">
        <v>0</v>
      </c>
      <c r="DT54" s="17">
        <v>-0.1</v>
      </c>
      <c r="DU54" s="17">
        <v>0.5</v>
      </c>
      <c r="DV54" s="17">
        <v>0.3</v>
      </c>
      <c r="DW54" s="17"/>
      <c r="DX54" s="17">
        <v>-2.8</v>
      </c>
      <c r="DY54" s="17">
        <v>0.2</v>
      </c>
      <c r="DZ54" s="17">
        <v>0.4</v>
      </c>
      <c r="EA54" s="17">
        <v>0.8</v>
      </c>
      <c r="EB54" s="17">
        <v>0.6</v>
      </c>
      <c r="EC54" s="17">
        <v>0.8</v>
      </c>
      <c r="ED54" s="17">
        <v>4</v>
      </c>
      <c r="EE54" s="17"/>
      <c r="EF54" s="17">
        <v>-1.3</v>
      </c>
      <c r="EG54" s="17">
        <v>-2.5</v>
      </c>
      <c r="EH54" s="17">
        <v>0.2</v>
      </c>
      <c r="EI54" s="17">
        <v>0</v>
      </c>
      <c r="EJ54" s="17">
        <v>2</v>
      </c>
      <c r="EK54" s="17">
        <v>0.2</v>
      </c>
      <c r="EL54" s="17">
        <v>1.5</v>
      </c>
      <c r="EM54" s="17">
        <v>0.2</v>
      </c>
      <c r="EN54" s="17">
        <v>0.2</v>
      </c>
      <c r="EO54" s="17">
        <v>0.2</v>
      </c>
      <c r="EP54" s="17"/>
      <c r="EQ54" s="17">
        <v>0</v>
      </c>
      <c r="ER54" s="17">
        <v>0</v>
      </c>
      <c r="ES54" s="17">
        <v>0</v>
      </c>
      <c r="ET54" s="17">
        <v>-0.2</v>
      </c>
      <c r="EU54" s="17">
        <v>11.7</v>
      </c>
      <c r="EV54" s="17">
        <v>8.9</v>
      </c>
      <c r="EW54" s="17">
        <v>0</v>
      </c>
      <c r="EX54" s="17">
        <v>0</v>
      </c>
      <c r="EY54" s="17">
        <v>0.7</v>
      </c>
      <c r="EZ54" s="17">
        <v>0.8</v>
      </c>
      <c r="FA54" s="17">
        <v>2.6</v>
      </c>
      <c r="FB54" s="17">
        <v>11.1</v>
      </c>
      <c r="FC54" s="17">
        <v>8.4</v>
      </c>
      <c r="FD54" s="17">
        <v>3.9</v>
      </c>
      <c r="FE54" s="17"/>
      <c r="FF54" s="17">
        <v>2.7</v>
      </c>
      <c r="FG54" s="17"/>
      <c r="FH54" s="17"/>
      <c r="FI54" s="17">
        <v>307.94065999999998</v>
      </c>
      <c r="FJ54" s="15"/>
      <c r="FK54" s="17"/>
      <c r="FL54" s="17">
        <v>0.78</v>
      </c>
      <c r="FM54" s="17"/>
      <c r="FN54" s="17">
        <v>1.3</v>
      </c>
      <c r="FO54" s="17">
        <v>2.2806199999999999</v>
      </c>
      <c r="FP54" s="17">
        <v>2.7224300000000001</v>
      </c>
      <c r="FQ54" s="17"/>
      <c r="FR54" s="17">
        <v>0.3</v>
      </c>
      <c r="FS54" s="17">
        <v>7.3830499999999999</v>
      </c>
    </row>
    <row r="55" spans="1:175" ht="24" customHeight="1" x14ac:dyDescent="0.3">
      <c r="A55" s="16" t="s">
        <v>41</v>
      </c>
      <c r="B55" s="16" t="s">
        <v>762</v>
      </c>
      <c r="C55" s="17">
        <v>14.9</v>
      </c>
      <c r="D55" s="17">
        <v>13.9</v>
      </c>
      <c r="E55" s="17">
        <v>17</v>
      </c>
      <c r="F55" s="17"/>
      <c r="G55" s="17"/>
      <c r="H55" s="17">
        <v>-16</v>
      </c>
      <c r="I55" s="17">
        <v>7.4</v>
      </c>
      <c r="J55" s="17"/>
      <c r="K55" s="17"/>
      <c r="L55" s="17">
        <v>-20.5</v>
      </c>
      <c r="M55" s="17">
        <v>-34.6</v>
      </c>
      <c r="N55" s="17">
        <v>-35</v>
      </c>
      <c r="O55" s="17">
        <v>33.5</v>
      </c>
      <c r="P55" s="17">
        <v>21.7</v>
      </c>
      <c r="Q55" s="17">
        <v>5.9</v>
      </c>
      <c r="R55" s="17">
        <v>52.9</v>
      </c>
      <c r="S55" s="17">
        <v>0</v>
      </c>
      <c r="T55" s="17"/>
      <c r="U55" s="17"/>
      <c r="V55" s="17"/>
      <c r="W55" s="17"/>
      <c r="X55" s="17">
        <v>7.2</v>
      </c>
      <c r="Y55" s="17">
        <v>0.3</v>
      </c>
      <c r="Z55" s="17">
        <v>0</v>
      </c>
      <c r="AA55" s="17">
        <v>-3.4</v>
      </c>
      <c r="AB55" s="17">
        <v>2.4</v>
      </c>
      <c r="AC55" s="17">
        <v>10.199999999999999</v>
      </c>
      <c r="AD55" s="17"/>
      <c r="AE55" s="17"/>
      <c r="AF55" s="17"/>
      <c r="AG55" s="17"/>
      <c r="AH55" s="17">
        <v>6.8</v>
      </c>
      <c r="AI55" s="17">
        <v>5.5</v>
      </c>
      <c r="AJ55" s="17"/>
      <c r="AK55" s="17"/>
      <c r="AL55" s="17"/>
      <c r="AM55" s="17">
        <v>-1.5</v>
      </c>
      <c r="AN55" s="17">
        <v>-19.100000000000001</v>
      </c>
      <c r="AO55" s="17">
        <v>2.9</v>
      </c>
      <c r="AP55" s="17">
        <v>24</v>
      </c>
      <c r="AQ55" s="17">
        <v>9.8000000000000007</v>
      </c>
      <c r="AR55" s="17">
        <v>-1.3</v>
      </c>
      <c r="AS55" s="17">
        <v>2.7</v>
      </c>
      <c r="AT55" s="17">
        <v>1.4</v>
      </c>
      <c r="AU55" s="17">
        <v>25.068989999999999</v>
      </c>
      <c r="AV55" s="17">
        <v>-7.3646500000000001</v>
      </c>
      <c r="AW55" s="17">
        <v>-44.325609999999998</v>
      </c>
      <c r="AX55" s="17">
        <v>0.6</v>
      </c>
      <c r="AY55" s="17">
        <v>-1.7</v>
      </c>
      <c r="AZ55" s="17">
        <v>0.2</v>
      </c>
      <c r="BA55" s="17">
        <v>-3.2</v>
      </c>
      <c r="BB55" s="17">
        <v>1.9</v>
      </c>
      <c r="BC55" s="17">
        <v>1</v>
      </c>
      <c r="BD55" s="17">
        <v>0.1</v>
      </c>
      <c r="BE55" s="17">
        <v>-8</v>
      </c>
      <c r="BF55" s="17"/>
      <c r="BG55" s="17"/>
      <c r="BH55" s="17">
        <v>-6.5</v>
      </c>
      <c r="BI55" s="17"/>
      <c r="BJ55" s="17"/>
      <c r="BK55" s="17">
        <v>-0.5</v>
      </c>
      <c r="BL55" s="17"/>
      <c r="BM55" s="17"/>
      <c r="BN55" s="17"/>
      <c r="BO55" s="17">
        <v>-2.6</v>
      </c>
      <c r="BP55" s="17">
        <v>-23.1</v>
      </c>
      <c r="BQ55" s="17">
        <v>-24.4</v>
      </c>
      <c r="BR55" s="17">
        <v>0</v>
      </c>
      <c r="BS55" s="17">
        <v>34.6</v>
      </c>
      <c r="BT55" s="17"/>
      <c r="BU55" s="17"/>
      <c r="BV55" s="17"/>
      <c r="BW55" s="17"/>
      <c r="BX55" s="17"/>
      <c r="BY55" s="17"/>
      <c r="BZ55" s="17"/>
      <c r="CA55" s="17"/>
      <c r="CB55" s="17">
        <v>-0.5</v>
      </c>
      <c r="CC55" s="17">
        <v>46.9</v>
      </c>
      <c r="CD55" s="17">
        <v>31.3</v>
      </c>
      <c r="CE55" s="17">
        <v>8.9</v>
      </c>
      <c r="CF55" s="17">
        <v>8.3000000000000007</v>
      </c>
      <c r="CG55" s="17">
        <v>4.2</v>
      </c>
      <c r="CH55" s="17">
        <v>0</v>
      </c>
      <c r="CI55" s="17"/>
      <c r="CJ55" s="17"/>
      <c r="CK55" s="17">
        <v>53.8</v>
      </c>
      <c r="CL55" s="17"/>
      <c r="CM55" s="17">
        <v>-27.2</v>
      </c>
      <c r="CN55" s="17"/>
      <c r="CO55" s="17"/>
      <c r="CP55" s="17"/>
      <c r="CQ55" s="17"/>
      <c r="CR55" s="17"/>
      <c r="CS55" s="17">
        <v>0</v>
      </c>
      <c r="CT55" s="17">
        <v>0</v>
      </c>
      <c r="CU55" s="17"/>
      <c r="CV55" s="17">
        <v>-1.2</v>
      </c>
      <c r="CW55" s="17">
        <v>0</v>
      </c>
      <c r="CX55" s="17"/>
      <c r="CY55" s="17"/>
      <c r="CZ55" s="17">
        <v>0.9</v>
      </c>
      <c r="DA55" s="17">
        <v>0.1</v>
      </c>
      <c r="DB55" s="17">
        <v>-0.9</v>
      </c>
      <c r="DC55" s="17"/>
      <c r="DD55" s="17">
        <v>0</v>
      </c>
      <c r="DE55" s="17">
        <v>0.6</v>
      </c>
      <c r="DF55" s="17">
        <v>0.1</v>
      </c>
      <c r="DG55" s="17">
        <v>-0.8</v>
      </c>
      <c r="DH55" s="17">
        <v>1.2</v>
      </c>
      <c r="DI55" s="17">
        <v>0.5</v>
      </c>
      <c r="DJ55" s="17"/>
      <c r="DK55" s="17">
        <v>0</v>
      </c>
      <c r="DL55" s="17">
        <v>0</v>
      </c>
      <c r="DM55" s="17">
        <v>-0.3</v>
      </c>
      <c r="DN55" s="17">
        <v>6.8</v>
      </c>
      <c r="DO55" s="17">
        <v>1.5</v>
      </c>
      <c r="DP55" s="17">
        <v>0.6</v>
      </c>
      <c r="DQ55" s="17">
        <v>0</v>
      </c>
      <c r="DR55" s="17">
        <v>1.3</v>
      </c>
      <c r="DS55" s="17">
        <v>0</v>
      </c>
      <c r="DT55" s="17">
        <v>0</v>
      </c>
      <c r="DU55" s="17">
        <v>0.4</v>
      </c>
      <c r="DV55" s="17">
        <v>0.3</v>
      </c>
      <c r="DW55" s="17"/>
      <c r="DX55" s="17">
        <v>-2.8</v>
      </c>
      <c r="DY55" s="17">
        <v>0.2</v>
      </c>
      <c r="DZ55" s="17">
        <v>0.4</v>
      </c>
      <c r="EA55" s="17">
        <v>0.8</v>
      </c>
      <c r="EB55" s="17">
        <v>0.3</v>
      </c>
      <c r="EC55" s="17">
        <v>0.8</v>
      </c>
      <c r="ED55" s="17">
        <v>4</v>
      </c>
      <c r="EE55" s="17"/>
      <c r="EF55" s="17">
        <v>-1.9</v>
      </c>
      <c r="EG55" s="17">
        <v>-2.2999999999999998</v>
      </c>
      <c r="EH55" s="17">
        <v>0</v>
      </c>
      <c r="EI55" s="17">
        <v>0</v>
      </c>
      <c r="EJ55" s="17">
        <v>2</v>
      </c>
      <c r="EK55" s="17">
        <v>0.2</v>
      </c>
      <c r="EL55" s="17">
        <v>1.5</v>
      </c>
      <c r="EM55" s="17">
        <v>0.2</v>
      </c>
      <c r="EN55" s="17">
        <v>0.2</v>
      </c>
      <c r="EO55" s="17">
        <v>0.2</v>
      </c>
      <c r="EP55" s="17"/>
      <c r="EQ55" s="17">
        <v>0</v>
      </c>
      <c r="ER55" s="17">
        <v>0</v>
      </c>
      <c r="ES55" s="17">
        <v>0</v>
      </c>
      <c r="ET55" s="17">
        <v>-0.2</v>
      </c>
      <c r="EU55" s="17">
        <v>16.100000000000001</v>
      </c>
      <c r="EV55" s="17">
        <v>7.4</v>
      </c>
      <c r="EW55" s="17">
        <v>0</v>
      </c>
      <c r="EX55" s="17">
        <v>0</v>
      </c>
      <c r="EY55" s="17">
        <v>0.8</v>
      </c>
      <c r="EZ55" s="17">
        <v>0.6</v>
      </c>
      <c r="FA55" s="17">
        <v>2.6</v>
      </c>
      <c r="FB55" s="17">
        <v>12.4</v>
      </c>
      <c r="FC55" s="17">
        <v>9.6999999999999993</v>
      </c>
      <c r="FD55" s="17">
        <v>2.9</v>
      </c>
      <c r="FE55" s="17"/>
      <c r="FF55" s="17">
        <v>2.2000000000000002</v>
      </c>
      <c r="FG55" s="17"/>
      <c r="FH55" s="17"/>
      <c r="FI55" s="17">
        <v>245.87872999999999</v>
      </c>
      <c r="FJ55" s="15"/>
      <c r="FK55" s="17"/>
      <c r="FL55" s="17">
        <v>0.222</v>
      </c>
      <c r="FM55" s="17"/>
      <c r="FN55" s="17">
        <v>1.3</v>
      </c>
      <c r="FO55" s="17">
        <v>2.2703700000000002</v>
      </c>
      <c r="FP55" s="17">
        <v>2.7179600000000002</v>
      </c>
      <c r="FQ55" s="17"/>
      <c r="FR55" s="17">
        <v>0.5</v>
      </c>
      <c r="FS55" s="17">
        <v>7.0103299999999997</v>
      </c>
    </row>
    <row r="56" spans="1:175" ht="24" customHeight="1" x14ac:dyDescent="0.3">
      <c r="A56" s="16" t="s">
        <v>41</v>
      </c>
      <c r="B56" s="16" t="s">
        <v>763</v>
      </c>
      <c r="C56" s="17">
        <v>9.1</v>
      </c>
      <c r="D56" s="17">
        <v>14.4</v>
      </c>
      <c r="E56" s="17">
        <v>16.8</v>
      </c>
      <c r="F56" s="17"/>
      <c r="G56" s="17"/>
      <c r="H56" s="17">
        <v>-19.399999999999999</v>
      </c>
      <c r="I56" s="17">
        <v>3.3</v>
      </c>
      <c r="J56" s="17"/>
      <c r="K56" s="17"/>
      <c r="L56" s="17">
        <v>-25.9</v>
      </c>
      <c r="M56" s="17">
        <v>-37.799999999999997</v>
      </c>
      <c r="N56" s="17">
        <v>-37.799999999999997</v>
      </c>
      <c r="O56" s="17">
        <v>26.6</v>
      </c>
      <c r="P56" s="17">
        <v>20</v>
      </c>
      <c r="Q56" s="17">
        <v>3.9</v>
      </c>
      <c r="R56" s="17">
        <v>51.1</v>
      </c>
      <c r="S56" s="17">
        <v>0.1</v>
      </c>
      <c r="T56" s="17"/>
      <c r="U56" s="17"/>
      <c r="V56" s="17"/>
      <c r="W56" s="17"/>
      <c r="X56" s="17">
        <v>3.4</v>
      </c>
      <c r="Y56" s="17">
        <v>0.4</v>
      </c>
      <c r="Z56" s="17">
        <v>0</v>
      </c>
      <c r="AA56" s="17">
        <v>-3.5</v>
      </c>
      <c r="AB56" s="17">
        <v>2.1</v>
      </c>
      <c r="AC56" s="17">
        <v>9.3000000000000007</v>
      </c>
      <c r="AD56" s="17"/>
      <c r="AE56" s="17"/>
      <c r="AF56" s="17"/>
      <c r="AG56" s="17"/>
      <c r="AH56" s="17">
        <v>0.2</v>
      </c>
      <c r="AI56" s="17">
        <v>4.2</v>
      </c>
      <c r="AJ56" s="17"/>
      <c r="AK56" s="17"/>
      <c r="AL56" s="17"/>
      <c r="AM56" s="17">
        <v>-1.6</v>
      </c>
      <c r="AN56" s="17">
        <v>0</v>
      </c>
      <c r="AO56" s="17">
        <v>2.9</v>
      </c>
      <c r="AP56" s="17">
        <v>22.2</v>
      </c>
      <c r="AQ56" s="17">
        <v>9.8000000000000007</v>
      </c>
      <c r="AR56" s="17">
        <v>-1.4</v>
      </c>
      <c r="AS56" s="17">
        <v>2.7</v>
      </c>
      <c r="AT56" s="17">
        <v>1.4</v>
      </c>
      <c r="AU56" s="17">
        <v>21.884180000000001</v>
      </c>
      <c r="AV56" s="17">
        <v>-11.665480000000001</v>
      </c>
      <c r="AW56" s="17">
        <v>-43.533799999999999</v>
      </c>
      <c r="AX56" s="17">
        <v>2</v>
      </c>
      <c r="AY56" s="17">
        <v>-1.6</v>
      </c>
      <c r="AZ56" s="17">
        <v>0.2</v>
      </c>
      <c r="BA56" s="17">
        <v>-0.8</v>
      </c>
      <c r="BB56" s="17">
        <v>2.9</v>
      </c>
      <c r="BC56" s="17">
        <v>1</v>
      </c>
      <c r="BD56" s="17">
        <v>0.2</v>
      </c>
      <c r="BE56" s="17">
        <v>-3.4</v>
      </c>
      <c r="BF56" s="17"/>
      <c r="BG56" s="17"/>
      <c r="BH56" s="17">
        <v>-10.1</v>
      </c>
      <c r="BI56" s="17"/>
      <c r="BJ56" s="17"/>
      <c r="BK56" s="17">
        <v>-1.3</v>
      </c>
      <c r="BL56" s="17"/>
      <c r="BM56" s="17"/>
      <c r="BN56" s="17"/>
      <c r="BO56" s="17">
        <v>1.8</v>
      </c>
      <c r="BP56" s="17">
        <v>-24.7</v>
      </c>
      <c r="BQ56" s="17">
        <v>-25.9</v>
      </c>
      <c r="BR56" s="17">
        <v>0</v>
      </c>
      <c r="BS56" s="17">
        <v>33.799999999999997</v>
      </c>
      <c r="BT56" s="17"/>
      <c r="BU56" s="17"/>
      <c r="BV56" s="17"/>
      <c r="BW56" s="17"/>
      <c r="BX56" s="17"/>
      <c r="BY56" s="17"/>
      <c r="BZ56" s="17"/>
      <c r="CA56" s="17"/>
      <c r="CB56" s="17">
        <v>-0.5</v>
      </c>
      <c r="CC56" s="17">
        <v>46.6</v>
      </c>
      <c r="CD56" s="17">
        <v>29.9</v>
      </c>
      <c r="CE56" s="17">
        <v>7.7</v>
      </c>
      <c r="CF56" s="17">
        <v>11</v>
      </c>
      <c r="CG56" s="17">
        <v>4</v>
      </c>
      <c r="CH56" s="17">
        <v>0</v>
      </c>
      <c r="CI56" s="17"/>
      <c r="CJ56" s="17"/>
      <c r="CK56" s="17">
        <v>48.8</v>
      </c>
      <c r="CL56" s="17"/>
      <c r="CM56" s="17">
        <v>-33.799999999999997</v>
      </c>
      <c r="CN56" s="17"/>
      <c r="CO56" s="17"/>
      <c r="CP56" s="17"/>
      <c r="CQ56" s="17"/>
      <c r="CR56" s="17"/>
      <c r="CS56" s="17">
        <v>0</v>
      </c>
      <c r="CT56" s="17">
        <v>0</v>
      </c>
      <c r="CU56" s="17"/>
      <c r="CV56" s="17">
        <v>-0.8</v>
      </c>
      <c r="CW56" s="17">
        <v>0</v>
      </c>
      <c r="CX56" s="17"/>
      <c r="CY56" s="17"/>
      <c r="CZ56" s="17">
        <v>0.9</v>
      </c>
      <c r="DA56" s="17">
        <v>0</v>
      </c>
      <c r="DB56" s="17">
        <v>-0.8</v>
      </c>
      <c r="DC56" s="17"/>
      <c r="DD56" s="17">
        <v>0</v>
      </c>
      <c r="DE56" s="17">
        <v>0.6</v>
      </c>
      <c r="DF56" s="17">
        <v>0.1</v>
      </c>
      <c r="DG56" s="17">
        <v>-1.5</v>
      </c>
      <c r="DH56" s="17">
        <v>1.2</v>
      </c>
      <c r="DI56" s="17">
        <v>0.6</v>
      </c>
      <c r="DJ56" s="17"/>
      <c r="DK56" s="17">
        <v>0</v>
      </c>
      <c r="DL56" s="17">
        <v>0</v>
      </c>
      <c r="DM56" s="17">
        <v>-0.5</v>
      </c>
      <c r="DN56" s="17">
        <v>6.3</v>
      </c>
      <c r="DO56" s="17">
        <v>1.5</v>
      </c>
      <c r="DP56" s="17">
        <v>0.6</v>
      </c>
      <c r="DQ56" s="17">
        <v>0</v>
      </c>
      <c r="DR56" s="17">
        <v>1.3</v>
      </c>
      <c r="DS56" s="17">
        <v>0</v>
      </c>
      <c r="DT56" s="17">
        <v>-0.1</v>
      </c>
      <c r="DU56" s="17">
        <v>0.5</v>
      </c>
      <c r="DV56" s="17">
        <v>0.3</v>
      </c>
      <c r="DW56" s="17"/>
      <c r="DX56" s="17">
        <v>-2.8</v>
      </c>
      <c r="DY56" s="17">
        <v>0.2</v>
      </c>
      <c r="DZ56" s="17">
        <v>0.4</v>
      </c>
      <c r="EA56" s="17">
        <v>-0.8</v>
      </c>
      <c r="EB56" s="17">
        <v>0.3</v>
      </c>
      <c r="EC56" s="17">
        <v>0.8</v>
      </c>
      <c r="ED56" s="17">
        <v>4</v>
      </c>
      <c r="EE56" s="17"/>
      <c r="EF56" s="17">
        <v>-3.9</v>
      </c>
      <c r="EG56" s="17">
        <v>-4.5</v>
      </c>
      <c r="EH56" s="17">
        <v>0</v>
      </c>
      <c r="EI56" s="17">
        <v>0</v>
      </c>
      <c r="EJ56" s="17">
        <v>2</v>
      </c>
      <c r="EK56" s="17">
        <v>-0.1</v>
      </c>
      <c r="EL56" s="17">
        <v>1.5</v>
      </c>
      <c r="EM56" s="17">
        <v>0.2</v>
      </c>
      <c r="EN56" s="17">
        <v>0.2</v>
      </c>
      <c r="EO56" s="17">
        <v>0.2</v>
      </c>
      <c r="EP56" s="17"/>
      <c r="EQ56" s="17">
        <v>0</v>
      </c>
      <c r="ER56" s="17">
        <v>0</v>
      </c>
      <c r="ES56" s="17">
        <v>0</v>
      </c>
      <c r="ET56" s="17">
        <v>-0.2</v>
      </c>
      <c r="EU56" s="17">
        <v>13.6</v>
      </c>
      <c r="EV56" s="17">
        <v>9.1999999999999993</v>
      </c>
      <c r="EW56" s="17">
        <v>0</v>
      </c>
      <c r="EX56" s="17">
        <v>0</v>
      </c>
      <c r="EY56" s="17">
        <v>0.8</v>
      </c>
      <c r="EZ56" s="17">
        <v>0.6</v>
      </c>
      <c r="FA56" s="17">
        <v>2.6</v>
      </c>
      <c r="FB56" s="17">
        <v>12</v>
      </c>
      <c r="FC56" s="17">
        <v>9.4</v>
      </c>
      <c r="FD56" s="17">
        <v>2.2000000000000002</v>
      </c>
      <c r="FE56" s="17"/>
      <c r="FF56" s="17">
        <v>2.2999999999999998</v>
      </c>
      <c r="FG56" s="17"/>
      <c r="FH56" s="17"/>
      <c r="FI56" s="17">
        <v>191.38489999999999</v>
      </c>
      <c r="FJ56" s="15"/>
      <c r="FK56" s="17"/>
      <c r="FL56" s="17">
        <v>0.23</v>
      </c>
      <c r="FM56" s="17"/>
      <c r="FN56" s="17">
        <v>1.4</v>
      </c>
      <c r="FO56" s="17">
        <v>2.2695599999999998</v>
      </c>
      <c r="FP56" s="17">
        <v>2.7169500000000002</v>
      </c>
      <c r="FQ56" s="17"/>
      <c r="FR56" s="17">
        <v>0.3</v>
      </c>
      <c r="FS56" s="17">
        <v>6.9165099999999997</v>
      </c>
    </row>
    <row r="57" spans="1:175" ht="24" customHeight="1" x14ac:dyDescent="0.3">
      <c r="A57" s="16" t="s">
        <v>41</v>
      </c>
      <c r="B57" s="16" t="s">
        <v>764</v>
      </c>
      <c r="C57" s="17">
        <v>11.3</v>
      </c>
      <c r="D57" s="17">
        <v>7.4</v>
      </c>
      <c r="E57" s="17">
        <v>15.6</v>
      </c>
      <c r="F57" s="17"/>
      <c r="G57" s="17"/>
      <c r="H57" s="17">
        <v>-14.6</v>
      </c>
      <c r="I57" s="17">
        <v>1.2</v>
      </c>
      <c r="J57" s="17"/>
      <c r="K57" s="17"/>
      <c r="L57" s="17">
        <v>-26.8</v>
      </c>
      <c r="M57" s="17">
        <v>-39.9</v>
      </c>
      <c r="N57" s="17">
        <v>-40.1</v>
      </c>
      <c r="O57" s="17">
        <v>25.5</v>
      </c>
      <c r="P57" s="17">
        <v>15.9</v>
      </c>
      <c r="Q57" s="17">
        <v>2</v>
      </c>
      <c r="R57" s="17">
        <v>31.1</v>
      </c>
      <c r="S57" s="17">
        <v>0.1</v>
      </c>
      <c r="T57" s="17"/>
      <c r="U57" s="17"/>
      <c r="V57" s="17"/>
      <c r="W57" s="17"/>
      <c r="X57" s="17">
        <v>3.6</v>
      </c>
      <c r="Y57" s="17">
        <v>0.6</v>
      </c>
      <c r="Z57" s="17">
        <v>0</v>
      </c>
      <c r="AA57" s="17">
        <v>-3.4</v>
      </c>
      <c r="AB57" s="17">
        <v>3</v>
      </c>
      <c r="AC57" s="17">
        <v>4.4000000000000004</v>
      </c>
      <c r="AD57" s="17"/>
      <c r="AE57" s="17"/>
      <c r="AF57" s="17"/>
      <c r="AG57" s="17"/>
      <c r="AH57" s="17">
        <v>-1.1000000000000001</v>
      </c>
      <c r="AI57" s="17">
        <v>4.9000000000000004</v>
      </c>
      <c r="AJ57" s="17"/>
      <c r="AK57" s="17"/>
      <c r="AL57" s="17"/>
      <c r="AM57" s="17">
        <v>-1.6</v>
      </c>
      <c r="AN57" s="17">
        <v>0</v>
      </c>
      <c r="AO57" s="17">
        <v>3.3</v>
      </c>
      <c r="AP57" s="17">
        <v>23.8</v>
      </c>
      <c r="AQ57" s="17">
        <v>8.4</v>
      </c>
      <c r="AR57" s="17">
        <v>-1.3</v>
      </c>
      <c r="AS57" s="17">
        <v>2.7</v>
      </c>
      <c r="AT57" s="17">
        <v>1.4</v>
      </c>
      <c r="AU57" s="17">
        <v>12.206099999999999</v>
      </c>
      <c r="AV57" s="17">
        <v>-20.217020000000002</v>
      </c>
      <c r="AW57" s="17">
        <v>-42.936190000000003</v>
      </c>
      <c r="AX57" s="17">
        <v>1.1000000000000001</v>
      </c>
      <c r="AY57" s="17">
        <v>-1.6</v>
      </c>
      <c r="AZ57" s="17">
        <v>0.3</v>
      </c>
      <c r="BA57" s="17">
        <v>-1.8</v>
      </c>
      <c r="BB57" s="17">
        <v>3.6</v>
      </c>
      <c r="BC57" s="17">
        <v>1</v>
      </c>
      <c r="BD57" s="17">
        <v>0</v>
      </c>
      <c r="BE57" s="17">
        <v>-5.0999999999999996</v>
      </c>
      <c r="BF57" s="17"/>
      <c r="BG57" s="17"/>
      <c r="BH57" s="17">
        <v>-0.5</v>
      </c>
      <c r="BI57" s="17"/>
      <c r="BJ57" s="17"/>
      <c r="BK57" s="17">
        <v>0</v>
      </c>
      <c r="BL57" s="17"/>
      <c r="BM57" s="17"/>
      <c r="BN57" s="17"/>
      <c r="BO57" s="17">
        <v>2.4</v>
      </c>
      <c r="BP57" s="17">
        <v>-28.7</v>
      </c>
      <c r="BQ57" s="17">
        <v>-30</v>
      </c>
      <c r="BR57" s="17">
        <v>0</v>
      </c>
      <c r="BS57" s="17">
        <v>30</v>
      </c>
      <c r="BT57" s="17"/>
      <c r="BU57" s="17"/>
      <c r="BV57" s="17"/>
      <c r="BW57" s="17"/>
      <c r="BX57" s="17"/>
      <c r="BY57" s="17"/>
      <c r="BZ57" s="17"/>
      <c r="CA57" s="17"/>
      <c r="CB57" s="17">
        <v>-0.5</v>
      </c>
      <c r="CC57" s="17">
        <v>31.1</v>
      </c>
      <c r="CD57" s="17">
        <v>24.4</v>
      </c>
      <c r="CE57" s="17">
        <v>-0.3</v>
      </c>
      <c r="CF57" s="17">
        <v>3.6</v>
      </c>
      <c r="CG57" s="17">
        <v>-0.2</v>
      </c>
      <c r="CH57" s="17">
        <v>0</v>
      </c>
      <c r="CI57" s="17"/>
      <c r="CJ57" s="17"/>
      <c r="CK57" s="17">
        <v>14.3</v>
      </c>
      <c r="CL57" s="17"/>
      <c r="CM57" s="17">
        <v>-34.200000000000003</v>
      </c>
      <c r="CN57" s="17"/>
      <c r="CO57" s="17"/>
      <c r="CP57" s="17"/>
      <c r="CQ57" s="17"/>
      <c r="CR57" s="17"/>
      <c r="CS57" s="17">
        <v>0</v>
      </c>
      <c r="CT57" s="17">
        <v>0</v>
      </c>
      <c r="CU57" s="17"/>
      <c r="CV57" s="17">
        <v>-1</v>
      </c>
      <c r="CW57" s="17">
        <v>0</v>
      </c>
      <c r="CX57" s="17"/>
      <c r="CY57" s="17"/>
      <c r="CZ57" s="17">
        <v>0.9</v>
      </c>
      <c r="DA57" s="17">
        <v>0</v>
      </c>
      <c r="DB57" s="17">
        <v>-0.6</v>
      </c>
      <c r="DC57" s="17"/>
      <c r="DD57" s="17">
        <v>-0.1</v>
      </c>
      <c r="DE57" s="17">
        <v>0.6</v>
      </c>
      <c r="DF57" s="17">
        <v>0.1</v>
      </c>
      <c r="DG57" s="17">
        <v>-1.4</v>
      </c>
      <c r="DH57" s="17">
        <v>1.3</v>
      </c>
      <c r="DI57" s="17">
        <v>0.5</v>
      </c>
      <c r="DJ57" s="17"/>
      <c r="DK57" s="17">
        <v>0</v>
      </c>
      <c r="DL57" s="17">
        <v>0</v>
      </c>
      <c r="DM57" s="17">
        <v>-0.7</v>
      </c>
      <c r="DN57" s="17">
        <v>5.6</v>
      </c>
      <c r="DO57" s="17">
        <v>1.5</v>
      </c>
      <c r="DP57" s="17">
        <v>0.7</v>
      </c>
      <c r="DQ57" s="17">
        <v>0</v>
      </c>
      <c r="DR57" s="17">
        <v>1.3</v>
      </c>
      <c r="DS57" s="17">
        <v>0</v>
      </c>
      <c r="DT57" s="17">
        <v>0.3</v>
      </c>
      <c r="DU57" s="17">
        <v>0.3</v>
      </c>
      <c r="DV57" s="17">
        <v>0.3</v>
      </c>
      <c r="DW57" s="17"/>
      <c r="DX57" s="17">
        <v>-2.8</v>
      </c>
      <c r="DY57" s="17">
        <v>0.1</v>
      </c>
      <c r="DZ57" s="17">
        <v>0.4</v>
      </c>
      <c r="EA57" s="17">
        <v>0.8</v>
      </c>
      <c r="EB57" s="17">
        <v>0.7</v>
      </c>
      <c r="EC57" s="17">
        <v>0.8</v>
      </c>
      <c r="ED57" s="17">
        <v>4</v>
      </c>
      <c r="EE57" s="17"/>
      <c r="EF57" s="17">
        <v>-5.0999999999999996</v>
      </c>
      <c r="EG57" s="17">
        <v>-5.9</v>
      </c>
      <c r="EH57" s="17">
        <v>0</v>
      </c>
      <c r="EI57" s="17">
        <v>0</v>
      </c>
      <c r="EJ57" s="17">
        <v>2</v>
      </c>
      <c r="EK57" s="17">
        <v>-0.1</v>
      </c>
      <c r="EL57" s="17">
        <v>1.5</v>
      </c>
      <c r="EM57" s="17">
        <v>0.2</v>
      </c>
      <c r="EN57" s="17">
        <v>0.2</v>
      </c>
      <c r="EO57" s="17">
        <v>0.2</v>
      </c>
      <c r="EP57" s="17"/>
      <c r="EQ57" s="17">
        <v>0</v>
      </c>
      <c r="ER57" s="17">
        <v>0</v>
      </c>
      <c r="ES57" s="17">
        <v>0</v>
      </c>
      <c r="ET57" s="17">
        <v>-0.2</v>
      </c>
      <c r="EU57" s="17">
        <v>10.9</v>
      </c>
      <c r="EV57" s="17">
        <v>4.4000000000000004</v>
      </c>
      <c r="EW57" s="17">
        <v>0</v>
      </c>
      <c r="EX57" s="17">
        <v>0</v>
      </c>
      <c r="EY57" s="17">
        <v>0.8</v>
      </c>
      <c r="EZ57" s="17">
        <v>1</v>
      </c>
      <c r="FA57" s="17">
        <v>2.6</v>
      </c>
      <c r="FB57" s="17">
        <v>12.5</v>
      </c>
      <c r="FC57" s="17">
        <v>9.8000000000000007</v>
      </c>
      <c r="FD57" s="17">
        <v>3.6</v>
      </c>
      <c r="FE57" s="17"/>
      <c r="FF57" s="17">
        <v>2.7</v>
      </c>
      <c r="FG57" s="17"/>
      <c r="FH57" s="17"/>
      <c r="FI57" s="17">
        <v>50.052889999999998</v>
      </c>
      <c r="FJ57" s="15"/>
      <c r="FK57" s="17"/>
      <c r="FL57" s="17">
        <v>0.69499999999999995</v>
      </c>
      <c r="FM57" s="17"/>
      <c r="FN57" s="17">
        <v>1.4</v>
      </c>
      <c r="FO57" s="17">
        <v>2.2610999999999999</v>
      </c>
      <c r="FP57" s="17">
        <v>2.7259500000000001</v>
      </c>
      <c r="FQ57" s="17"/>
      <c r="FR57" s="17">
        <v>0.5</v>
      </c>
      <c r="FS57" s="17">
        <v>7.5820499999999997</v>
      </c>
    </row>
    <row r="58" spans="1:175" ht="24" customHeight="1" x14ac:dyDescent="0.3">
      <c r="A58" s="18" t="s">
        <v>765</v>
      </c>
      <c r="B58" s="18" t="s">
        <v>42</v>
      </c>
      <c r="C58" s="19">
        <v>10.8</v>
      </c>
      <c r="D58" s="19">
        <v>10</v>
      </c>
      <c r="E58" s="19">
        <v>15.9</v>
      </c>
      <c r="F58" s="19"/>
      <c r="G58" s="19"/>
      <c r="H58" s="19">
        <v>-17.5</v>
      </c>
      <c r="I58" s="19">
        <v>-8.9</v>
      </c>
      <c r="J58" s="19"/>
      <c r="K58" s="19"/>
      <c r="L58" s="19">
        <v>-21.1</v>
      </c>
      <c r="M58" s="19">
        <v>-36.6</v>
      </c>
      <c r="N58" s="19">
        <v>-37.4</v>
      </c>
      <c r="O58" s="19">
        <v>33.6</v>
      </c>
      <c r="P58" s="19">
        <v>-7.6</v>
      </c>
      <c r="Q58" s="19">
        <v>3.7</v>
      </c>
      <c r="R58" s="19">
        <v>32.4</v>
      </c>
      <c r="S58" s="19">
        <v>-0.1</v>
      </c>
      <c r="T58" s="19"/>
      <c r="U58" s="19"/>
      <c r="V58" s="19"/>
      <c r="W58" s="19"/>
      <c r="X58" s="19">
        <v>8.4</v>
      </c>
      <c r="Y58" s="19">
        <v>0.3</v>
      </c>
      <c r="Z58" s="19">
        <v>0</v>
      </c>
      <c r="AA58" s="19">
        <v>-3.4</v>
      </c>
      <c r="AB58" s="19">
        <v>3.1</v>
      </c>
      <c r="AC58" s="19">
        <v>2.1</v>
      </c>
      <c r="AD58" s="19"/>
      <c r="AE58" s="19"/>
      <c r="AF58" s="19"/>
      <c r="AG58" s="19"/>
      <c r="AH58" s="19">
        <v>-2</v>
      </c>
      <c r="AI58" s="19">
        <v>6</v>
      </c>
      <c r="AJ58" s="19"/>
      <c r="AK58" s="19"/>
      <c r="AL58" s="19"/>
      <c r="AM58" s="19">
        <v>-1.6</v>
      </c>
      <c r="AN58" s="19">
        <v>0</v>
      </c>
      <c r="AO58" s="19">
        <v>3.4</v>
      </c>
      <c r="AP58" s="19">
        <v>24.2</v>
      </c>
      <c r="AQ58" s="19">
        <v>9.1</v>
      </c>
      <c r="AR58" s="19">
        <v>-1.5</v>
      </c>
      <c r="AS58" s="19">
        <v>2.7</v>
      </c>
      <c r="AT58" s="19">
        <v>1.4</v>
      </c>
      <c r="AU58" s="19">
        <v>5.8721800000000002</v>
      </c>
      <c r="AV58" s="19">
        <v>-23.888639999999999</v>
      </c>
      <c r="AW58" s="19">
        <v>-44.262720000000002</v>
      </c>
      <c r="AX58" s="19">
        <v>1.4</v>
      </c>
      <c r="AY58" s="19">
        <v>-1.6</v>
      </c>
      <c r="AZ58" s="19">
        <v>0.3</v>
      </c>
      <c r="BA58" s="19">
        <v>-2.9</v>
      </c>
      <c r="BB58" s="19">
        <v>2.1</v>
      </c>
      <c r="BC58" s="19">
        <v>1</v>
      </c>
      <c r="BD58" s="19">
        <v>0</v>
      </c>
      <c r="BE58" s="19">
        <v>-9.1</v>
      </c>
      <c r="BF58" s="19"/>
      <c r="BG58" s="19"/>
      <c r="BH58" s="19">
        <v>-1.8</v>
      </c>
      <c r="BI58" s="19"/>
      <c r="BJ58" s="19"/>
      <c r="BK58" s="19">
        <v>-1.2</v>
      </c>
      <c r="BL58" s="19"/>
      <c r="BM58" s="19"/>
      <c r="BN58" s="19"/>
      <c r="BO58" s="19">
        <v>3.8</v>
      </c>
      <c r="BP58" s="19">
        <v>-22.1</v>
      </c>
      <c r="BQ58" s="19">
        <v>-23.4</v>
      </c>
      <c r="BR58" s="19">
        <v>0</v>
      </c>
      <c r="BS58" s="19">
        <v>-1.9</v>
      </c>
      <c r="BT58" s="19"/>
      <c r="BU58" s="19"/>
      <c r="BV58" s="19"/>
      <c r="BW58" s="19"/>
      <c r="BX58" s="19"/>
      <c r="BY58" s="19"/>
      <c r="BZ58" s="19"/>
      <c r="CA58" s="19"/>
      <c r="CB58" s="19">
        <v>-0.5</v>
      </c>
      <c r="CC58" s="19">
        <v>31</v>
      </c>
      <c r="CD58" s="19">
        <v>25.1</v>
      </c>
      <c r="CE58" s="19">
        <v>3.3</v>
      </c>
      <c r="CF58" s="19">
        <v>3.6</v>
      </c>
      <c r="CG58" s="19">
        <v>-0.3</v>
      </c>
      <c r="CH58" s="19">
        <v>0</v>
      </c>
      <c r="CI58" s="19"/>
      <c r="CJ58" s="19"/>
      <c r="CK58" s="19">
        <v>13</v>
      </c>
      <c r="CL58" s="19"/>
      <c r="CM58" s="19">
        <v>-36.1</v>
      </c>
      <c r="CN58" s="19"/>
      <c r="CO58" s="19"/>
      <c r="CP58" s="19"/>
      <c r="CQ58" s="19"/>
      <c r="CR58" s="19"/>
      <c r="CS58" s="19">
        <v>0</v>
      </c>
      <c r="CT58" s="19">
        <v>0</v>
      </c>
      <c r="CU58" s="19"/>
      <c r="CV58" s="19">
        <v>-1.1000000000000001</v>
      </c>
      <c r="CW58" s="19">
        <v>0</v>
      </c>
      <c r="CX58" s="19"/>
      <c r="CY58" s="19"/>
      <c r="CZ58" s="19">
        <v>0.9</v>
      </c>
      <c r="DA58" s="19">
        <v>0</v>
      </c>
      <c r="DB58" s="19">
        <v>-0.3</v>
      </c>
      <c r="DC58" s="19"/>
      <c r="DD58" s="19">
        <v>0</v>
      </c>
      <c r="DE58" s="19">
        <v>0.6</v>
      </c>
      <c r="DF58" s="19">
        <v>0.1</v>
      </c>
      <c r="DG58" s="19">
        <v>-2.4</v>
      </c>
      <c r="DH58" s="19">
        <v>1.3</v>
      </c>
      <c r="DI58" s="19">
        <v>0.5</v>
      </c>
      <c r="DJ58" s="19"/>
      <c r="DK58" s="19">
        <v>0</v>
      </c>
      <c r="DL58" s="19">
        <v>0</v>
      </c>
      <c r="DM58" s="19">
        <v>-0.6</v>
      </c>
      <c r="DN58" s="19">
        <v>5.9</v>
      </c>
      <c r="DO58" s="19">
        <v>1.5</v>
      </c>
      <c r="DP58" s="19">
        <v>0.7</v>
      </c>
      <c r="DQ58" s="19">
        <v>0</v>
      </c>
      <c r="DR58" s="19">
        <v>1.3</v>
      </c>
      <c r="DS58" s="19">
        <v>0</v>
      </c>
      <c r="DT58" s="19">
        <v>-0.1</v>
      </c>
      <c r="DU58" s="19">
        <v>0.5</v>
      </c>
      <c r="DV58" s="19">
        <v>0.4</v>
      </c>
      <c r="DW58" s="19"/>
      <c r="DX58" s="19">
        <v>-2.9</v>
      </c>
      <c r="DY58" s="19">
        <v>0</v>
      </c>
      <c r="DZ58" s="19">
        <v>0.4</v>
      </c>
      <c r="EA58" s="19">
        <v>0.8</v>
      </c>
      <c r="EB58" s="19">
        <v>0.9</v>
      </c>
      <c r="EC58" s="19">
        <v>0.8</v>
      </c>
      <c r="ED58" s="19">
        <v>4</v>
      </c>
      <c r="EE58" s="19"/>
      <c r="EF58" s="19">
        <v>-2.7</v>
      </c>
      <c r="EG58" s="19">
        <v>-3.4</v>
      </c>
      <c r="EH58" s="19">
        <v>0</v>
      </c>
      <c r="EI58" s="19">
        <v>0.1</v>
      </c>
      <c r="EJ58" s="19">
        <v>2</v>
      </c>
      <c r="EK58" s="19">
        <v>0</v>
      </c>
      <c r="EL58" s="19">
        <v>1.5</v>
      </c>
      <c r="EM58" s="19">
        <v>0.2</v>
      </c>
      <c r="EN58" s="19">
        <v>0.2</v>
      </c>
      <c r="EO58" s="19">
        <v>0.2</v>
      </c>
      <c r="EP58" s="19"/>
      <c r="EQ58" s="19">
        <v>0</v>
      </c>
      <c r="ER58" s="19">
        <v>0</v>
      </c>
      <c r="ES58" s="19">
        <v>0</v>
      </c>
      <c r="ET58" s="19">
        <v>-0.2</v>
      </c>
      <c r="EU58" s="19">
        <v>5.7</v>
      </c>
      <c r="EV58" s="19">
        <v>1.3</v>
      </c>
      <c r="EW58" s="19">
        <v>0</v>
      </c>
      <c r="EX58" s="19">
        <v>0</v>
      </c>
      <c r="EY58" s="19">
        <v>0.8</v>
      </c>
      <c r="EZ58" s="19">
        <v>1</v>
      </c>
      <c r="FA58" s="19">
        <v>2.6</v>
      </c>
      <c r="FB58" s="19">
        <v>10.5</v>
      </c>
      <c r="FC58" s="19">
        <v>7.8</v>
      </c>
      <c r="FD58" s="19">
        <v>3.4</v>
      </c>
      <c r="FE58" s="19"/>
      <c r="FF58" s="19">
        <v>3</v>
      </c>
      <c r="FG58" s="19"/>
      <c r="FH58" s="19"/>
      <c r="FI58" s="19">
        <v>-1.9791799999999999</v>
      </c>
      <c r="FJ58" s="15"/>
      <c r="FK58" s="19"/>
      <c r="FL58" s="19">
        <v>0.61429999999999996</v>
      </c>
      <c r="FM58" s="19"/>
      <c r="FN58" s="19">
        <v>1.6</v>
      </c>
      <c r="FO58" s="19">
        <v>2.25949</v>
      </c>
      <c r="FP58" s="19">
        <v>2.7362799999999998</v>
      </c>
      <c r="FQ58" s="19"/>
      <c r="FR58" s="19">
        <v>0.4</v>
      </c>
      <c r="FS58" s="19">
        <v>7.6100700000000003</v>
      </c>
    </row>
    <row r="59" spans="1:175" ht="25.05" customHeight="1" x14ac:dyDescent="0.3">
      <c r="A59" s="201" t="s">
        <v>766</v>
      </c>
      <c r="B59" s="202"/>
      <c r="C59" s="20">
        <v>20.8</v>
      </c>
      <c r="D59" s="20">
        <v>945.4</v>
      </c>
      <c r="E59" s="20">
        <v>490.25</v>
      </c>
      <c r="F59" s="20">
        <v>0</v>
      </c>
      <c r="G59" s="20">
        <v>0</v>
      </c>
      <c r="H59" s="20">
        <v>-250.6</v>
      </c>
      <c r="I59" s="20">
        <v>19.05</v>
      </c>
      <c r="J59" s="20">
        <v>0</v>
      </c>
      <c r="K59" s="20">
        <v>0</v>
      </c>
      <c r="L59" s="20">
        <v>224.4</v>
      </c>
      <c r="M59" s="20">
        <v>45.5</v>
      </c>
      <c r="N59" s="20">
        <v>227.9</v>
      </c>
      <c r="O59" s="20">
        <v>733.3</v>
      </c>
      <c r="P59" s="20">
        <v>378.6</v>
      </c>
      <c r="Q59" s="20">
        <v>59.95</v>
      </c>
      <c r="R59" s="20">
        <v>502.65</v>
      </c>
      <c r="S59" s="20">
        <v>1.2</v>
      </c>
      <c r="T59" s="20">
        <v>0</v>
      </c>
      <c r="U59" s="20">
        <v>0</v>
      </c>
      <c r="V59" s="20">
        <v>0</v>
      </c>
      <c r="W59" s="20">
        <v>0</v>
      </c>
      <c r="X59" s="20">
        <v>115.3</v>
      </c>
      <c r="Y59" s="20">
        <v>19.899999999999999</v>
      </c>
      <c r="Z59" s="20">
        <v>4.55</v>
      </c>
      <c r="AA59" s="20">
        <v>-81.349999999999994</v>
      </c>
      <c r="AB59" s="20">
        <v>86.5</v>
      </c>
      <c r="AC59" s="20">
        <v>188.25</v>
      </c>
      <c r="AD59" s="20">
        <v>0</v>
      </c>
      <c r="AE59" s="20">
        <v>0</v>
      </c>
      <c r="AF59" s="20">
        <v>0</v>
      </c>
      <c r="AG59" s="20">
        <v>0</v>
      </c>
      <c r="AH59" s="20">
        <v>14.75</v>
      </c>
      <c r="AI59" s="20">
        <v>24.65</v>
      </c>
      <c r="AJ59" s="20">
        <v>0</v>
      </c>
      <c r="AK59" s="20">
        <v>0</v>
      </c>
      <c r="AL59" s="20">
        <v>0</v>
      </c>
      <c r="AM59" s="20">
        <v>-24.05</v>
      </c>
      <c r="AN59" s="20">
        <v>-191.25</v>
      </c>
      <c r="AO59" s="20">
        <v>80.099999999999994</v>
      </c>
      <c r="AP59" s="20">
        <v>373.65</v>
      </c>
      <c r="AQ59" s="20">
        <v>179.65</v>
      </c>
      <c r="AR59" s="20">
        <v>-10.4</v>
      </c>
      <c r="AS59" s="20">
        <v>64.8</v>
      </c>
      <c r="AT59" s="20">
        <v>31.45</v>
      </c>
      <c r="AU59" s="20">
        <v>461.40264500000001</v>
      </c>
      <c r="AV59" s="20">
        <v>-134.75454999999999</v>
      </c>
      <c r="AW59" s="20">
        <v>-970.40366500000005</v>
      </c>
      <c r="AX59" s="20">
        <v>16.25</v>
      </c>
      <c r="AY59" s="20">
        <v>-12.1</v>
      </c>
      <c r="AZ59" s="20">
        <v>8</v>
      </c>
      <c r="BA59" s="20">
        <v>-40.049999999999997</v>
      </c>
      <c r="BB59" s="20">
        <v>25.65</v>
      </c>
      <c r="BC59" s="20">
        <v>24</v>
      </c>
      <c r="BD59" s="20">
        <v>2.4</v>
      </c>
      <c r="BE59" s="20">
        <v>-111.4</v>
      </c>
      <c r="BF59" s="20">
        <v>0</v>
      </c>
      <c r="BG59" s="20">
        <v>0</v>
      </c>
      <c r="BH59" s="20">
        <v>-87.8</v>
      </c>
      <c r="BI59" s="20">
        <v>0</v>
      </c>
      <c r="BJ59" s="20">
        <v>0</v>
      </c>
      <c r="BK59" s="20">
        <v>13.6</v>
      </c>
      <c r="BL59" s="20">
        <v>0</v>
      </c>
      <c r="BM59" s="20">
        <v>0</v>
      </c>
      <c r="BN59" s="20">
        <v>0</v>
      </c>
      <c r="BO59" s="20">
        <v>-43.55</v>
      </c>
      <c r="BP59" s="20">
        <v>-613.45000000000005</v>
      </c>
      <c r="BQ59" s="20">
        <v>-645.70000000000005</v>
      </c>
      <c r="BR59" s="20">
        <v>-108.8</v>
      </c>
      <c r="BS59" s="20">
        <v>739.3</v>
      </c>
      <c r="BT59" s="20">
        <v>0</v>
      </c>
      <c r="BU59" s="20">
        <v>0</v>
      </c>
      <c r="BV59" s="20">
        <v>0</v>
      </c>
      <c r="BW59" s="20">
        <v>0</v>
      </c>
      <c r="BX59" s="20">
        <v>0</v>
      </c>
      <c r="BY59" s="20">
        <v>0</v>
      </c>
      <c r="BZ59" s="20">
        <v>0</v>
      </c>
      <c r="CA59" s="20">
        <v>0</v>
      </c>
      <c r="CB59" s="20">
        <v>-11</v>
      </c>
      <c r="CC59" s="20">
        <v>1029.95</v>
      </c>
      <c r="CD59" s="20">
        <v>667.4</v>
      </c>
      <c r="CE59" s="20">
        <v>237.9</v>
      </c>
      <c r="CF59" s="20">
        <v>173.75</v>
      </c>
      <c r="CG59" s="20">
        <v>54.5</v>
      </c>
      <c r="CH59" s="20">
        <v>-14.8</v>
      </c>
      <c r="CI59" s="20">
        <v>0</v>
      </c>
      <c r="CJ59" s="20">
        <v>0</v>
      </c>
      <c r="CK59" s="20">
        <v>1424.6</v>
      </c>
      <c r="CL59" s="20">
        <v>0</v>
      </c>
      <c r="CM59" s="20">
        <v>-326.64999999999998</v>
      </c>
      <c r="CN59" s="20">
        <v>0</v>
      </c>
      <c r="CO59" s="20">
        <v>0</v>
      </c>
      <c r="CP59" s="20">
        <v>0</v>
      </c>
      <c r="CQ59" s="20">
        <v>0</v>
      </c>
      <c r="CR59" s="20">
        <v>0</v>
      </c>
      <c r="CS59" s="20">
        <v>-12.3</v>
      </c>
      <c r="CT59" s="20">
        <v>-11.35</v>
      </c>
      <c r="CU59" s="20">
        <v>0</v>
      </c>
      <c r="CV59" s="20">
        <v>-35.450000000000003</v>
      </c>
      <c r="CW59" s="20">
        <v>47.65</v>
      </c>
      <c r="CX59" s="20">
        <v>0</v>
      </c>
      <c r="CY59" s="20">
        <v>0</v>
      </c>
      <c r="CZ59" s="20">
        <v>21.6</v>
      </c>
      <c r="DA59" s="20">
        <v>0.55000000000000004</v>
      </c>
      <c r="DB59" s="20">
        <v>-11.3</v>
      </c>
      <c r="DC59" s="20">
        <v>0</v>
      </c>
      <c r="DD59" s="20">
        <v>-1.5</v>
      </c>
      <c r="DE59" s="20">
        <v>13.15</v>
      </c>
      <c r="DF59" s="20">
        <v>5.8</v>
      </c>
      <c r="DG59" s="20">
        <v>-32.25</v>
      </c>
      <c r="DH59" s="20">
        <v>30.5</v>
      </c>
      <c r="DI59" s="20">
        <v>12.3</v>
      </c>
      <c r="DJ59" s="20">
        <v>0</v>
      </c>
      <c r="DK59" s="20">
        <v>-6.35</v>
      </c>
      <c r="DL59" s="20">
        <v>-11.85</v>
      </c>
      <c r="DM59" s="20">
        <v>-13.85</v>
      </c>
      <c r="DN59" s="20">
        <v>147.80000000000001</v>
      </c>
      <c r="DO59" s="20">
        <v>41.55</v>
      </c>
      <c r="DP59" s="20">
        <v>15.5</v>
      </c>
      <c r="DQ59" s="20">
        <v>2.7</v>
      </c>
      <c r="DR59" s="20">
        <v>30.85</v>
      </c>
      <c r="DS59" s="20">
        <v>-16.55</v>
      </c>
      <c r="DT59" s="20">
        <v>-1.05</v>
      </c>
      <c r="DU59" s="20">
        <v>8</v>
      </c>
      <c r="DV59" s="20">
        <v>8</v>
      </c>
      <c r="DW59" s="20">
        <v>0</v>
      </c>
      <c r="DX59" s="20">
        <v>-69.45</v>
      </c>
      <c r="DY59" s="20">
        <v>4.4000000000000004</v>
      </c>
      <c r="DZ59" s="20">
        <v>-0.6</v>
      </c>
      <c r="EA59" s="20">
        <v>15.05</v>
      </c>
      <c r="EB59" s="20">
        <v>16</v>
      </c>
      <c r="EC59" s="20">
        <v>19.2</v>
      </c>
      <c r="ED59" s="20">
        <v>95.9</v>
      </c>
      <c r="EE59" s="20">
        <v>0</v>
      </c>
      <c r="EF59" s="20">
        <v>-93.9</v>
      </c>
      <c r="EG59" s="20">
        <v>-107.7</v>
      </c>
      <c r="EH59" s="20">
        <v>0.85</v>
      </c>
      <c r="EI59" s="20">
        <v>4.5</v>
      </c>
      <c r="EJ59" s="20">
        <v>48</v>
      </c>
      <c r="EK59" s="20">
        <v>4.4000000000000004</v>
      </c>
      <c r="EL59" s="20">
        <v>39</v>
      </c>
      <c r="EM59" s="20">
        <v>4.8</v>
      </c>
      <c r="EN59" s="20">
        <v>4.8</v>
      </c>
      <c r="EO59" s="20">
        <v>4.8</v>
      </c>
      <c r="EP59" s="20">
        <v>0</v>
      </c>
      <c r="EQ59" s="20">
        <v>49.95</v>
      </c>
      <c r="ER59" s="20">
        <v>13.3</v>
      </c>
      <c r="ES59" s="20">
        <v>-8.3000000000000007</v>
      </c>
      <c r="ET59" s="20">
        <v>-4.8</v>
      </c>
      <c r="EU59" s="20">
        <v>234.85</v>
      </c>
      <c r="EV59" s="20">
        <v>118.2</v>
      </c>
      <c r="EW59" s="20">
        <v>-25.65</v>
      </c>
      <c r="EX59" s="20">
        <v>11</v>
      </c>
      <c r="EY59" s="20">
        <v>9.6</v>
      </c>
      <c r="EZ59" s="20">
        <v>21.6</v>
      </c>
      <c r="FA59" s="20">
        <v>40.1</v>
      </c>
      <c r="FB59" s="20">
        <v>293.14999999999998</v>
      </c>
      <c r="FC59" s="20">
        <v>230.05</v>
      </c>
      <c r="FD59" s="20">
        <v>67.8</v>
      </c>
      <c r="FE59" s="20">
        <v>0</v>
      </c>
      <c r="FF59" s="20">
        <v>64.849999999999994</v>
      </c>
      <c r="FG59" s="20">
        <v>0</v>
      </c>
      <c r="FH59" s="20">
        <v>0</v>
      </c>
      <c r="FI59" s="20">
        <v>7371.0444299999999</v>
      </c>
      <c r="FJ59" s="21"/>
      <c r="FK59" s="20">
        <v>0</v>
      </c>
      <c r="FL59" s="20">
        <v>15.21415</v>
      </c>
      <c r="FM59" s="20">
        <v>0</v>
      </c>
      <c r="FN59" s="20">
        <v>33.6</v>
      </c>
      <c r="FO59" s="20">
        <v>66.857889999999998</v>
      </c>
      <c r="FP59" s="20">
        <v>65.336164999999994</v>
      </c>
      <c r="FQ59" s="20">
        <v>0</v>
      </c>
      <c r="FR59" s="20">
        <v>41.75</v>
      </c>
      <c r="FS59" s="20">
        <v>222.758205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769</v>
      </c>
      <c r="C5" s="1"/>
      <c r="D5" s="1"/>
      <c r="E5" s="1"/>
      <c r="F5" s="1"/>
      <c r="G5" s="1"/>
      <c r="H5" s="1"/>
    </row>
    <row r="6" spans="1:8" ht="22.95" customHeight="1" x14ac:dyDescent="0.3">
      <c r="A6" s="1"/>
      <c r="B6" s="203" t="s">
        <v>770</v>
      </c>
      <c r="C6" s="203" t="s">
        <v>771</v>
      </c>
      <c r="D6" s="203"/>
      <c r="E6" s="203" t="s">
        <v>772</v>
      </c>
      <c r="F6" s="203"/>
      <c r="G6" s="203"/>
      <c r="H6" s="203" t="s">
        <v>773</v>
      </c>
    </row>
    <row r="7" spans="1:8" ht="31.05" customHeight="1" x14ac:dyDescent="0.3">
      <c r="A7" s="1"/>
      <c r="B7" s="203"/>
      <c r="C7" s="24" t="s">
        <v>774</v>
      </c>
      <c r="D7" s="24" t="s">
        <v>775</v>
      </c>
      <c r="E7" s="24" t="s">
        <v>497</v>
      </c>
      <c r="F7" s="24" t="s">
        <v>496</v>
      </c>
      <c r="G7" s="24" t="s">
        <v>495</v>
      </c>
      <c r="H7" s="24" t="s">
        <v>776</v>
      </c>
    </row>
    <row r="8" spans="1:8" ht="10.95" customHeight="1" x14ac:dyDescent="0.3">
      <c r="A8" s="1"/>
      <c r="B8" s="25" t="s">
        <v>718</v>
      </c>
      <c r="C8" s="26">
        <v>0</v>
      </c>
      <c r="D8" s="26">
        <v>6505.5316400000002</v>
      </c>
      <c r="E8" s="27">
        <v>951.47590000000002</v>
      </c>
      <c r="F8" s="27">
        <v>3768.3406399999999</v>
      </c>
      <c r="G8" s="27">
        <v>1785.7150999999999</v>
      </c>
      <c r="H8" s="27">
        <v>235.20099999999999</v>
      </c>
    </row>
    <row r="9" spans="1:8" ht="10.95" customHeight="1" x14ac:dyDescent="0.3">
      <c r="A9" s="1"/>
      <c r="B9" s="25" t="s">
        <v>719</v>
      </c>
      <c r="C9" s="26">
        <v>0</v>
      </c>
      <c r="D9" s="26">
        <v>6467.0356499999998</v>
      </c>
      <c r="E9" s="27">
        <v>903.34780000000001</v>
      </c>
      <c r="F9" s="27">
        <v>3801.23045</v>
      </c>
      <c r="G9" s="27">
        <v>1762.4574</v>
      </c>
      <c r="H9" s="27">
        <v>234.9905</v>
      </c>
    </row>
    <row r="10" spans="1:8" ht="10.95" customHeight="1" x14ac:dyDescent="0.3">
      <c r="A10" s="1"/>
      <c r="B10" s="25" t="s">
        <v>720</v>
      </c>
      <c r="C10" s="26">
        <v>0</v>
      </c>
      <c r="D10" s="26">
        <v>6290.4570400000002</v>
      </c>
      <c r="E10" s="27">
        <v>918.67650000000003</v>
      </c>
      <c r="F10" s="27">
        <v>3610.2255399999999</v>
      </c>
      <c r="G10" s="27">
        <v>1761.5550000000001</v>
      </c>
      <c r="H10" s="27">
        <v>229.0659</v>
      </c>
    </row>
    <row r="11" spans="1:8" ht="10.95" customHeight="1" x14ac:dyDescent="0.3">
      <c r="A11" s="1"/>
      <c r="B11" s="25" t="s">
        <v>721</v>
      </c>
      <c r="C11" s="26">
        <v>0</v>
      </c>
      <c r="D11" s="26">
        <v>6296.0387899999996</v>
      </c>
      <c r="E11" s="27">
        <v>911.18340000000001</v>
      </c>
      <c r="F11" s="27">
        <v>3658.0676899999999</v>
      </c>
      <c r="G11" s="27">
        <v>1726.7877000000001</v>
      </c>
      <c r="H11" s="27">
        <v>233.35059999999999</v>
      </c>
    </row>
    <row r="12" spans="1:8" ht="10.95" customHeight="1" x14ac:dyDescent="0.3">
      <c r="A12" s="1"/>
      <c r="B12" s="25" t="s">
        <v>722</v>
      </c>
      <c r="C12" s="26">
        <v>0</v>
      </c>
      <c r="D12" s="26">
        <v>6212.0374700000002</v>
      </c>
      <c r="E12" s="27">
        <v>896.93579999999997</v>
      </c>
      <c r="F12" s="27">
        <v>3578.4908700000001</v>
      </c>
      <c r="G12" s="27">
        <v>1736.6107999999999</v>
      </c>
      <c r="H12" s="27">
        <v>234.44030000000001</v>
      </c>
    </row>
    <row r="13" spans="1:8" ht="10.95" customHeight="1" x14ac:dyDescent="0.3">
      <c r="A13" s="1"/>
      <c r="B13" s="25" t="s">
        <v>723</v>
      </c>
      <c r="C13" s="26">
        <v>0</v>
      </c>
      <c r="D13" s="26">
        <v>6270.5292900000004</v>
      </c>
      <c r="E13" s="27">
        <v>907.98429999999996</v>
      </c>
      <c r="F13" s="27">
        <v>3611.5597899999998</v>
      </c>
      <c r="G13" s="27">
        <v>1750.9852000000001</v>
      </c>
      <c r="H13" s="27">
        <v>240.4426</v>
      </c>
    </row>
    <row r="14" spans="1:8" ht="10.95" customHeight="1" x14ac:dyDescent="0.3">
      <c r="A14" s="1"/>
      <c r="B14" s="25" t="s">
        <v>724</v>
      </c>
      <c r="C14" s="26">
        <v>0</v>
      </c>
      <c r="D14" s="26">
        <v>6112.1631399999997</v>
      </c>
      <c r="E14" s="27">
        <v>903.67759999999998</v>
      </c>
      <c r="F14" s="27">
        <v>3484.25704</v>
      </c>
      <c r="G14" s="27">
        <v>1724.2284999999999</v>
      </c>
      <c r="H14" s="27">
        <v>240.01410000000001</v>
      </c>
    </row>
    <row r="15" spans="1:8" ht="10.95" customHeight="1" x14ac:dyDescent="0.3">
      <c r="A15" s="1"/>
      <c r="B15" s="25" t="s">
        <v>725</v>
      </c>
      <c r="C15" s="26">
        <v>0</v>
      </c>
      <c r="D15" s="26">
        <v>6218.7792499999996</v>
      </c>
      <c r="E15" s="27">
        <v>912.70039999999995</v>
      </c>
      <c r="F15" s="27">
        <v>3583.6111500000002</v>
      </c>
      <c r="G15" s="27">
        <v>1722.4676999999999</v>
      </c>
      <c r="H15" s="27">
        <v>236.6583</v>
      </c>
    </row>
    <row r="16" spans="1:8" ht="10.95" customHeight="1" x14ac:dyDescent="0.3">
      <c r="A16" s="1"/>
      <c r="B16" s="25" t="s">
        <v>726</v>
      </c>
      <c r="C16" s="26">
        <v>0</v>
      </c>
      <c r="D16" s="26">
        <v>6153.7696599999999</v>
      </c>
      <c r="E16" s="27">
        <v>918.67020000000002</v>
      </c>
      <c r="F16" s="27">
        <v>3498.7571600000001</v>
      </c>
      <c r="G16" s="27">
        <v>1736.3423</v>
      </c>
      <c r="H16" s="27">
        <v>235.17769999999999</v>
      </c>
    </row>
    <row r="17" spans="1:8" ht="10.95" customHeight="1" x14ac:dyDescent="0.3">
      <c r="A17" s="1"/>
      <c r="B17" s="25" t="s">
        <v>727</v>
      </c>
      <c r="C17" s="26">
        <v>0</v>
      </c>
      <c r="D17" s="26">
        <v>6288.5344400000004</v>
      </c>
      <c r="E17" s="27">
        <v>925.57460000000003</v>
      </c>
      <c r="F17" s="27">
        <v>3628.3068400000002</v>
      </c>
      <c r="G17" s="27">
        <v>1734.653</v>
      </c>
      <c r="H17" s="27">
        <v>232.51329999999999</v>
      </c>
    </row>
    <row r="18" spans="1:8" ht="10.95" customHeight="1" x14ac:dyDescent="0.3">
      <c r="A18" s="1"/>
      <c r="B18" s="25" t="s">
        <v>728</v>
      </c>
      <c r="C18" s="26">
        <v>0</v>
      </c>
      <c r="D18" s="26">
        <v>6349.1064200000001</v>
      </c>
      <c r="E18" s="27">
        <v>931.36500000000001</v>
      </c>
      <c r="F18" s="27">
        <v>3659.0489200000002</v>
      </c>
      <c r="G18" s="27">
        <v>1758.6925000000001</v>
      </c>
      <c r="H18" s="27">
        <v>232.20580000000001</v>
      </c>
    </row>
    <row r="19" spans="1:8" ht="10.95" customHeight="1" x14ac:dyDescent="0.3">
      <c r="A19" s="1"/>
      <c r="B19" s="25" t="s">
        <v>729</v>
      </c>
      <c r="C19" s="26">
        <v>0</v>
      </c>
      <c r="D19" s="26">
        <v>6537.4439300000004</v>
      </c>
      <c r="E19" s="27">
        <v>956.69309999999996</v>
      </c>
      <c r="F19" s="27">
        <v>3800.7196300000001</v>
      </c>
      <c r="G19" s="27">
        <v>1780.0311999999999</v>
      </c>
      <c r="H19" s="27">
        <v>223.8323</v>
      </c>
    </row>
    <row r="20" spans="1:8" ht="10.95" customHeight="1" x14ac:dyDescent="0.3">
      <c r="A20" s="1"/>
      <c r="B20" s="25" t="s">
        <v>730</v>
      </c>
      <c r="C20" s="26">
        <v>0</v>
      </c>
      <c r="D20" s="26">
        <v>6801.1401599999999</v>
      </c>
      <c r="E20" s="27">
        <v>1061.9408000000001</v>
      </c>
      <c r="F20" s="27">
        <v>3966.1838600000001</v>
      </c>
      <c r="G20" s="27">
        <v>1773.0155</v>
      </c>
      <c r="H20" s="27">
        <v>213.3503</v>
      </c>
    </row>
    <row r="21" spans="1:8" ht="10.95" customHeight="1" x14ac:dyDescent="0.3">
      <c r="A21" s="1"/>
      <c r="B21" s="25" t="s">
        <v>731</v>
      </c>
      <c r="C21" s="26">
        <v>0</v>
      </c>
      <c r="D21" s="26">
        <v>6746.6533600000002</v>
      </c>
      <c r="E21" s="27">
        <v>1014.433</v>
      </c>
      <c r="F21" s="27">
        <v>3954.2338599999998</v>
      </c>
      <c r="G21" s="27">
        <v>1777.9865</v>
      </c>
      <c r="H21" s="27">
        <v>209.6095</v>
      </c>
    </row>
    <row r="22" spans="1:8" ht="10.95" customHeight="1" x14ac:dyDescent="0.3">
      <c r="A22" s="1"/>
      <c r="B22" s="25" t="s">
        <v>732</v>
      </c>
      <c r="C22" s="26">
        <v>0</v>
      </c>
      <c r="D22" s="26">
        <v>6839.3501900000001</v>
      </c>
      <c r="E22" s="27">
        <v>1061.6396</v>
      </c>
      <c r="F22" s="27">
        <v>4009.4100899999999</v>
      </c>
      <c r="G22" s="27">
        <v>1768.3005000000001</v>
      </c>
      <c r="H22" s="27">
        <v>207.09780000000001</v>
      </c>
    </row>
    <row r="23" spans="1:8" ht="10.95" customHeight="1" x14ac:dyDescent="0.3">
      <c r="A23" s="1"/>
      <c r="B23" s="25" t="s">
        <v>733</v>
      </c>
      <c r="C23" s="26">
        <v>0</v>
      </c>
      <c r="D23" s="26">
        <v>6903.0795200000002</v>
      </c>
      <c r="E23" s="27">
        <v>1034.5211999999999</v>
      </c>
      <c r="F23" s="27">
        <v>4096.6253200000001</v>
      </c>
      <c r="G23" s="27">
        <v>1771.933</v>
      </c>
      <c r="H23" s="27">
        <v>213.1551</v>
      </c>
    </row>
    <row r="24" spans="1:8" ht="10.95" customHeight="1" x14ac:dyDescent="0.3">
      <c r="A24" s="1"/>
      <c r="B24" s="25" t="s">
        <v>734</v>
      </c>
      <c r="C24" s="26">
        <v>0</v>
      </c>
      <c r="D24" s="26">
        <v>7045.0788400000001</v>
      </c>
      <c r="E24" s="27">
        <v>1091.6193000000001</v>
      </c>
      <c r="F24" s="27">
        <v>4171.3214399999997</v>
      </c>
      <c r="G24" s="27">
        <v>1782.1380999999999</v>
      </c>
      <c r="H24" s="27">
        <v>215.65020000000001</v>
      </c>
    </row>
    <row r="25" spans="1:8" ht="10.95" customHeight="1" x14ac:dyDescent="0.3">
      <c r="A25" s="1"/>
      <c r="B25" s="25" t="s">
        <v>735</v>
      </c>
      <c r="C25" s="26">
        <v>0</v>
      </c>
      <c r="D25" s="26">
        <v>7144.2632599999997</v>
      </c>
      <c r="E25" s="27">
        <v>1070.4364</v>
      </c>
      <c r="F25" s="27">
        <v>4275.4087600000003</v>
      </c>
      <c r="G25" s="27">
        <v>1798.4181000000001</v>
      </c>
      <c r="H25" s="27">
        <v>214.40110000000001</v>
      </c>
    </row>
    <row r="26" spans="1:8" ht="10.95" customHeight="1" x14ac:dyDescent="0.3">
      <c r="A26" s="1"/>
      <c r="B26" s="25" t="s">
        <v>736</v>
      </c>
      <c r="C26" s="26">
        <v>0</v>
      </c>
      <c r="D26" s="26">
        <v>7324.6268300000002</v>
      </c>
      <c r="E26" s="27">
        <v>1075.8368</v>
      </c>
      <c r="F26" s="27">
        <v>4462.0994300000002</v>
      </c>
      <c r="G26" s="27">
        <v>1786.6905999999999</v>
      </c>
      <c r="H26" s="27">
        <v>218.9171</v>
      </c>
    </row>
    <row r="27" spans="1:8" ht="10.95" customHeight="1" x14ac:dyDescent="0.3">
      <c r="A27" s="1"/>
      <c r="B27" s="25" t="s">
        <v>737</v>
      </c>
      <c r="C27" s="26">
        <v>0</v>
      </c>
      <c r="D27" s="26">
        <v>7384.5906400000003</v>
      </c>
      <c r="E27" s="27">
        <v>1086.6560999999999</v>
      </c>
      <c r="F27" s="27">
        <v>4510.4421400000001</v>
      </c>
      <c r="G27" s="27">
        <v>1787.4924000000001</v>
      </c>
      <c r="H27" s="27">
        <v>222.35749999999999</v>
      </c>
    </row>
    <row r="28" spans="1:8" ht="10.95" customHeight="1" x14ac:dyDescent="0.3">
      <c r="A28" s="1"/>
      <c r="B28" s="25" t="s">
        <v>738</v>
      </c>
      <c r="C28" s="26">
        <v>0</v>
      </c>
      <c r="D28" s="26">
        <v>7302.1408300000003</v>
      </c>
      <c r="E28" s="27">
        <v>1109.4843000000001</v>
      </c>
      <c r="F28" s="27">
        <v>4438.8316299999997</v>
      </c>
      <c r="G28" s="27">
        <v>1753.8249000000001</v>
      </c>
      <c r="H28" s="27">
        <v>224.81100000000001</v>
      </c>
    </row>
    <row r="29" spans="1:8" ht="10.95" customHeight="1" x14ac:dyDescent="0.3">
      <c r="A29" s="1"/>
      <c r="B29" s="25" t="s">
        <v>739</v>
      </c>
      <c r="C29" s="26">
        <v>0</v>
      </c>
      <c r="D29" s="26">
        <v>7470.1401100000003</v>
      </c>
      <c r="E29" s="27">
        <v>1124.8169</v>
      </c>
      <c r="F29" s="27">
        <v>4615.2285099999999</v>
      </c>
      <c r="G29" s="27">
        <v>1730.0947000000001</v>
      </c>
      <c r="H29" s="27">
        <v>227.53909999999999</v>
      </c>
    </row>
    <row r="30" spans="1:8" ht="10.95" customHeight="1" x14ac:dyDescent="0.3">
      <c r="A30" s="1"/>
      <c r="B30" s="25" t="s">
        <v>740</v>
      </c>
      <c r="C30" s="26">
        <v>0</v>
      </c>
      <c r="D30" s="26">
        <v>7400.9099200000001</v>
      </c>
      <c r="E30" s="27">
        <v>1139.5157999999999</v>
      </c>
      <c r="F30" s="27">
        <v>4534.3888200000001</v>
      </c>
      <c r="G30" s="27">
        <v>1727.0053</v>
      </c>
      <c r="H30" s="27">
        <v>223.36609999999999</v>
      </c>
    </row>
    <row r="31" spans="1:8" ht="10.95" customHeight="1" x14ac:dyDescent="0.3">
      <c r="A31" s="1"/>
      <c r="B31" s="25" t="s">
        <v>741</v>
      </c>
      <c r="C31" s="26">
        <v>0</v>
      </c>
      <c r="D31" s="26">
        <v>7397.0211399999998</v>
      </c>
      <c r="E31" s="27">
        <v>1140.4831999999999</v>
      </c>
      <c r="F31" s="27">
        <v>4486.9839400000001</v>
      </c>
      <c r="G31" s="27">
        <v>1769.5540000000001</v>
      </c>
      <c r="H31" s="27">
        <v>220.4879</v>
      </c>
    </row>
    <row r="32" spans="1:8" ht="10.95" customHeight="1" x14ac:dyDescent="0.3">
      <c r="A32" s="1"/>
      <c r="B32" s="25" t="s">
        <v>742</v>
      </c>
      <c r="C32" s="26">
        <v>0</v>
      </c>
      <c r="D32" s="26">
        <v>7339.1419999999998</v>
      </c>
      <c r="E32" s="27">
        <v>1120.9037000000001</v>
      </c>
      <c r="F32" s="27">
        <v>4423.8217000000004</v>
      </c>
      <c r="G32" s="27">
        <v>1794.4166</v>
      </c>
      <c r="H32" s="27">
        <v>219.49019999999999</v>
      </c>
    </row>
    <row r="33" spans="1:8" ht="10.95" customHeight="1" x14ac:dyDescent="0.3">
      <c r="A33" s="1"/>
      <c r="B33" s="25" t="s">
        <v>743</v>
      </c>
      <c r="C33" s="26">
        <v>0</v>
      </c>
      <c r="D33" s="26">
        <v>7387.9964</v>
      </c>
      <c r="E33" s="27">
        <v>1128.5945999999999</v>
      </c>
      <c r="F33" s="27">
        <v>4514.0582999999997</v>
      </c>
      <c r="G33" s="27">
        <v>1745.3434999999999</v>
      </c>
      <c r="H33" s="27">
        <v>213.52930000000001</v>
      </c>
    </row>
    <row r="34" spans="1:8" ht="10.95" customHeight="1" x14ac:dyDescent="0.3">
      <c r="A34" s="1"/>
      <c r="B34" s="25" t="s">
        <v>744</v>
      </c>
      <c r="C34" s="26">
        <v>0</v>
      </c>
      <c r="D34" s="26">
        <v>7295.7749899999999</v>
      </c>
      <c r="E34" s="27">
        <v>1097.22</v>
      </c>
      <c r="F34" s="27">
        <v>4431.8529900000003</v>
      </c>
      <c r="G34" s="27">
        <v>1766.702</v>
      </c>
      <c r="H34" s="27">
        <v>215.65819999999999</v>
      </c>
    </row>
    <row r="35" spans="1:8" ht="10.95" customHeight="1" x14ac:dyDescent="0.3">
      <c r="A35" s="1"/>
      <c r="B35" s="25" t="s">
        <v>745</v>
      </c>
      <c r="C35" s="26">
        <v>0</v>
      </c>
      <c r="D35" s="26">
        <v>7361.8195500000002</v>
      </c>
      <c r="E35" s="27">
        <v>1091.924</v>
      </c>
      <c r="F35" s="27">
        <v>4496.8026499999996</v>
      </c>
      <c r="G35" s="27">
        <v>1773.0929000000001</v>
      </c>
      <c r="H35" s="27">
        <v>221.1421</v>
      </c>
    </row>
    <row r="36" spans="1:8" ht="10.95" customHeight="1" x14ac:dyDescent="0.3">
      <c r="A36" s="1"/>
      <c r="B36" s="25" t="s">
        <v>746</v>
      </c>
      <c r="C36" s="26">
        <v>0</v>
      </c>
      <c r="D36" s="26">
        <v>7458.2286700000004</v>
      </c>
      <c r="E36" s="27">
        <v>1157.4354000000001</v>
      </c>
      <c r="F36" s="27">
        <v>4490.3015699999996</v>
      </c>
      <c r="G36" s="27">
        <v>1810.4917</v>
      </c>
      <c r="H36" s="27">
        <v>226.7611</v>
      </c>
    </row>
    <row r="37" spans="1:8" ht="10.95" customHeight="1" x14ac:dyDescent="0.3">
      <c r="A37" s="1"/>
      <c r="B37" s="25" t="s">
        <v>747</v>
      </c>
      <c r="C37" s="26">
        <v>0</v>
      </c>
      <c r="D37" s="26">
        <v>7475.04385</v>
      </c>
      <c r="E37" s="27">
        <v>1148.0135</v>
      </c>
      <c r="F37" s="27">
        <v>4574.0479500000001</v>
      </c>
      <c r="G37" s="27">
        <v>1752.9824000000001</v>
      </c>
      <c r="H37" s="27">
        <v>226.05119999999999</v>
      </c>
    </row>
    <row r="38" spans="1:8" ht="10.95" customHeight="1" x14ac:dyDescent="0.3">
      <c r="A38" s="1"/>
      <c r="B38" s="25" t="s">
        <v>748</v>
      </c>
      <c r="C38" s="26">
        <v>0</v>
      </c>
      <c r="D38" s="26">
        <v>7351.7797399999999</v>
      </c>
      <c r="E38" s="27">
        <v>1118.1279</v>
      </c>
      <c r="F38" s="27">
        <v>4486.5580399999999</v>
      </c>
      <c r="G38" s="27">
        <v>1747.0938000000001</v>
      </c>
      <c r="H38" s="27">
        <v>226.93199999999999</v>
      </c>
    </row>
    <row r="39" spans="1:8" ht="10.95" customHeight="1" x14ac:dyDescent="0.3">
      <c r="A39" s="1"/>
      <c r="B39" s="25" t="s">
        <v>749</v>
      </c>
      <c r="C39" s="26">
        <v>0</v>
      </c>
      <c r="D39" s="26">
        <v>7434.4837799999996</v>
      </c>
      <c r="E39" s="27">
        <v>1144.7040999999999</v>
      </c>
      <c r="F39" s="27">
        <v>4513.5998799999998</v>
      </c>
      <c r="G39" s="27">
        <v>1776.1797999999999</v>
      </c>
      <c r="H39" s="27">
        <v>227.7319</v>
      </c>
    </row>
    <row r="40" spans="1:8" ht="10.95" customHeight="1" x14ac:dyDescent="0.3">
      <c r="A40" s="1"/>
      <c r="B40" s="25" t="s">
        <v>750</v>
      </c>
      <c r="C40" s="26">
        <v>0</v>
      </c>
      <c r="D40" s="26">
        <v>7506.0933800000003</v>
      </c>
      <c r="E40" s="27">
        <v>1123.6224</v>
      </c>
      <c r="F40" s="27">
        <v>4569.3394799999996</v>
      </c>
      <c r="G40" s="27">
        <v>1813.1315</v>
      </c>
      <c r="H40" s="27">
        <v>230.32140000000001</v>
      </c>
    </row>
    <row r="41" spans="1:8" ht="10.95" customHeight="1" x14ac:dyDescent="0.3">
      <c r="A41" s="1"/>
      <c r="B41" s="25" t="s">
        <v>751</v>
      </c>
      <c r="C41" s="26">
        <v>0</v>
      </c>
      <c r="D41" s="26">
        <v>7561.4749599999996</v>
      </c>
      <c r="E41" s="27">
        <v>1156.3878</v>
      </c>
      <c r="F41" s="27">
        <v>4571.3707599999998</v>
      </c>
      <c r="G41" s="27">
        <v>1833.7164</v>
      </c>
      <c r="H41" s="27">
        <v>227.44399999999999</v>
      </c>
    </row>
    <row r="42" spans="1:8" ht="10.95" customHeight="1" x14ac:dyDescent="0.3">
      <c r="A42" s="1"/>
      <c r="B42" s="25" t="s">
        <v>752</v>
      </c>
      <c r="C42" s="26">
        <v>0</v>
      </c>
      <c r="D42" s="26">
        <v>7438.8390200000003</v>
      </c>
      <c r="E42" s="27">
        <v>1140.9603</v>
      </c>
      <c r="F42" s="27">
        <v>4454.63832</v>
      </c>
      <c r="G42" s="27">
        <v>1843.2403999999999</v>
      </c>
      <c r="H42" s="27">
        <v>217.6165</v>
      </c>
    </row>
    <row r="43" spans="1:8" ht="10.95" customHeight="1" x14ac:dyDescent="0.3">
      <c r="A43" s="1"/>
      <c r="B43" s="25" t="s">
        <v>753</v>
      </c>
      <c r="C43" s="26">
        <v>0</v>
      </c>
      <c r="D43" s="26">
        <v>7348.51325</v>
      </c>
      <c r="E43" s="27">
        <v>1087.8588</v>
      </c>
      <c r="F43" s="27">
        <v>4381.4959500000004</v>
      </c>
      <c r="G43" s="27">
        <v>1879.1585</v>
      </c>
      <c r="H43" s="27">
        <v>209.55009999999999</v>
      </c>
    </row>
    <row r="44" spans="1:8" ht="10.95" customHeight="1" x14ac:dyDescent="0.3">
      <c r="A44" s="1"/>
      <c r="B44" s="25" t="s">
        <v>754</v>
      </c>
      <c r="C44" s="26">
        <v>0</v>
      </c>
      <c r="D44" s="26">
        <v>7402.0158799999999</v>
      </c>
      <c r="E44" s="27">
        <v>1150.1857</v>
      </c>
      <c r="F44" s="27">
        <v>4428.5112799999997</v>
      </c>
      <c r="G44" s="27">
        <v>1823.3189</v>
      </c>
      <c r="H44" s="27">
        <v>200.44759999999999</v>
      </c>
    </row>
    <row r="45" spans="1:8" ht="10.95" customHeight="1" x14ac:dyDescent="0.3">
      <c r="A45" s="1"/>
      <c r="B45" s="25" t="s">
        <v>755</v>
      </c>
      <c r="C45" s="26">
        <v>0</v>
      </c>
      <c r="D45" s="26">
        <v>7504.5599199999997</v>
      </c>
      <c r="E45" s="27">
        <v>1171.1747</v>
      </c>
      <c r="F45" s="27">
        <v>4418.0716199999997</v>
      </c>
      <c r="G45" s="27">
        <v>1915.3136</v>
      </c>
      <c r="H45" s="27">
        <v>196.7816</v>
      </c>
    </row>
    <row r="46" spans="1:8" ht="10.95" customHeight="1" x14ac:dyDescent="0.3">
      <c r="A46" s="1"/>
      <c r="B46" s="25" t="s">
        <v>756</v>
      </c>
      <c r="C46" s="26">
        <v>0</v>
      </c>
      <c r="D46" s="26">
        <v>7506.5871399999996</v>
      </c>
      <c r="E46" s="27">
        <v>1181.2175</v>
      </c>
      <c r="F46" s="27">
        <v>4401.18624</v>
      </c>
      <c r="G46" s="27">
        <v>1924.1833999999999</v>
      </c>
      <c r="H46" s="27">
        <v>209.08199999999999</v>
      </c>
    </row>
    <row r="47" spans="1:8" ht="10.95" customHeight="1" x14ac:dyDescent="0.3">
      <c r="A47" s="1"/>
      <c r="B47" s="25" t="s">
        <v>757</v>
      </c>
      <c r="C47" s="26">
        <v>0</v>
      </c>
      <c r="D47" s="26">
        <v>7496.3861399999996</v>
      </c>
      <c r="E47" s="27">
        <v>1151.7913000000001</v>
      </c>
      <c r="F47" s="27">
        <v>4403.7014399999998</v>
      </c>
      <c r="G47" s="27">
        <v>1940.8933999999999</v>
      </c>
      <c r="H47" s="27">
        <v>209.62020000000001</v>
      </c>
    </row>
    <row r="48" spans="1:8" ht="10.95" customHeight="1" x14ac:dyDescent="0.3">
      <c r="A48" s="1"/>
      <c r="B48" s="25" t="s">
        <v>758</v>
      </c>
      <c r="C48" s="26">
        <v>0</v>
      </c>
      <c r="D48" s="26">
        <v>7502.1950399999996</v>
      </c>
      <c r="E48" s="27">
        <v>1160.9645</v>
      </c>
      <c r="F48" s="27">
        <v>4401.0903399999997</v>
      </c>
      <c r="G48" s="27">
        <v>1940.1402</v>
      </c>
      <c r="H48" s="27">
        <v>224.8553</v>
      </c>
    </row>
    <row r="49" spans="1:8" ht="10.95" customHeight="1" x14ac:dyDescent="0.3">
      <c r="A49" s="1"/>
      <c r="B49" s="25" t="s">
        <v>759</v>
      </c>
      <c r="C49" s="26">
        <v>0</v>
      </c>
      <c r="D49" s="26">
        <v>7407.4594500000003</v>
      </c>
      <c r="E49" s="27">
        <v>1140.3061</v>
      </c>
      <c r="F49" s="27">
        <v>4339.0028499999999</v>
      </c>
      <c r="G49" s="27">
        <v>1928.1505</v>
      </c>
      <c r="H49" s="27">
        <v>227.49209999999999</v>
      </c>
    </row>
    <row r="50" spans="1:8" ht="10.95" customHeight="1" x14ac:dyDescent="0.3">
      <c r="A50" s="1"/>
      <c r="B50" s="25" t="s">
        <v>760</v>
      </c>
      <c r="C50" s="26">
        <v>0</v>
      </c>
      <c r="D50" s="26">
        <v>7348.4270699999997</v>
      </c>
      <c r="E50" s="27">
        <v>1123.1135999999999</v>
      </c>
      <c r="F50" s="27">
        <v>4304.5197699999999</v>
      </c>
      <c r="G50" s="27">
        <v>1920.7936999999999</v>
      </c>
      <c r="H50" s="27">
        <v>230.81389999999999</v>
      </c>
    </row>
    <row r="51" spans="1:8" ht="10.95" customHeight="1" x14ac:dyDescent="0.3">
      <c r="A51" s="1"/>
      <c r="B51" s="25" t="s">
        <v>761</v>
      </c>
      <c r="C51" s="26">
        <v>0</v>
      </c>
      <c r="D51" s="26">
        <v>7288.4637000000002</v>
      </c>
      <c r="E51" s="27">
        <v>1091.6459</v>
      </c>
      <c r="F51" s="27">
        <v>4290.8626000000004</v>
      </c>
      <c r="G51" s="27">
        <v>1905.9552000000001</v>
      </c>
      <c r="H51" s="27">
        <v>239.01929999999999</v>
      </c>
    </row>
    <row r="52" spans="1:8" ht="10.95" customHeight="1" x14ac:dyDescent="0.3">
      <c r="A52" s="1"/>
      <c r="B52" s="25" t="s">
        <v>762</v>
      </c>
      <c r="C52" s="26">
        <v>0</v>
      </c>
      <c r="D52" s="26">
        <v>7306.6417199999996</v>
      </c>
      <c r="E52" s="27">
        <v>1095.22</v>
      </c>
      <c r="F52" s="27">
        <v>4340.9165199999998</v>
      </c>
      <c r="G52" s="27">
        <v>1870.5052000000001</v>
      </c>
      <c r="H52" s="27">
        <v>239.4195</v>
      </c>
    </row>
    <row r="53" spans="1:8" ht="10.95" customHeight="1" x14ac:dyDescent="0.3">
      <c r="A53" s="1"/>
      <c r="B53" s="25" t="s">
        <v>763</v>
      </c>
      <c r="C53" s="26">
        <v>0</v>
      </c>
      <c r="D53" s="26">
        <v>6997.87147</v>
      </c>
      <c r="E53" s="27">
        <v>1058.3498</v>
      </c>
      <c r="F53" s="27">
        <v>4072.80897</v>
      </c>
      <c r="G53" s="27">
        <v>1866.7127</v>
      </c>
      <c r="H53" s="27">
        <v>242.1618</v>
      </c>
    </row>
    <row r="54" spans="1:8" ht="10.95" customHeight="1" x14ac:dyDescent="0.3">
      <c r="A54" s="1"/>
      <c r="B54" s="25" t="s">
        <v>764</v>
      </c>
      <c r="C54" s="26">
        <v>0</v>
      </c>
      <c r="D54" s="26">
        <v>6738.7136600000003</v>
      </c>
      <c r="E54" s="27">
        <v>1005.9919</v>
      </c>
      <c r="F54" s="27">
        <v>3915.6202600000001</v>
      </c>
      <c r="G54" s="27">
        <v>1817.1015</v>
      </c>
      <c r="H54" s="27">
        <v>241.87309999999999</v>
      </c>
    </row>
    <row r="55" spans="1:8" ht="10.95" customHeight="1" x14ac:dyDescent="0.3">
      <c r="A55" s="1"/>
      <c r="B55" s="25" t="s">
        <v>42</v>
      </c>
      <c r="C55" s="26">
        <v>0</v>
      </c>
      <c r="D55" s="26">
        <v>6695.3639800000001</v>
      </c>
      <c r="E55" s="27">
        <v>944.70609999999999</v>
      </c>
      <c r="F55" s="27">
        <v>3923.9280800000001</v>
      </c>
      <c r="G55" s="27">
        <v>1826.7298000000001</v>
      </c>
      <c r="H55" s="27">
        <v>239.7689</v>
      </c>
    </row>
    <row r="56" spans="1:8" ht="16.95" customHeight="1" x14ac:dyDescent="0.3">
      <c r="A56" s="1"/>
      <c r="B56" s="28" t="s">
        <v>777</v>
      </c>
      <c r="C56" s="29">
        <v>0</v>
      </c>
      <c r="D56" s="29">
        <v>7561.4749599999996</v>
      </c>
      <c r="E56" s="30">
        <v>1181.2175</v>
      </c>
      <c r="F56" s="30">
        <v>4615.2285099999999</v>
      </c>
      <c r="G56" s="30">
        <v>1940.8933999999999</v>
      </c>
      <c r="H56" s="30">
        <v>242.1618</v>
      </c>
    </row>
    <row r="57" spans="1:8" ht="16.95" customHeight="1" x14ac:dyDescent="0.3">
      <c r="A57" s="1"/>
      <c r="B57" s="28" t="s">
        <v>778</v>
      </c>
      <c r="C57" s="29">
        <v>0</v>
      </c>
      <c r="D57" s="29">
        <v>6112.1631399999997</v>
      </c>
      <c r="E57" s="30">
        <v>896.93579999999997</v>
      </c>
      <c r="F57" s="30">
        <v>3484.25704</v>
      </c>
      <c r="G57" s="30">
        <v>1722.4676999999999</v>
      </c>
      <c r="H57" s="30">
        <v>196.7816</v>
      </c>
    </row>
    <row r="58" spans="1:8" ht="16.95" customHeight="1" x14ac:dyDescent="0.3">
      <c r="A58" s="1"/>
      <c r="B58" s="28" t="s">
        <v>779</v>
      </c>
      <c r="C58" s="29">
        <v>0</v>
      </c>
      <c r="D58" s="29">
        <v>7033.6311724999996</v>
      </c>
      <c r="E58" s="30">
        <v>1059.1684916666666</v>
      </c>
      <c r="F58" s="30">
        <v>4173.9975224999998</v>
      </c>
      <c r="G58" s="30">
        <v>1800.4651583333332</v>
      </c>
      <c r="H58" s="30">
        <v>224.6291333333333</v>
      </c>
    </row>
    <row r="59" spans="1:8" ht="16.95" customHeight="1" x14ac:dyDescent="0.3">
      <c r="A59" s="1"/>
      <c r="B59" s="23" t="s">
        <v>780</v>
      </c>
      <c r="C59" s="31">
        <v>0</v>
      </c>
      <c r="D59" s="31">
        <v>168807.14814</v>
      </c>
      <c r="E59" s="32">
        <v>25420.043799999999</v>
      </c>
      <c r="F59" s="32">
        <v>100175.94054</v>
      </c>
      <c r="G59" s="32">
        <v>43211.163800000002</v>
      </c>
      <c r="H59" s="32">
        <v>5391.0991999999997</v>
      </c>
    </row>
    <row r="60" spans="1:8" x14ac:dyDescent="0.3">
      <c r="A60" s="1"/>
      <c r="B60" s="1"/>
      <c r="C60" s="1"/>
      <c r="D60" s="1"/>
      <c r="E60" s="1"/>
      <c r="F60" s="1"/>
      <c r="G60" s="1"/>
      <c r="H60" s="1"/>
    </row>
    <row r="61" spans="1:8" ht="15.6" x14ac:dyDescent="0.3">
      <c r="A61" s="1"/>
      <c r="B61" s="33" t="s">
        <v>781</v>
      </c>
      <c r="C61" s="1"/>
      <c r="D61" s="1"/>
      <c r="E61" s="1"/>
      <c r="F61" s="1"/>
      <c r="G61" s="1"/>
      <c r="H61" s="1"/>
    </row>
    <row r="62" spans="1:8" ht="15.6" x14ac:dyDescent="0.3">
      <c r="A62" s="1"/>
      <c r="B62" s="33"/>
      <c r="C62" s="1"/>
      <c r="D62" s="1"/>
      <c r="E62" s="1"/>
      <c r="F62" s="1"/>
      <c r="G62" s="1"/>
      <c r="H62" s="1"/>
    </row>
    <row r="63" spans="1:8" x14ac:dyDescent="0.3">
      <c r="A63" s="1"/>
      <c r="B63" s="34"/>
      <c r="C63" s="34"/>
      <c r="D63" s="1" t="s">
        <v>782</v>
      </c>
      <c r="E63" s="35"/>
      <c r="F63" s="1"/>
      <c r="G63" s="1"/>
      <c r="H63" s="1"/>
    </row>
    <row r="64" spans="1:8" x14ac:dyDescent="0.3">
      <c r="A64" s="1"/>
      <c r="B64" s="36"/>
      <c r="C64" s="36"/>
      <c r="D64" s="1" t="s">
        <v>783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770</v>
      </c>
      <c r="C6" s="204" t="s">
        <v>785</v>
      </c>
      <c r="D6" s="204"/>
      <c r="E6" s="204"/>
      <c r="F6" s="204"/>
      <c r="G6" s="204"/>
      <c r="H6" s="204"/>
      <c r="I6" s="204"/>
      <c r="J6" s="204"/>
      <c r="K6" s="204"/>
      <c r="L6" s="204"/>
      <c r="M6" s="204"/>
      <c r="N6" s="204"/>
      <c r="O6" s="204"/>
      <c r="P6" s="204"/>
      <c r="Q6" s="204"/>
      <c r="R6" s="204"/>
      <c r="S6" s="204"/>
      <c r="T6" s="204"/>
      <c r="U6" s="204"/>
      <c r="V6" s="204"/>
      <c r="W6" s="204"/>
      <c r="X6" s="205" t="s">
        <v>786</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787</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788</v>
      </c>
      <c r="D7" s="38" t="s">
        <v>789</v>
      </c>
      <c r="E7" s="38" t="s">
        <v>790</v>
      </c>
      <c r="F7" s="38" t="s">
        <v>791</v>
      </c>
      <c r="G7" s="38" t="s">
        <v>792</v>
      </c>
      <c r="H7" s="38" t="s">
        <v>793</v>
      </c>
      <c r="I7" s="38" t="s">
        <v>794</v>
      </c>
      <c r="J7" s="38" t="s">
        <v>795</v>
      </c>
      <c r="K7" s="38" t="s">
        <v>796</v>
      </c>
      <c r="L7" s="38" t="s">
        <v>797</v>
      </c>
      <c r="M7" s="38" t="s">
        <v>798</v>
      </c>
      <c r="N7" s="38" t="s">
        <v>799</v>
      </c>
      <c r="O7" s="38" t="s">
        <v>800</v>
      </c>
      <c r="P7" s="38" t="s">
        <v>801</v>
      </c>
      <c r="Q7" s="38" t="s">
        <v>802</v>
      </c>
      <c r="R7" s="38" t="s">
        <v>803</v>
      </c>
      <c r="S7" s="38" t="s">
        <v>804</v>
      </c>
      <c r="T7" s="38" t="s">
        <v>805</v>
      </c>
      <c r="U7" s="38" t="s">
        <v>806</v>
      </c>
      <c r="V7" s="38" t="s">
        <v>807</v>
      </c>
      <c r="W7" s="38" t="s">
        <v>808</v>
      </c>
      <c r="X7" s="39" t="s">
        <v>809</v>
      </c>
      <c r="Y7" s="39" t="s">
        <v>810</v>
      </c>
      <c r="Z7" s="39" t="s">
        <v>811</v>
      </c>
      <c r="AA7" s="39" t="s">
        <v>788</v>
      </c>
      <c r="AB7" s="39" t="s">
        <v>789</v>
      </c>
      <c r="AC7" s="39" t="s">
        <v>812</v>
      </c>
      <c r="AD7" s="39" t="s">
        <v>792</v>
      </c>
      <c r="AE7" s="39" t="s">
        <v>793</v>
      </c>
      <c r="AF7" s="39" t="s">
        <v>813</v>
      </c>
      <c r="AG7" s="39" t="s">
        <v>794</v>
      </c>
      <c r="AH7" s="39" t="s">
        <v>814</v>
      </c>
      <c r="AI7" s="39" t="s">
        <v>815</v>
      </c>
      <c r="AJ7" s="39" t="s">
        <v>816</v>
      </c>
      <c r="AK7" s="39" t="s">
        <v>817</v>
      </c>
      <c r="AL7" s="39" t="s">
        <v>818</v>
      </c>
      <c r="AM7" s="39" t="s">
        <v>294</v>
      </c>
      <c r="AN7" s="39" t="s">
        <v>297</v>
      </c>
      <c r="AO7" s="39" t="s">
        <v>819</v>
      </c>
      <c r="AP7" s="39" t="s">
        <v>302</v>
      </c>
      <c r="AQ7" s="39" t="s">
        <v>820</v>
      </c>
      <c r="AR7" s="39" t="s">
        <v>821</v>
      </c>
      <c r="AS7" s="39" t="s">
        <v>822</v>
      </c>
      <c r="AT7" s="39" t="s">
        <v>823</v>
      </c>
      <c r="AU7" s="39" t="s">
        <v>824</v>
      </c>
      <c r="AV7" s="39" t="s">
        <v>825</v>
      </c>
      <c r="AW7" s="39" t="s">
        <v>826</v>
      </c>
      <c r="AX7" s="39" t="s">
        <v>801</v>
      </c>
      <c r="AY7" s="39" t="s">
        <v>827</v>
      </c>
      <c r="AZ7" s="39" t="s">
        <v>828</v>
      </c>
      <c r="BA7" s="39" t="s">
        <v>829</v>
      </c>
      <c r="BB7" s="39" t="s">
        <v>802</v>
      </c>
      <c r="BC7" s="39" t="s">
        <v>830</v>
      </c>
      <c r="BD7" s="39" t="s">
        <v>804</v>
      </c>
      <c r="BE7" s="39" t="s">
        <v>831</v>
      </c>
      <c r="BF7" s="39" t="s">
        <v>832</v>
      </c>
      <c r="BG7" s="39" t="s">
        <v>833</v>
      </c>
      <c r="BH7" s="39" t="s">
        <v>834</v>
      </c>
      <c r="BI7" s="39" t="s">
        <v>835</v>
      </c>
      <c r="BJ7" s="39" t="s">
        <v>806</v>
      </c>
      <c r="BK7" s="39" t="s">
        <v>836</v>
      </c>
      <c r="BL7" s="39" t="s">
        <v>837</v>
      </c>
      <c r="BM7" s="39" t="s">
        <v>807</v>
      </c>
      <c r="BN7" s="39" t="s">
        <v>555</v>
      </c>
      <c r="BO7" s="39" t="s">
        <v>808</v>
      </c>
      <c r="BP7" s="38" t="s">
        <v>838</v>
      </c>
      <c r="BQ7" s="38" t="s">
        <v>788</v>
      </c>
      <c r="BR7" s="38" t="s">
        <v>839</v>
      </c>
      <c r="BS7" s="38" t="s">
        <v>840</v>
      </c>
      <c r="BT7" s="38" t="s">
        <v>841</v>
      </c>
      <c r="BU7" s="38" t="s">
        <v>842</v>
      </c>
      <c r="BV7" s="38" t="s">
        <v>843</v>
      </c>
      <c r="BW7" s="38" t="s">
        <v>844</v>
      </c>
      <c r="BX7" s="38" t="s">
        <v>845</v>
      </c>
      <c r="BY7" s="38" t="s">
        <v>794</v>
      </c>
      <c r="BZ7" s="38" t="s">
        <v>846</v>
      </c>
      <c r="CA7" s="38" t="s">
        <v>847</v>
      </c>
      <c r="CB7" s="38" t="s">
        <v>818</v>
      </c>
      <c r="CC7" s="38" t="s">
        <v>819</v>
      </c>
      <c r="CD7" s="38" t="s">
        <v>302</v>
      </c>
      <c r="CE7" s="38" t="s">
        <v>306</v>
      </c>
      <c r="CF7" s="38" t="s">
        <v>848</v>
      </c>
      <c r="CG7" s="38" t="s">
        <v>849</v>
      </c>
      <c r="CH7" s="38" t="s">
        <v>822</v>
      </c>
      <c r="CI7" s="38" t="s">
        <v>823</v>
      </c>
      <c r="CJ7" s="38" t="s">
        <v>824</v>
      </c>
      <c r="CK7" s="38" t="s">
        <v>826</v>
      </c>
      <c r="CL7" s="38" t="s">
        <v>850</v>
      </c>
      <c r="CM7" s="38" t="s">
        <v>802</v>
      </c>
      <c r="CN7" s="38" t="s">
        <v>804</v>
      </c>
      <c r="CO7" s="38" t="s">
        <v>851</v>
      </c>
      <c r="CP7" s="38" t="s">
        <v>852</v>
      </c>
      <c r="CQ7" s="38" t="s">
        <v>806</v>
      </c>
      <c r="CR7" s="38" t="s">
        <v>555</v>
      </c>
      <c r="CS7" s="38" t="s">
        <v>808</v>
      </c>
      <c r="CT7" s="38" t="s">
        <v>853</v>
      </c>
    </row>
    <row r="8" spans="1:98" ht="15.6" x14ac:dyDescent="0.3">
      <c r="A8" s="1"/>
      <c r="B8" s="40" t="s">
        <v>718</v>
      </c>
      <c r="C8" s="41"/>
      <c r="D8" s="41"/>
      <c r="E8" s="41">
        <v>41.494399999999999</v>
      </c>
      <c r="F8" s="41">
        <v>12.909000000000001</v>
      </c>
      <c r="G8" s="41"/>
      <c r="H8" s="41"/>
      <c r="I8" s="41"/>
      <c r="J8" s="41"/>
      <c r="K8" s="41"/>
      <c r="L8" s="41">
        <v>27.380199999999999</v>
      </c>
      <c r="M8" s="41">
        <v>13.1609</v>
      </c>
      <c r="N8" s="41">
        <v>13.39</v>
      </c>
      <c r="O8" s="41">
        <v>34.514000000000003</v>
      </c>
      <c r="P8" s="41"/>
      <c r="Q8" s="41"/>
      <c r="R8" s="41">
        <v>49.603000000000002</v>
      </c>
      <c r="S8" s="41"/>
      <c r="T8" s="41">
        <v>39.856400000000001</v>
      </c>
      <c r="U8" s="41"/>
      <c r="V8" s="41">
        <v>0.6</v>
      </c>
      <c r="W8" s="41"/>
      <c r="X8" s="41">
        <v>153.53587999999999</v>
      </c>
      <c r="Y8" s="41"/>
      <c r="Z8" s="41">
        <v>7.2543800000000003</v>
      </c>
      <c r="AA8" s="41"/>
      <c r="AB8" s="41"/>
      <c r="AC8" s="41"/>
      <c r="AD8" s="41"/>
      <c r="AE8" s="41"/>
      <c r="AF8" s="41">
        <v>4.9000000000000004</v>
      </c>
      <c r="AG8" s="41"/>
      <c r="AH8" s="41">
        <v>5.1767000000000003</v>
      </c>
      <c r="AI8" s="41"/>
      <c r="AJ8" s="41">
        <v>5.33786</v>
      </c>
      <c r="AK8" s="41">
        <v>0</v>
      </c>
      <c r="AL8" s="41"/>
      <c r="AM8" s="41">
        <v>50.78801</v>
      </c>
      <c r="AN8" s="41">
        <v>135.18196</v>
      </c>
      <c r="AO8" s="41">
        <v>29.7577</v>
      </c>
      <c r="AP8" s="41">
        <v>0.81</v>
      </c>
      <c r="AQ8" s="41">
        <v>163.108</v>
      </c>
      <c r="AR8" s="41">
        <v>16.49586</v>
      </c>
      <c r="AS8" s="41">
        <v>40.319389999999999</v>
      </c>
      <c r="AT8" s="41">
        <v>33.35134</v>
      </c>
      <c r="AU8" s="41"/>
      <c r="AV8" s="41">
        <v>195.19533999999999</v>
      </c>
      <c r="AW8" s="41">
        <v>37.103490000000001</v>
      </c>
      <c r="AX8" s="41"/>
      <c r="AY8" s="41"/>
      <c r="AZ8" s="41"/>
      <c r="BA8" s="41">
        <v>1.1000000000000001</v>
      </c>
      <c r="BB8" s="41"/>
      <c r="BC8" s="41">
        <v>20.504999999999999</v>
      </c>
      <c r="BD8" s="41"/>
      <c r="BE8" s="41">
        <v>19.8</v>
      </c>
      <c r="BF8" s="41"/>
      <c r="BG8" s="41"/>
      <c r="BH8" s="41">
        <v>11.23475</v>
      </c>
      <c r="BI8" s="41"/>
      <c r="BJ8" s="41"/>
      <c r="BK8" s="41">
        <v>5.3321500000000004</v>
      </c>
      <c r="BL8" s="41"/>
      <c r="BM8" s="41">
        <v>7.2130000000000001</v>
      </c>
      <c r="BN8" s="41">
        <v>51.09</v>
      </c>
      <c r="BO8" s="41">
        <v>1.96</v>
      </c>
      <c r="BP8" s="41">
        <v>142.42487</v>
      </c>
      <c r="BQ8" s="41"/>
      <c r="BR8" s="41">
        <v>3.1036000000000001</v>
      </c>
      <c r="BS8" s="41">
        <v>134.40242000000001</v>
      </c>
      <c r="BT8" s="41">
        <v>16.153099999999998</v>
      </c>
      <c r="BU8" s="41"/>
      <c r="BV8" s="41">
        <v>31.351800000000001</v>
      </c>
      <c r="BW8" s="41">
        <v>3.85819</v>
      </c>
      <c r="BX8" s="41"/>
      <c r="BY8" s="41"/>
      <c r="BZ8" s="41">
        <v>52.6372</v>
      </c>
      <c r="CA8" s="41">
        <v>24.650770000000001</v>
      </c>
      <c r="CB8" s="41"/>
      <c r="CC8" s="41">
        <v>0.56399999999999995</v>
      </c>
      <c r="CD8" s="41">
        <v>23.380549999999999</v>
      </c>
      <c r="CE8" s="41">
        <v>464.85365999999999</v>
      </c>
      <c r="CF8" s="41"/>
      <c r="CG8" s="41">
        <v>161.8399</v>
      </c>
      <c r="CH8" s="41">
        <v>18.483689999999999</v>
      </c>
      <c r="CI8" s="41"/>
      <c r="CJ8" s="41"/>
      <c r="CK8" s="41">
        <v>15.950200000000001</v>
      </c>
      <c r="CL8" s="41">
        <v>1.58406</v>
      </c>
      <c r="CM8" s="41"/>
      <c r="CN8" s="41"/>
      <c r="CO8" s="41">
        <v>14.21672</v>
      </c>
      <c r="CP8" s="41">
        <v>288.70999999999998</v>
      </c>
      <c r="CQ8" s="41"/>
      <c r="CR8" s="41">
        <v>27.23</v>
      </c>
      <c r="CS8" s="41"/>
      <c r="CT8" s="41">
        <v>34.15</v>
      </c>
    </row>
    <row r="9" spans="1:98" ht="15.6" x14ac:dyDescent="0.3">
      <c r="A9" s="1"/>
      <c r="B9" s="42" t="s">
        <v>719</v>
      </c>
      <c r="C9" s="43"/>
      <c r="D9" s="43"/>
      <c r="E9" s="43">
        <v>42.033099999999997</v>
      </c>
      <c r="F9" s="43">
        <v>12.747</v>
      </c>
      <c r="G9" s="43"/>
      <c r="H9" s="43"/>
      <c r="I9" s="43"/>
      <c r="J9" s="43"/>
      <c r="K9" s="43"/>
      <c r="L9" s="43">
        <v>27.068899999999999</v>
      </c>
      <c r="M9" s="43">
        <v>13.2315</v>
      </c>
      <c r="N9" s="43">
        <v>13.5</v>
      </c>
      <c r="O9" s="43">
        <v>34.729999999999997</v>
      </c>
      <c r="P9" s="43"/>
      <c r="Q9" s="43"/>
      <c r="R9" s="43">
        <v>49.756</v>
      </c>
      <c r="S9" s="43"/>
      <c r="T9" s="43">
        <v>35.545200000000001</v>
      </c>
      <c r="U9" s="43"/>
      <c r="V9" s="43">
        <v>0.6</v>
      </c>
      <c r="W9" s="43"/>
      <c r="X9" s="43">
        <v>147.2978</v>
      </c>
      <c r="Y9" s="43"/>
      <c r="Z9" s="43">
        <v>7.4022399999999999</v>
      </c>
      <c r="AA9" s="43"/>
      <c r="AB9" s="43"/>
      <c r="AC9" s="43"/>
      <c r="AD9" s="43"/>
      <c r="AE9" s="43"/>
      <c r="AF9" s="43">
        <v>5.7</v>
      </c>
      <c r="AG9" s="43"/>
      <c r="AH9" s="43">
        <v>4.4059999999999997</v>
      </c>
      <c r="AI9" s="43"/>
      <c r="AJ9" s="43">
        <v>5.3343100000000003</v>
      </c>
      <c r="AK9" s="43">
        <v>0</v>
      </c>
      <c r="AL9" s="43"/>
      <c r="AM9" s="43">
        <v>52.050449999999998</v>
      </c>
      <c r="AN9" s="43">
        <v>135.19041000000001</v>
      </c>
      <c r="AO9" s="43">
        <v>29.424199999999999</v>
      </c>
      <c r="AP9" s="43">
        <v>0.7</v>
      </c>
      <c r="AQ9" s="43">
        <v>163.94919999999999</v>
      </c>
      <c r="AR9" s="43">
        <v>16.534459999999999</v>
      </c>
      <c r="AS9" s="43">
        <v>39.959670000000003</v>
      </c>
      <c r="AT9" s="43">
        <v>33.513339999999999</v>
      </c>
      <c r="AU9" s="43"/>
      <c r="AV9" s="43">
        <v>195.45792</v>
      </c>
      <c r="AW9" s="43">
        <v>37.078539999999997</v>
      </c>
      <c r="AX9" s="43"/>
      <c r="AY9" s="43"/>
      <c r="AZ9" s="43"/>
      <c r="BA9" s="43">
        <v>1.2</v>
      </c>
      <c r="BB9" s="43"/>
      <c r="BC9" s="43">
        <v>20.527999999999999</v>
      </c>
      <c r="BD9" s="43"/>
      <c r="BE9" s="43">
        <v>19.8</v>
      </c>
      <c r="BF9" s="43"/>
      <c r="BG9" s="43"/>
      <c r="BH9" s="43">
        <v>14.91427</v>
      </c>
      <c r="BI9" s="43"/>
      <c r="BJ9" s="43"/>
      <c r="BK9" s="43">
        <v>5.3415100000000004</v>
      </c>
      <c r="BL9" s="43"/>
      <c r="BM9" s="43">
        <v>6.9561999999999999</v>
      </c>
      <c r="BN9" s="43">
        <v>51.87</v>
      </c>
      <c r="BO9" s="43">
        <v>2.08</v>
      </c>
      <c r="BP9" s="43">
        <v>141.45624000000001</v>
      </c>
      <c r="BQ9" s="43"/>
      <c r="BR9" s="43">
        <v>3.1347999999999998</v>
      </c>
      <c r="BS9" s="43">
        <v>133.54222999999999</v>
      </c>
      <c r="BT9" s="43">
        <v>15.87513</v>
      </c>
      <c r="BU9" s="43"/>
      <c r="BV9" s="43">
        <v>31.232800000000001</v>
      </c>
      <c r="BW9" s="43">
        <v>3.9634800000000001</v>
      </c>
      <c r="BX9" s="43"/>
      <c r="BY9" s="43"/>
      <c r="BZ9" s="43">
        <v>52.8187</v>
      </c>
      <c r="CA9" s="43">
        <v>24.683730000000001</v>
      </c>
      <c r="CB9" s="43"/>
      <c r="CC9" s="43">
        <v>0.57499999999999996</v>
      </c>
      <c r="CD9" s="43">
        <v>23.873390000000001</v>
      </c>
      <c r="CE9" s="43">
        <v>459.91424999999998</v>
      </c>
      <c r="CF9" s="43"/>
      <c r="CG9" s="43">
        <v>162.47040000000001</v>
      </c>
      <c r="CH9" s="43">
        <v>18.521820000000002</v>
      </c>
      <c r="CI9" s="43"/>
      <c r="CJ9" s="43"/>
      <c r="CK9" s="43">
        <v>16.165700000000001</v>
      </c>
      <c r="CL9" s="43">
        <v>1.5787100000000001</v>
      </c>
      <c r="CM9" s="43"/>
      <c r="CN9" s="43"/>
      <c r="CO9" s="43">
        <v>14.80128</v>
      </c>
      <c r="CP9" s="43">
        <v>291.49</v>
      </c>
      <c r="CQ9" s="43"/>
      <c r="CR9" s="43">
        <v>27.675000000000001</v>
      </c>
      <c r="CS9" s="43"/>
      <c r="CT9" s="43">
        <v>35.360999999999997</v>
      </c>
    </row>
    <row r="10" spans="1:98" ht="15.6" x14ac:dyDescent="0.3">
      <c r="A10" s="1"/>
      <c r="B10" s="42" t="s">
        <v>720</v>
      </c>
      <c r="C10" s="43"/>
      <c r="D10" s="43"/>
      <c r="E10" s="43">
        <v>43.682769999999998</v>
      </c>
      <c r="F10" s="43">
        <v>13.368</v>
      </c>
      <c r="G10" s="43"/>
      <c r="H10" s="43"/>
      <c r="I10" s="43"/>
      <c r="J10" s="43"/>
      <c r="K10" s="43"/>
      <c r="L10" s="43">
        <v>26.979399999999998</v>
      </c>
      <c r="M10" s="43">
        <v>13.745799999999999</v>
      </c>
      <c r="N10" s="43">
        <v>13.54</v>
      </c>
      <c r="O10" s="43">
        <v>34.735999999999997</v>
      </c>
      <c r="P10" s="43"/>
      <c r="Q10" s="43"/>
      <c r="R10" s="43">
        <v>49.576999999999998</v>
      </c>
      <c r="S10" s="43"/>
      <c r="T10" s="43">
        <v>43.813299999999998</v>
      </c>
      <c r="U10" s="43"/>
      <c r="V10" s="43">
        <v>0.6</v>
      </c>
      <c r="W10" s="43"/>
      <c r="X10" s="43">
        <v>55.066839999999999</v>
      </c>
      <c r="Y10" s="43"/>
      <c r="Z10" s="43">
        <v>7.0015999999999998</v>
      </c>
      <c r="AA10" s="43"/>
      <c r="AB10" s="43"/>
      <c r="AC10" s="43"/>
      <c r="AD10" s="43"/>
      <c r="AE10" s="43"/>
      <c r="AF10" s="43">
        <v>2.1</v>
      </c>
      <c r="AG10" s="43"/>
      <c r="AH10" s="43">
        <v>3.6907999999999999</v>
      </c>
      <c r="AI10" s="43"/>
      <c r="AJ10" s="43">
        <v>5.31128</v>
      </c>
      <c r="AK10" s="43">
        <v>0</v>
      </c>
      <c r="AL10" s="43"/>
      <c r="AM10" s="43">
        <v>50.382449999999999</v>
      </c>
      <c r="AN10" s="43">
        <v>135.21688</v>
      </c>
      <c r="AO10" s="43">
        <v>28.435199999999998</v>
      </c>
      <c r="AP10" s="43">
        <v>0.64</v>
      </c>
      <c r="AQ10" s="43">
        <v>160.5324</v>
      </c>
      <c r="AR10" s="43">
        <v>16.371659999999999</v>
      </c>
      <c r="AS10" s="43">
        <v>40.59545</v>
      </c>
      <c r="AT10" s="43">
        <v>33.799570000000003</v>
      </c>
      <c r="AU10" s="43"/>
      <c r="AV10" s="43">
        <v>194.13847999999999</v>
      </c>
      <c r="AW10" s="43">
        <v>37.957419999999999</v>
      </c>
      <c r="AX10" s="43"/>
      <c r="AY10" s="43"/>
      <c r="AZ10" s="43"/>
      <c r="BA10" s="43">
        <v>1</v>
      </c>
      <c r="BB10" s="43"/>
      <c r="BC10" s="43">
        <v>20.54</v>
      </c>
      <c r="BD10" s="43"/>
      <c r="BE10" s="43">
        <v>19.8</v>
      </c>
      <c r="BF10" s="43"/>
      <c r="BG10" s="43"/>
      <c r="BH10" s="43">
        <v>11.065759999999999</v>
      </c>
      <c r="BI10" s="43"/>
      <c r="BJ10" s="43"/>
      <c r="BK10" s="43">
        <v>5.4397099999999998</v>
      </c>
      <c r="BL10" s="43"/>
      <c r="BM10" s="43">
        <v>6.9870000000000001</v>
      </c>
      <c r="BN10" s="43">
        <v>60.53</v>
      </c>
      <c r="BO10" s="43">
        <v>1.89</v>
      </c>
      <c r="BP10" s="43">
        <v>142.18702999999999</v>
      </c>
      <c r="BQ10" s="43"/>
      <c r="BR10" s="43">
        <v>3.1815000000000002</v>
      </c>
      <c r="BS10" s="43">
        <v>133.59448</v>
      </c>
      <c r="BT10" s="43">
        <v>16.547650000000001</v>
      </c>
      <c r="BU10" s="43"/>
      <c r="BV10" s="43">
        <v>31.608499999999999</v>
      </c>
      <c r="BW10" s="43">
        <v>4.0072999999999999</v>
      </c>
      <c r="BX10" s="43"/>
      <c r="BY10" s="43"/>
      <c r="BZ10" s="43">
        <v>52.587800000000001</v>
      </c>
      <c r="CA10" s="43">
        <v>24.711860000000001</v>
      </c>
      <c r="CB10" s="43"/>
      <c r="CC10" s="43">
        <v>0.54900000000000004</v>
      </c>
      <c r="CD10" s="43">
        <v>23.498370000000001</v>
      </c>
      <c r="CE10" s="43">
        <v>462.07632999999998</v>
      </c>
      <c r="CF10" s="43"/>
      <c r="CG10" s="43">
        <v>162.08770000000001</v>
      </c>
      <c r="CH10" s="43">
        <v>18.551580000000001</v>
      </c>
      <c r="CI10" s="43"/>
      <c r="CJ10" s="43"/>
      <c r="CK10" s="43">
        <v>16.761900000000001</v>
      </c>
      <c r="CL10" s="43">
        <v>1.6073200000000001</v>
      </c>
      <c r="CM10" s="43"/>
      <c r="CN10" s="43"/>
      <c r="CO10" s="43">
        <v>14.79087</v>
      </c>
      <c r="CP10" s="43">
        <v>289.51</v>
      </c>
      <c r="CQ10" s="43"/>
      <c r="CR10" s="43">
        <v>27.446000000000002</v>
      </c>
      <c r="CS10" s="43"/>
      <c r="CT10" s="43">
        <v>35.439</v>
      </c>
    </row>
    <row r="11" spans="1:98" ht="15.6" x14ac:dyDescent="0.3">
      <c r="A11" s="1"/>
      <c r="B11" s="42" t="s">
        <v>721</v>
      </c>
      <c r="C11" s="43"/>
      <c r="D11" s="43"/>
      <c r="E11" s="43">
        <v>44.036999999999999</v>
      </c>
      <c r="F11" s="43">
        <v>13.728</v>
      </c>
      <c r="G11" s="43"/>
      <c r="H11" s="43"/>
      <c r="I11" s="43"/>
      <c r="J11" s="43"/>
      <c r="K11" s="43"/>
      <c r="L11" s="43">
        <v>27.250399999999999</v>
      </c>
      <c r="M11" s="43">
        <v>13.9193</v>
      </c>
      <c r="N11" s="43">
        <v>12.99</v>
      </c>
      <c r="O11" s="43">
        <v>34.283999999999999</v>
      </c>
      <c r="P11" s="43"/>
      <c r="Q11" s="43"/>
      <c r="R11" s="43">
        <v>49.703000000000003</v>
      </c>
      <c r="S11" s="43"/>
      <c r="T11" s="43">
        <v>49.044800000000002</v>
      </c>
      <c r="U11" s="43"/>
      <c r="V11" s="43">
        <v>0.6</v>
      </c>
      <c r="W11" s="43"/>
      <c r="X11" s="43">
        <v>141.10490999999999</v>
      </c>
      <c r="Y11" s="43"/>
      <c r="Z11" s="43">
        <v>6.5700599999999998</v>
      </c>
      <c r="AA11" s="43"/>
      <c r="AB11" s="43"/>
      <c r="AC11" s="43"/>
      <c r="AD11" s="43"/>
      <c r="AE11" s="43"/>
      <c r="AF11" s="43">
        <v>1.6</v>
      </c>
      <c r="AG11" s="43"/>
      <c r="AH11" s="43">
        <v>3.1564999999999999</v>
      </c>
      <c r="AI11" s="43"/>
      <c r="AJ11" s="43">
        <v>5.2735900000000004</v>
      </c>
      <c r="AK11" s="43">
        <v>0</v>
      </c>
      <c r="AL11" s="43"/>
      <c r="AM11" s="43">
        <v>50.8142</v>
      </c>
      <c r="AN11" s="43">
        <v>134.17635999999999</v>
      </c>
      <c r="AO11" s="43">
        <v>28.4377</v>
      </c>
      <c r="AP11" s="43">
        <v>0.44</v>
      </c>
      <c r="AQ11" s="43">
        <v>159.7551</v>
      </c>
      <c r="AR11" s="43">
        <v>16.73443</v>
      </c>
      <c r="AS11" s="43">
        <v>41.532069999999997</v>
      </c>
      <c r="AT11" s="43">
        <v>33.256689999999999</v>
      </c>
      <c r="AU11" s="43"/>
      <c r="AV11" s="43">
        <v>195.08748</v>
      </c>
      <c r="AW11" s="43">
        <v>38.084519999999998</v>
      </c>
      <c r="AX11" s="43"/>
      <c r="AY11" s="43"/>
      <c r="AZ11" s="43"/>
      <c r="BA11" s="43">
        <v>0.9</v>
      </c>
      <c r="BB11" s="43"/>
      <c r="BC11" s="43">
        <v>20.526</v>
      </c>
      <c r="BD11" s="43"/>
      <c r="BE11" s="43">
        <v>19.8</v>
      </c>
      <c r="BF11" s="43"/>
      <c r="BG11" s="43"/>
      <c r="BH11" s="43">
        <v>12.54866</v>
      </c>
      <c r="BI11" s="43"/>
      <c r="BJ11" s="43"/>
      <c r="BK11" s="43">
        <v>5.2436800000000003</v>
      </c>
      <c r="BL11" s="43"/>
      <c r="BM11" s="43">
        <v>7.3259999999999996</v>
      </c>
      <c r="BN11" s="43">
        <v>60.55</v>
      </c>
      <c r="BO11" s="43">
        <v>1.86</v>
      </c>
      <c r="BP11" s="43">
        <v>140.297</v>
      </c>
      <c r="BQ11" s="43"/>
      <c r="BR11" s="43">
        <v>3.1657000000000002</v>
      </c>
      <c r="BS11" s="43">
        <v>134.7568</v>
      </c>
      <c r="BT11" s="43">
        <v>16.196090000000002</v>
      </c>
      <c r="BU11" s="43"/>
      <c r="BV11" s="43">
        <v>31.784400000000002</v>
      </c>
      <c r="BW11" s="43">
        <v>3.7307000000000001</v>
      </c>
      <c r="BX11" s="43"/>
      <c r="BY11" s="43"/>
      <c r="BZ11" s="43">
        <v>52.416899999999998</v>
      </c>
      <c r="CA11" s="43">
        <v>24.671309999999998</v>
      </c>
      <c r="CB11" s="43"/>
      <c r="CC11" s="43">
        <v>0.59399999999999997</v>
      </c>
      <c r="CD11" s="43">
        <v>24.734999999999999</v>
      </c>
      <c r="CE11" s="43">
        <v>462.2638</v>
      </c>
      <c r="CF11" s="43"/>
      <c r="CG11" s="43">
        <v>155.34870000000001</v>
      </c>
      <c r="CH11" s="43">
        <v>18.656510000000001</v>
      </c>
      <c r="CI11" s="43"/>
      <c r="CJ11" s="43"/>
      <c r="CK11" s="43">
        <v>15.9884</v>
      </c>
      <c r="CL11" s="43">
        <v>1.6432100000000001</v>
      </c>
      <c r="CM11" s="43"/>
      <c r="CN11" s="43"/>
      <c r="CO11" s="43">
        <v>14.5822</v>
      </c>
      <c r="CP11" s="43">
        <v>282.31</v>
      </c>
      <c r="CQ11" s="43"/>
      <c r="CR11" s="43">
        <v>27.332999999999998</v>
      </c>
      <c r="CS11" s="43"/>
      <c r="CT11" s="43">
        <v>35.457999999999998</v>
      </c>
    </row>
    <row r="12" spans="1:98" ht="15.6" x14ac:dyDescent="0.3">
      <c r="A12" s="1"/>
      <c r="B12" s="42" t="s">
        <v>722</v>
      </c>
      <c r="C12" s="43"/>
      <c r="D12" s="43"/>
      <c r="E12" s="43">
        <v>47.875430000000001</v>
      </c>
      <c r="F12" s="43">
        <v>13.618</v>
      </c>
      <c r="G12" s="43"/>
      <c r="H12" s="43"/>
      <c r="I12" s="43"/>
      <c r="J12" s="43"/>
      <c r="K12" s="43"/>
      <c r="L12" s="43">
        <v>27.176500000000001</v>
      </c>
      <c r="M12" s="43">
        <v>14.429399999999999</v>
      </c>
      <c r="N12" s="43">
        <v>12.12</v>
      </c>
      <c r="O12" s="43">
        <v>33.747999999999998</v>
      </c>
      <c r="P12" s="43"/>
      <c r="Q12" s="43"/>
      <c r="R12" s="43">
        <v>49.844999999999999</v>
      </c>
      <c r="S12" s="43"/>
      <c r="T12" s="43">
        <v>36.725299999999997</v>
      </c>
      <c r="U12" s="43"/>
      <c r="V12" s="43">
        <v>0.6</v>
      </c>
      <c r="W12" s="43"/>
      <c r="X12" s="43">
        <v>119.84893</v>
      </c>
      <c r="Y12" s="43"/>
      <c r="Z12" s="43">
        <v>6.3549899999999999</v>
      </c>
      <c r="AA12" s="43"/>
      <c r="AB12" s="43"/>
      <c r="AC12" s="43"/>
      <c r="AD12" s="43"/>
      <c r="AE12" s="43"/>
      <c r="AF12" s="43">
        <v>3</v>
      </c>
      <c r="AG12" s="43"/>
      <c r="AH12" s="43">
        <v>2.1151</v>
      </c>
      <c r="AI12" s="43"/>
      <c r="AJ12" s="43">
        <v>5.2218400000000003</v>
      </c>
      <c r="AK12" s="43">
        <v>0</v>
      </c>
      <c r="AL12" s="43"/>
      <c r="AM12" s="43">
        <v>50.582790000000003</v>
      </c>
      <c r="AN12" s="43">
        <v>133.31200000000001</v>
      </c>
      <c r="AO12" s="43">
        <v>28.621200000000002</v>
      </c>
      <c r="AP12" s="43">
        <v>0.41</v>
      </c>
      <c r="AQ12" s="43">
        <v>159.4289</v>
      </c>
      <c r="AR12" s="43">
        <v>16.693359999999998</v>
      </c>
      <c r="AS12" s="43">
        <v>40.629159999999999</v>
      </c>
      <c r="AT12" s="43">
        <v>33.993679999999998</v>
      </c>
      <c r="AU12" s="43"/>
      <c r="AV12" s="43">
        <v>196.28867</v>
      </c>
      <c r="AW12" s="43">
        <v>37.779730000000001</v>
      </c>
      <c r="AX12" s="43"/>
      <c r="AY12" s="43"/>
      <c r="AZ12" s="43"/>
      <c r="BA12" s="43">
        <v>0.9</v>
      </c>
      <c r="BB12" s="43"/>
      <c r="BC12" s="43">
        <v>20.405000000000001</v>
      </c>
      <c r="BD12" s="43"/>
      <c r="BE12" s="43">
        <v>19.8</v>
      </c>
      <c r="BF12" s="43"/>
      <c r="BG12" s="43"/>
      <c r="BH12" s="43">
        <v>11.473839999999999</v>
      </c>
      <c r="BI12" s="43"/>
      <c r="BJ12" s="43"/>
      <c r="BK12" s="43">
        <v>5.3022200000000002</v>
      </c>
      <c r="BL12" s="43"/>
      <c r="BM12" s="43">
        <v>6.9870000000000001</v>
      </c>
      <c r="BN12" s="43">
        <v>61.54</v>
      </c>
      <c r="BO12" s="43">
        <v>1.84</v>
      </c>
      <c r="BP12" s="43">
        <v>140.45821000000001</v>
      </c>
      <c r="BQ12" s="43"/>
      <c r="BR12" s="43">
        <v>3.1636000000000002</v>
      </c>
      <c r="BS12" s="43">
        <v>131.68869000000001</v>
      </c>
      <c r="BT12" s="43">
        <v>16.651769999999999</v>
      </c>
      <c r="BU12" s="43"/>
      <c r="BV12" s="43">
        <v>30.354500000000002</v>
      </c>
      <c r="BW12" s="43">
        <v>3.87202</v>
      </c>
      <c r="BX12" s="43"/>
      <c r="BY12" s="43"/>
      <c r="BZ12" s="43">
        <v>53.380600000000001</v>
      </c>
      <c r="CA12" s="43">
        <v>21.665769999999998</v>
      </c>
      <c r="CB12" s="43"/>
      <c r="CC12" s="43">
        <v>0.53900000000000003</v>
      </c>
      <c r="CD12" s="43">
        <v>25.821120000000001</v>
      </c>
      <c r="CE12" s="43">
        <v>462.85572000000002</v>
      </c>
      <c r="CF12" s="43"/>
      <c r="CG12" s="43">
        <v>158.7491</v>
      </c>
      <c r="CH12" s="43">
        <v>18.543959999999998</v>
      </c>
      <c r="CI12" s="43"/>
      <c r="CJ12" s="43"/>
      <c r="CK12" s="43">
        <v>16.434200000000001</v>
      </c>
      <c r="CL12" s="43">
        <v>1.6933400000000001</v>
      </c>
      <c r="CM12" s="43"/>
      <c r="CN12" s="43"/>
      <c r="CO12" s="43">
        <v>14.869859999999999</v>
      </c>
      <c r="CP12" s="43">
        <v>283.26</v>
      </c>
      <c r="CQ12" s="43"/>
      <c r="CR12" s="43">
        <v>27.837</v>
      </c>
      <c r="CS12" s="43"/>
      <c r="CT12" s="43">
        <v>35.338000000000001</v>
      </c>
    </row>
    <row r="13" spans="1:98" ht="15.6" x14ac:dyDescent="0.3">
      <c r="A13" s="1"/>
      <c r="B13" s="42" t="s">
        <v>723</v>
      </c>
      <c r="C13" s="43"/>
      <c r="D13" s="43"/>
      <c r="E13" s="43">
        <v>48.496940000000002</v>
      </c>
      <c r="F13" s="43">
        <v>12.843999999999999</v>
      </c>
      <c r="G13" s="43"/>
      <c r="H13" s="43"/>
      <c r="I13" s="43"/>
      <c r="J13" s="43"/>
      <c r="K13" s="43"/>
      <c r="L13" s="43">
        <v>27.240500000000001</v>
      </c>
      <c r="M13" s="43">
        <v>14.149100000000001</v>
      </c>
      <c r="N13" s="43">
        <v>13.06</v>
      </c>
      <c r="O13" s="43">
        <v>33.774000000000001</v>
      </c>
      <c r="P13" s="43"/>
      <c r="Q13" s="43"/>
      <c r="R13" s="43">
        <v>50.171999999999997</v>
      </c>
      <c r="S13" s="43"/>
      <c r="T13" s="43">
        <v>35.956800000000001</v>
      </c>
      <c r="U13" s="43"/>
      <c r="V13" s="43">
        <v>0.6</v>
      </c>
      <c r="W13" s="43"/>
      <c r="X13" s="43">
        <v>103.88097</v>
      </c>
      <c r="Y13" s="43"/>
      <c r="Z13" s="43">
        <v>6.6225300000000002</v>
      </c>
      <c r="AA13" s="43"/>
      <c r="AB13" s="43"/>
      <c r="AC13" s="43"/>
      <c r="AD13" s="43"/>
      <c r="AE13" s="43"/>
      <c r="AF13" s="43">
        <v>5.6</v>
      </c>
      <c r="AG13" s="43"/>
      <c r="AH13" s="43">
        <v>2.4845000000000002</v>
      </c>
      <c r="AI13" s="43"/>
      <c r="AJ13" s="43">
        <v>4.8159200000000002</v>
      </c>
      <c r="AK13" s="43">
        <v>0</v>
      </c>
      <c r="AL13" s="43"/>
      <c r="AM13" s="43">
        <v>48.685200000000002</v>
      </c>
      <c r="AN13" s="43">
        <v>133.89581999999999</v>
      </c>
      <c r="AO13" s="43">
        <v>28.364799999999999</v>
      </c>
      <c r="AP13" s="43">
        <v>0.67</v>
      </c>
      <c r="AQ13" s="43">
        <v>159.60149999999999</v>
      </c>
      <c r="AR13" s="43">
        <v>16.409929999999999</v>
      </c>
      <c r="AS13" s="43">
        <v>40.880159999999997</v>
      </c>
      <c r="AT13" s="43">
        <v>33.613349999999997</v>
      </c>
      <c r="AU13" s="43"/>
      <c r="AV13" s="43">
        <v>197.07986</v>
      </c>
      <c r="AW13" s="43">
        <v>37.059139999999999</v>
      </c>
      <c r="AX13" s="43"/>
      <c r="AY13" s="43"/>
      <c r="AZ13" s="43"/>
      <c r="BA13" s="43">
        <v>0.9</v>
      </c>
      <c r="BB13" s="43"/>
      <c r="BC13" s="43">
        <v>20.355</v>
      </c>
      <c r="BD13" s="43"/>
      <c r="BE13" s="43">
        <v>19.8</v>
      </c>
      <c r="BF13" s="43"/>
      <c r="BG13" s="43"/>
      <c r="BH13" s="43">
        <v>12.471489999999999</v>
      </c>
      <c r="BI13" s="43"/>
      <c r="BJ13" s="43"/>
      <c r="BK13" s="43">
        <v>5.2924899999999999</v>
      </c>
      <c r="BL13" s="43"/>
      <c r="BM13" s="43">
        <v>6.7889999999999997</v>
      </c>
      <c r="BN13" s="43">
        <v>61.3</v>
      </c>
      <c r="BO13" s="43">
        <v>1.69</v>
      </c>
      <c r="BP13" s="43">
        <v>141.44150999999999</v>
      </c>
      <c r="BQ13" s="43"/>
      <c r="BR13" s="43">
        <v>3.1314000000000002</v>
      </c>
      <c r="BS13" s="43">
        <v>135.36072999999999</v>
      </c>
      <c r="BT13" s="43">
        <v>17.170960000000001</v>
      </c>
      <c r="BU13" s="43"/>
      <c r="BV13" s="43">
        <v>30.515699999999999</v>
      </c>
      <c r="BW13" s="43">
        <v>3.9659300000000002</v>
      </c>
      <c r="BX13" s="43"/>
      <c r="BY13" s="43"/>
      <c r="BZ13" s="43">
        <v>53.145299999999999</v>
      </c>
      <c r="CA13" s="43">
        <v>21.63438</v>
      </c>
      <c r="CB13" s="43"/>
      <c r="CC13" s="43">
        <v>0.6</v>
      </c>
      <c r="CD13" s="43">
        <v>26.51728</v>
      </c>
      <c r="CE13" s="43">
        <v>466.43358000000001</v>
      </c>
      <c r="CF13" s="43"/>
      <c r="CG13" s="43">
        <v>157.31120000000001</v>
      </c>
      <c r="CH13" s="43">
        <v>18.40915</v>
      </c>
      <c r="CI13" s="43"/>
      <c r="CJ13" s="43"/>
      <c r="CK13" s="43">
        <v>16.370799999999999</v>
      </c>
      <c r="CL13" s="43">
        <v>1.65411</v>
      </c>
      <c r="CM13" s="43"/>
      <c r="CN13" s="43"/>
      <c r="CO13" s="43">
        <v>14.422420000000001</v>
      </c>
      <c r="CP13" s="43">
        <v>292.37</v>
      </c>
      <c r="CQ13" s="43"/>
      <c r="CR13" s="43">
        <v>30.486999999999998</v>
      </c>
      <c r="CS13" s="43"/>
      <c r="CT13" s="43">
        <v>35.054000000000002</v>
      </c>
    </row>
    <row r="14" spans="1:98" ht="15.6" x14ac:dyDescent="0.3">
      <c r="A14" s="1"/>
      <c r="B14" s="42" t="s">
        <v>724</v>
      </c>
      <c r="C14" s="43"/>
      <c r="D14" s="43"/>
      <c r="E14" s="43">
        <v>47.476590000000002</v>
      </c>
      <c r="F14" s="43">
        <v>13.266</v>
      </c>
      <c r="G14" s="43"/>
      <c r="H14" s="43"/>
      <c r="I14" s="43"/>
      <c r="J14" s="43"/>
      <c r="K14" s="43"/>
      <c r="L14" s="43">
        <v>27.474299999999999</v>
      </c>
      <c r="M14" s="43">
        <v>13.864599999999999</v>
      </c>
      <c r="N14" s="43">
        <v>13.28</v>
      </c>
      <c r="O14" s="43">
        <v>34.045999999999999</v>
      </c>
      <c r="P14" s="43"/>
      <c r="Q14" s="43"/>
      <c r="R14" s="43">
        <v>50.012</v>
      </c>
      <c r="S14" s="43"/>
      <c r="T14" s="43">
        <v>36.053199999999997</v>
      </c>
      <c r="U14" s="43"/>
      <c r="V14" s="43">
        <v>0.6</v>
      </c>
      <c r="W14" s="43"/>
      <c r="X14" s="43">
        <v>127.10890999999999</v>
      </c>
      <c r="Y14" s="43"/>
      <c r="Z14" s="43">
        <v>6.2862900000000002</v>
      </c>
      <c r="AA14" s="43"/>
      <c r="AB14" s="43"/>
      <c r="AC14" s="43"/>
      <c r="AD14" s="43"/>
      <c r="AE14" s="43"/>
      <c r="AF14" s="43">
        <v>4.0999999999999996</v>
      </c>
      <c r="AG14" s="43"/>
      <c r="AH14" s="43">
        <v>1.9157999999999999</v>
      </c>
      <c r="AI14" s="43"/>
      <c r="AJ14" s="43">
        <v>5.0571900000000003</v>
      </c>
      <c r="AK14" s="43">
        <v>0</v>
      </c>
      <c r="AL14" s="43"/>
      <c r="AM14" s="43">
        <v>50.556730000000002</v>
      </c>
      <c r="AN14" s="43">
        <v>132.87925000000001</v>
      </c>
      <c r="AO14" s="43">
        <v>28.633199999999999</v>
      </c>
      <c r="AP14" s="43">
        <v>0.48</v>
      </c>
      <c r="AQ14" s="43">
        <v>159.41929999999999</v>
      </c>
      <c r="AR14" s="43">
        <v>16.268380000000001</v>
      </c>
      <c r="AS14" s="43">
        <v>41.191450000000003</v>
      </c>
      <c r="AT14" s="43">
        <v>31.930779999999999</v>
      </c>
      <c r="AU14" s="43"/>
      <c r="AV14" s="43">
        <v>195.40297000000001</v>
      </c>
      <c r="AW14" s="43">
        <v>36.471269999999997</v>
      </c>
      <c r="AX14" s="43"/>
      <c r="AY14" s="43"/>
      <c r="AZ14" s="43"/>
      <c r="BA14" s="43">
        <v>0.9</v>
      </c>
      <c r="BB14" s="43"/>
      <c r="BC14" s="43">
        <v>20.411000000000001</v>
      </c>
      <c r="BD14" s="43"/>
      <c r="BE14" s="43">
        <v>19.8</v>
      </c>
      <c r="BF14" s="43"/>
      <c r="BG14" s="43"/>
      <c r="BH14" s="43">
        <v>13.20523</v>
      </c>
      <c r="BI14" s="43"/>
      <c r="BJ14" s="43"/>
      <c r="BK14" s="43">
        <v>5.3608099999999999</v>
      </c>
      <c r="BL14" s="43"/>
      <c r="BM14" s="43">
        <v>6.5979999999999999</v>
      </c>
      <c r="BN14" s="43">
        <v>61</v>
      </c>
      <c r="BO14" s="43">
        <v>1.76</v>
      </c>
      <c r="BP14" s="43">
        <v>141.73929000000001</v>
      </c>
      <c r="BQ14" s="43"/>
      <c r="BR14" s="43">
        <v>3.3262999999999998</v>
      </c>
      <c r="BS14" s="43">
        <v>133.94969</v>
      </c>
      <c r="BT14" s="43">
        <v>16.88062</v>
      </c>
      <c r="BU14" s="43"/>
      <c r="BV14" s="43">
        <v>31.666699999999999</v>
      </c>
      <c r="BW14" s="43">
        <v>4.0273599999999998</v>
      </c>
      <c r="BX14" s="43"/>
      <c r="BY14" s="43"/>
      <c r="BZ14" s="43">
        <v>52.466099999999997</v>
      </c>
      <c r="CA14" s="43">
        <v>24.258220000000001</v>
      </c>
      <c r="CB14" s="43"/>
      <c r="CC14" s="43">
        <v>0.53900000000000003</v>
      </c>
      <c r="CD14" s="43">
        <v>24.553699999999999</v>
      </c>
      <c r="CE14" s="43">
        <v>469.83758</v>
      </c>
      <c r="CF14" s="43"/>
      <c r="CG14" s="43">
        <v>153.36179999999999</v>
      </c>
      <c r="CH14" s="43">
        <v>18.467400000000001</v>
      </c>
      <c r="CI14" s="43"/>
      <c r="CJ14" s="43"/>
      <c r="CK14" s="43">
        <v>16.345500000000001</v>
      </c>
      <c r="CL14" s="43">
        <v>1.6579200000000001</v>
      </c>
      <c r="CM14" s="43"/>
      <c r="CN14" s="43"/>
      <c r="CO14" s="43">
        <v>15.222189999999999</v>
      </c>
      <c r="CP14" s="43">
        <v>276.91000000000003</v>
      </c>
      <c r="CQ14" s="43"/>
      <c r="CR14" s="43">
        <v>30.687999999999999</v>
      </c>
      <c r="CS14" s="43"/>
      <c r="CT14" s="43">
        <v>34.061</v>
      </c>
    </row>
    <row r="15" spans="1:98" ht="15.6" x14ac:dyDescent="0.3">
      <c r="A15" s="1"/>
      <c r="B15" s="42" t="s">
        <v>725</v>
      </c>
      <c r="C15" s="43"/>
      <c r="D15" s="43"/>
      <c r="E15" s="43">
        <v>46.53143</v>
      </c>
      <c r="F15" s="43">
        <v>12.721</v>
      </c>
      <c r="G15" s="43"/>
      <c r="H15" s="43"/>
      <c r="I15" s="43"/>
      <c r="J15" s="43"/>
      <c r="K15" s="43"/>
      <c r="L15" s="43">
        <v>27.664000000000001</v>
      </c>
      <c r="M15" s="43">
        <v>13.654</v>
      </c>
      <c r="N15" s="43">
        <v>13.34</v>
      </c>
      <c r="O15" s="43">
        <v>33.484000000000002</v>
      </c>
      <c r="P15" s="43"/>
      <c r="Q15" s="43"/>
      <c r="R15" s="43">
        <v>50.084000000000003</v>
      </c>
      <c r="S15" s="43"/>
      <c r="T15" s="43">
        <v>44.297899999999998</v>
      </c>
      <c r="U15" s="43"/>
      <c r="V15" s="43">
        <v>0.6</v>
      </c>
      <c r="W15" s="43"/>
      <c r="X15" s="43">
        <v>159.73502999999999</v>
      </c>
      <c r="Y15" s="43"/>
      <c r="Z15" s="43">
        <v>6.1999500000000003</v>
      </c>
      <c r="AA15" s="43"/>
      <c r="AB15" s="43"/>
      <c r="AC15" s="43"/>
      <c r="AD15" s="43"/>
      <c r="AE15" s="43"/>
      <c r="AF15" s="43">
        <v>3.3</v>
      </c>
      <c r="AG15" s="43"/>
      <c r="AH15" s="43">
        <v>3.1082999999999998</v>
      </c>
      <c r="AI15" s="43"/>
      <c r="AJ15" s="43">
        <v>5.19055</v>
      </c>
      <c r="AK15" s="43">
        <v>0</v>
      </c>
      <c r="AL15" s="43"/>
      <c r="AM15" s="43">
        <v>48.84102</v>
      </c>
      <c r="AN15" s="43">
        <v>132.81440000000001</v>
      </c>
      <c r="AO15" s="43">
        <v>27.869</v>
      </c>
      <c r="AP15" s="43">
        <v>0.18</v>
      </c>
      <c r="AQ15" s="43">
        <v>158.3818</v>
      </c>
      <c r="AR15" s="43">
        <v>16.154240000000001</v>
      </c>
      <c r="AS15" s="43">
        <v>40.39819</v>
      </c>
      <c r="AT15" s="43">
        <v>32.506439999999998</v>
      </c>
      <c r="AU15" s="43"/>
      <c r="AV15" s="43">
        <v>194.84134</v>
      </c>
      <c r="AW15" s="43">
        <v>38.256959999999999</v>
      </c>
      <c r="AX15" s="43"/>
      <c r="AY15" s="43"/>
      <c r="AZ15" s="43"/>
      <c r="BA15" s="43">
        <v>1</v>
      </c>
      <c r="BB15" s="43"/>
      <c r="BC15" s="43">
        <v>20.460999999999999</v>
      </c>
      <c r="BD15" s="43"/>
      <c r="BE15" s="43">
        <v>19.8</v>
      </c>
      <c r="BF15" s="43"/>
      <c r="BG15" s="43"/>
      <c r="BH15" s="43">
        <v>14.06108</v>
      </c>
      <c r="BI15" s="43"/>
      <c r="BJ15" s="43"/>
      <c r="BK15" s="43">
        <v>5.2378400000000003</v>
      </c>
      <c r="BL15" s="43"/>
      <c r="BM15" s="43">
        <v>6.9470000000000001</v>
      </c>
      <c r="BN15" s="43">
        <v>61.17</v>
      </c>
      <c r="BO15" s="43">
        <v>1.74</v>
      </c>
      <c r="BP15" s="43">
        <v>140.72424000000001</v>
      </c>
      <c r="BQ15" s="43"/>
      <c r="BR15" s="43">
        <v>3.2677999999999998</v>
      </c>
      <c r="BS15" s="43">
        <v>132.64624000000001</v>
      </c>
      <c r="BT15" s="43">
        <v>16.49381</v>
      </c>
      <c r="BU15" s="43"/>
      <c r="BV15" s="43">
        <v>32.1113</v>
      </c>
      <c r="BW15" s="43">
        <v>3.8865599999999998</v>
      </c>
      <c r="BX15" s="43"/>
      <c r="BY15" s="43"/>
      <c r="BZ15" s="43">
        <v>52.035400000000003</v>
      </c>
      <c r="CA15" s="43">
        <v>24.503029999999999</v>
      </c>
      <c r="CB15" s="43"/>
      <c r="CC15" s="43">
        <v>0.58799999999999997</v>
      </c>
      <c r="CD15" s="43">
        <v>23.597429999999999</v>
      </c>
      <c r="CE15" s="43">
        <v>463.17576000000003</v>
      </c>
      <c r="CF15" s="43"/>
      <c r="CG15" s="43">
        <v>143.47489999999999</v>
      </c>
      <c r="CH15" s="43">
        <v>18.230779999999999</v>
      </c>
      <c r="CI15" s="43"/>
      <c r="CJ15" s="43"/>
      <c r="CK15" s="43">
        <v>15.390499999999999</v>
      </c>
      <c r="CL15" s="43">
        <v>1.6571899999999999</v>
      </c>
      <c r="CM15" s="43"/>
      <c r="CN15" s="43"/>
      <c r="CO15" s="43">
        <v>15.41408</v>
      </c>
      <c r="CP15" s="43">
        <v>279.98</v>
      </c>
      <c r="CQ15" s="43"/>
      <c r="CR15" s="43">
        <v>30.077999999999999</v>
      </c>
      <c r="CS15" s="43"/>
      <c r="CT15" s="43">
        <v>33.600999999999999</v>
      </c>
    </row>
    <row r="16" spans="1:98" ht="15.6" x14ac:dyDescent="0.3">
      <c r="A16" s="1"/>
      <c r="B16" s="42" t="s">
        <v>726</v>
      </c>
      <c r="C16" s="43"/>
      <c r="D16" s="43"/>
      <c r="E16" s="43">
        <v>47.467140000000001</v>
      </c>
      <c r="F16" s="43">
        <v>12.943</v>
      </c>
      <c r="G16" s="43"/>
      <c r="H16" s="43"/>
      <c r="I16" s="43"/>
      <c r="J16" s="43"/>
      <c r="K16" s="43"/>
      <c r="L16" s="43">
        <v>27.665199999999999</v>
      </c>
      <c r="M16" s="43">
        <v>14.366</v>
      </c>
      <c r="N16" s="43">
        <v>13.35</v>
      </c>
      <c r="O16" s="43">
        <v>33.731999999999999</v>
      </c>
      <c r="P16" s="43"/>
      <c r="Q16" s="43"/>
      <c r="R16" s="43">
        <v>50.098999999999997</v>
      </c>
      <c r="S16" s="43"/>
      <c r="T16" s="43">
        <v>37.9345</v>
      </c>
      <c r="U16" s="43"/>
      <c r="V16" s="43">
        <v>0.6</v>
      </c>
      <c r="W16" s="43"/>
      <c r="X16" s="43">
        <v>142.38395</v>
      </c>
      <c r="Y16" s="43"/>
      <c r="Z16" s="43">
        <v>6.1605299999999996</v>
      </c>
      <c r="AA16" s="43"/>
      <c r="AB16" s="43"/>
      <c r="AC16" s="43"/>
      <c r="AD16" s="43"/>
      <c r="AE16" s="43"/>
      <c r="AF16" s="43">
        <v>3.4</v>
      </c>
      <c r="AG16" s="43"/>
      <c r="AH16" s="43">
        <v>2.9994000000000001</v>
      </c>
      <c r="AI16" s="43"/>
      <c r="AJ16" s="43">
        <v>5.2815200000000004</v>
      </c>
      <c r="AK16" s="43">
        <v>0</v>
      </c>
      <c r="AL16" s="43"/>
      <c r="AM16" s="43">
        <v>48.904269999999997</v>
      </c>
      <c r="AN16" s="43">
        <v>135.71802</v>
      </c>
      <c r="AO16" s="43">
        <v>28.749099999999999</v>
      </c>
      <c r="AP16" s="43">
        <v>1.65</v>
      </c>
      <c r="AQ16" s="43">
        <v>157.6037</v>
      </c>
      <c r="AR16" s="43">
        <v>16.851459999999999</v>
      </c>
      <c r="AS16" s="43">
        <v>39.106679999999997</v>
      </c>
      <c r="AT16" s="43">
        <v>32.13946</v>
      </c>
      <c r="AU16" s="43"/>
      <c r="AV16" s="43">
        <v>195.96498</v>
      </c>
      <c r="AW16" s="43">
        <v>37.391100000000002</v>
      </c>
      <c r="AX16" s="43"/>
      <c r="AY16" s="43"/>
      <c r="AZ16" s="43"/>
      <c r="BA16" s="43">
        <v>0.9</v>
      </c>
      <c r="BB16" s="43"/>
      <c r="BC16" s="43">
        <v>20.504000000000001</v>
      </c>
      <c r="BD16" s="43"/>
      <c r="BE16" s="43">
        <v>19.8</v>
      </c>
      <c r="BF16" s="43"/>
      <c r="BG16" s="43"/>
      <c r="BH16" s="43">
        <v>15.36938</v>
      </c>
      <c r="BI16" s="43"/>
      <c r="BJ16" s="43"/>
      <c r="BK16" s="43">
        <v>5.14053</v>
      </c>
      <c r="BL16" s="43"/>
      <c r="BM16" s="43">
        <v>7.2130000000000001</v>
      </c>
      <c r="BN16" s="43">
        <v>61.66</v>
      </c>
      <c r="BO16" s="43">
        <v>1.78</v>
      </c>
      <c r="BP16" s="43">
        <v>141.51705999999999</v>
      </c>
      <c r="BQ16" s="43"/>
      <c r="BR16" s="43">
        <v>3.2374000000000001</v>
      </c>
      <c r="BS16" s="43">
        <v>131.60991000000001</v>
      </c>
      <c r="BT16" s="43">
        <v>15.279909999999999</v>
      </c>
      <c r="BU16" s="43"/>
      <c r="BV16" s="43">
        <v>32.0593</v>
      </c>
      <c r="BW16" s="43">
        <v>3.9036599999999999</v>
      </c>
      <c r="BX16" s="43"/>
      <c r="BY16" s="43"/>
      <c r="BZ16" s="43">
        <v>51.749499999999998</v>
      </c>
      <c r="CA16" s="43">
        <v>24.73395</v>
      </c>
      <c r="CB16" s="43"/>
      <c r="CC16" s="43">
        <v>0.498</v>
      </c>
      <c r="CD16" s="43">
        <v>22.81897</v>
      </c>
      <c r="CE16" s="43">
        <v>461.92556000000002</v>
      </c>
      <c r="CF16" s="43"/>
      <c r="CG16" s="43">
        <v>143.76480000000001</v>
      </c>
      <c r="CH16" s="43">
        <v>18.343219999999999</v>
      </c>
      <c r="CI16" s="43"/>
      <c r="CJ16" s="43"/>
      <c r="CK16" s="43">
        <v>15.1853</v>
      </c>
      <c r="CL16" s="43">
        <v>1.6275500000000001</v>
      </c>
      <c r="CM16" s="43"/>
      <c r="CN16" s="43"/>
      <c r="CO16" s="43">
        <v>15.07769</v>
      </c>
      <c r="CP16" s="43">
        <v>285.14999999999998</v>
      </c>
      <c r="CQ16" s="43"/>
      <c r="CR16" s="43">
        <v>29.16</v>
      </c>
      <c r="CS16" s="43"/>
      <c r="CT16" s="43">
        <v>33.707000000000001</v>
      </c>
    </row>
    <row r="17" spans="1:98" ht="15.6" x14ac:dyDescent="0.3">
      <c r="A17" s="1"/>
      <c r="B17" s="42" t="s">
        <v>727</v>
      </c>
      <c r="C17" s="43"/>
      <c r="D17" s="43"/>
      <c r="E17" s="43">
        <v>48.393940000000001</v>
      </c>
      <c r="F17" s="43">
        <v>11.747</v>
      </c>
      <c r="G17" s="43"/>
      <c r="H17" s="43"/>
      <c r="I17" s="43"/>
      <c r="J17" s="43"/>
      <c r="K17" s="43"/>
      <c r="L17" s="43">
        <v>27.930800000000001</v>
      </c>
      <c r="M17" s="43">
        <v>14.541399999999999</v>
      </c>
      <c r="N17" s="43">
        <v>13.36</v>
      </c>
      <c r="O17" s="43">
        <v>33.802</v>
      </c>
      <c r="P17" s="43"/>
      <c r="Q17" s="43"/>
      <c r="R17" s="43">
        <v>50.085000000000001</v>
      </c>
      <c r="S17" s="43"/>
      <c r="T17" s="43">
        <v>43.0764</v>
      </c>
      <c r="U17" s="43"/>
      <c r="V17" s="43">
        <v>0.6</v>
      </c>
      <c r="W17" s="43"/>
      <c r="X17" s="43">
        <v>108.62585</v>
      </c>
      <c r="Y17" s="43"/>
      <c r="Z17" s="43">
        <v>6.1873500000000003</v>
      </c>
      <c r="AA17" s="43"/>
      <c r="AB17" s="43"/>
      <c r="AC17" s="43"/>
      <c r="AD17" s="43"/>
      <c r="AE17" s="43"/>
      <c r="AF17" s="43">
        <v>3.7</v>
      </c>
      <c r="AG17" s="43"/>
      <c r="AH17" s="43">
        <v>2.6920999999999999</v>
      </c>
      <c r="AI17" s="43"/>
      <c r="AJ17" s="43">
        <v>5.03627</v>
      </c>
      <c r="AK17" s="43">
        <v>0</v>
      </c>
      <c r="AL17" s="43"/>
      <c r="AM17" s="43">
        <v>49.619309999999999</v>
      </c>
      <c r="AN17" s="43">
        <v>137.15647000000001</v>
      </c>
      <c r="AO17" s="43">
        <v>27.884699999999999</v>
      </c>
      <c r="AP17" s="43">
        <v>2.1</v>
      </c>
      <c r="AQ17" s="43">
        <v>161.28360000000001</v>
      </c>
      <c r="AR17" s="43">
        <v>16.312889999999999</v>
      </c>
      <c r="AS17" s="43">
        <v>38.302930000000003</v>
      </c>
      <c r="AT17" s="43">
        <v>31.306750000000001</v>
      </c>
      <c r="AU17" s="43"/>
      <c r="AV17" s="43">
        <v>194.91296</v>
      </c>
      <c r="AW17" s="43">
        <v>36.381740000000001</v>
      </c>
      <c r="AX17" s="43"/>
      <c r="AY17" s="43"/>
      <c r="AZ17" s="43"/>
      <c r="BA17" s="43">
        <v>1.1000000000000001</v>
      </c>
      <c r="BB17" s="43"/>
      <c r="BC17" s="43">
        <v>20.526</v>
      </c>
      <c r="BD17" s="43"/>
      <c r="BE17" s="43">
        <v>19.8</v>
      </c>
      <c r="BF17" s="43"/>
      <c r="BG17" s="43"/>
      <c r="BH17" s="43">
        <v>11.35515</v>
      </c>
      <c r="BI17" s="43"/>
      <c r="BJ17" s="43"/>
      <c r="BK17" s="43">
        <v>5.3014299999999999</v>
      </c>
      <c r="BL17" s="43"/>
      <c r="BM17" s="43">
        <v>6.9561999999999999</v>
      </c>
      <c r="BN17" s="43">
        <v>61.64</v>
      </c>
      <c r="BO17" s="43">
        <v>1.73</v>
      </c>
      <c r="BP17" s="43">
        <v>139.96111999999999</v>
      </c>
      <c r="BQ17" s="43"/>
      <c r="BR17" s="43">
        <v>3.1823999999999999</v>
      </c>
      <c r="BS17" s="43">
        <v>132.32111</v>
      </c>
      <c r="BT17" s="43">
        <v>15.271319999999999</v>
      </c>
      <c r="BU17" s="43"/>
      <c r="BV17" s="43">
        <v>32.507800000000003</v>
      </c>
      <c r="BW17" s="43">
        <v>4.3754099999999996</v>
      </c>
      <c r="BX17" s="43"/>
      <c r="BY17" s="43"/>
      <c r="BZ17" s="43">
        <v>52.4405</v>
      </c>
      <c r="CA17" s="43">
        <v>24.753699999999998</v>
      </c>
      <c r="CB17" s="43"/>
      <c r="CC17" s="43">
        <v>0.57299999999999995</v>
      </c>
      <c r="CD17" s="43">
        <v>22.618210000000001</v>
      </c>
      <c r="CE17" s="43">
        <v>462.39308</v>
      </c>
      <c r="CF17" s="43"/>
      <c r="CG17" s="43">
        <v>141.82579999999999</v>
      </c>
      <c r="CH17" s="43">
        <v>18.714749999999999</v>
      </c>
      <c r="CI17" s="43"/>
      <c r="CJ17" s="43"/>
      <c r="CK17" s="43">
        <v>15.6029</v>
      </c>
      <c r="CL17" s="43">
        <v>1.67439</v>
      </c>
      <c r="CM17" s="43"/>
      <c r="CN17" s="43"/>
      <c r="CO17" s="43">
        <v>14.004289999999999</v>
      </c>
      <c r="CP17" s="43">
        <v>283.29000000000002</v>
      </c>
      <c r="CQ17" s="43"/>
      <c r="CR17" s="43">
        <v>29.39</v>
      </c>
      <c r="CS17" s="43"/>
      <c r="CT17" s="43">
        <v>36.384</v>
      </c>
    </row>
    <row r="18" spans="1:98" ht="15.6" x14ac:dyDescent="0.3">
      <c r="A18" s="1"/>
      <c r="B18" s="42" t="s">
        <v>728</v>
      </c>
      <c r="C18" s="43"/>
      <c r="D18" s="43"/>
      <c r="E18" s="43">
        <v>48.95926</v>
      </c>
      <c r="F18" s="43">
        <v>11.8</v>
      </c>
      <c r="G18" s="43"/>
      <c r="H18" s="43"/>
      <c r="I18" s="43"/>
      <c r="J18" s="43"/>
      <c r="K18" s="43"/>
      <c r="L18" s="43">
        <v>28.0855</v>
      </c>
      <c r="M18" s="43">
        <v>15.1737</v>
      </c>
      <c r="N18" s="43">
        <v>13.85</v>
      </c>
      <c r="O18" s="43">
        <v>34.241999999999997</v>
      </c>
      <c r="P18" s="43"/>
      <c r="Q18" s="43"/>
      <c r="R18" s="43">
        <v>49.584000000000003</v>
      </c>
      <c r="S18" s="43"/>
      <c r="T18" s="43">
        <v>29.539400000000001</v>
      </c>
      <c r="U18" s="43"/>
      <c r="V18" s="43">
        <v>0.6</v>
      </c>
      <c r="W18" s="43"/>
      <c r="X18" s="43">
        <v>128.99166</v>
      </c>
      <c r="Y18" s="43"/>
      <c r="Z18" s="43">
        <v>6.1877000000000004</v>
      </c>
      <c r="AA18" s="43"/>
      <c r="AB18" s="43"/>
      <c r="AC18" s="43"/>
      <c r="AD18" s="43"/>
      <c r="AE18" s="43"/>
      <c r="AF18" s="43">
        <v>3.8</v>
      </c>
      <c r="AG18" s="43"/>
      <c r="AH18" s="43">
        <v>2.4321000000000002</v>
      </c>
      <c r="AI18" s="43"/>
      <c r="AJ18" s="43">
        <v>5.0886500000000003</v>
      </c>
      <c r="AK18" s="43">
        <v>0</v>
      </c>
      <c r="AL18" s="43"/>
      <c r="AM18" s="43">
        <v>49.504060000000003</v>
      </c>
      <c r="AN18" s="43">
        <v>137.62687</v>
      </c>
      <c r="AO18" s="43">
        <v>27.458200000000001</v>
      </c>
      <c r="AP18" s="43">
        <v>1.93</v>
      </c>
      <c r="AQ18" s="43">
        <v>159.33600000000001</v>
      </c>
      <c r="AR18" s="43">
        <v>16.292290000000001</v>
      </c>
      <c r="AS18" s="43">
        <v>37.998100000000001</v>
      </c>
      <c r="AT18" s="43">
        <v>31.541070000000001</v>
      </c>
      <c r="AU18" s="43"/>
      <c r="AV18" s="43">
        <v>195.08748</v>
      </c>
      <c r="AW18" s="43">
        <v>35.730730000000001</v>
      </c>
      <c r="AX18" s="43"/>
      <c r="AY18" s="43"/>
      <c r="AZ18" s="43"/>
      <c r="BA18" s="43">
        <v>1.2</v>
      </c>
      <c r="BB18" s="43"/>
      <c r="BC18" s="43">
        <v>20.516999999999999</v>
      </c>
      <c r="BD18" s="43"/>
      <c r="BE18" s="43">
        <v>19.8</v>
      </c>
      <c r="BF18" s="43"/>
      <c r="BG18" s="43"/>
      <c r="BH18" s="43">
        <v>11.683479999999999</v>
      </c>
      <c r="BI18" s="43"/>
      <c r="BJ18" s="43"/>
      <c r="BK18" s="43">
        <v>5.2230999999999996</v>
      </c>
      <c r="BL18" s="43"/>
      <c r="BM18" s="43">
        <v>6.9870000000000001</v>
      </c>
      <c r="BN18" s="43">
        <v>61.58</v>
      </c>
      <c r="BO18" s="43">
        <v>2.1</v>
      </c>
      <c r="BP18" s="43">
        <v>137.03462999999999</v>
      </c>
      <c r="BQ18" s="43"/>
      <c r="BR18" s="43">
        <v>3.1070000000000002</v>
      </c>
      <c r="BS18" s="43">
        <v>136.56147000000001</v>
      </c>
      <c r="BT18" s="43">
        <v>15.248659999999999</v>
      </c>
      <c r="BU18" s="43"/>
      <c r="BV18" s="43">
        <v>31.843299999999999</v>
      </c>
      <c r="BW18" s="43">
        <v>3.85894</v>
      </c>
      <c r="BX18" s="43"/>
      <c r="BY18" s="43"/>
      <c r="BZ18" s="43">
        <v>53.302799999999998</v>
      </c>
      <c r="CA18" s="43">
        <v>24.730530000000002</v>
      </c>
      <c r="CB18" s="43"/>
      <c r="CC18" s="43">
        <v>0.58599999999999997</v>
      </c>
      <c r="CD18" s="43">
        <v>23.28923</v>
      </c>
      <c r="CE18" s="43">
        <v>463.58415000000002</v>
      </c>
      <c r="CF18" s="43"/>
      <c r="CG18" s="43">
        <v>142.40110000000001</v>
      </c>
      <c r="CH18" s="43">
        <v>18.593720000000001</v>
      </c>
      <c r="CI18" s="43"/>
      <c r="CJ18" s="43"/>
      <c r="CK18" s="43">
        <v>15.213800000000001</v>
      </c>
      <c r="CL18" s="43">
        <v>1.6743699999999999</v>
      </c>
      <c r="CM18" s="43"/>
      <c r="CN18" s="43"/>
      <c r="CO18" s="43">
        <v>13.94492</v>
      </c>
      <c r="CP18" s="43">
        <v>283.99</v>
      </c>
      <c r="CQ18" s="43"/>
      <c r="CR18" s="43">
        <v>30.216999999999999</v>
      </c>
      <c r="CS18" s="43"/>
      <c r="CT18" s="43">
        <v>38.957999999999998</v>
      </c>
    </row>
    <row r="19" spans="1:98" ht="15.6" x14ac:dyDescent="0.3">
      <c r="A19" s="1"/>
      <c r="B19" s="42" t="s">
        <v>729</v>
      </c>
      <c r="C19" s="43"/>
      <c r="D19" s="43"/>
      <c r="E19" s="43">
        <v>49.147579999999998</v>
      </c>
      <c r="F19" s="43">
        <v>11.602</v>
      </c>
      <c r="G19" s="43"/>
      <c r="H19" s="43"/>
      <c r="I19" s="43"/>
      <c r="J19" s="43"/>
      <c r="K19" s="43"/>
      <c r="L19" s="43">
        <v>27.811499999999999</v>
      </c>
      <c r="M19" s="43">
        <v>15.216799999999999</v>
      </c>
      <c r="N19" s="43">
        <v>13.82</v>
      </c>
      <c r="O19" s="43">
        <v>34.844000000000001</v>
      </c>
      <c r="P19" s="43"/>
      <c r="Q19" s="43"/>
      <c r="R19" s="43">
        <v>49.831000000000003</v>
      </c>
      <c r="S19" s="43"/>
      <c r="T19" s="43">
        <v>42.654499999999999</v>
      </c>
      <c r="U19" s="43"/>
      <c r="V19" s="43">
        <v>0.6</v>
      </c>
      <c r="W19" s="43"/>
      <c r="X19" s="43">
        <v>160.76441</v>
      </c>
      <c r="Y19" s="43"/>
      <c r="Z19" s="43">
        <v>6.1072499999999996</v>
      </c>
      <c r="AA19" s="43"/>
      <c r="AB19" s="43"/>
      <c r="AC19" s="43"/>
      <c r="AD19" s="43"/>
      <c r="AE19" s="43"/>
      <c r="AF19" s="43">
        <v>4.3</v>
      </c>
      <c r="AG19" s="43"/>
      <c r="AH19" s="43">
        <v>2.8971</v>
      </c>
      <c r="AI19" s="43"/>
      <c r="AJ19" s="43">
        <v>5.1020799999999999</v>
      </c>
      <c r="AK19" s="43">
        <v>0</v>
      </c>
      <c r="AL19" s="43"/>
      <c r="AM19" s="43">
        <v>51.173430000000003</v>
      </c>
      <c r="AN19" s="43">
        <v>137.11965000000001</v>
      </c>
      <c r="AO19" s="43">
        <v>26.678000000000001</v>
      </c>
      <c r="AP19" s="43">
        <v>1.54</v>
      </c>
      <c r="AQ19" s="43">
        <v>157.0172</v>
      </c>
      <c r="AR19" s="43">
        <v>16.28209</v>
      </c>
      <c r="AS19" s="43">
        <v>36.583539999999999</v>
      </c>
      <c r="AT19" s="43">
        <v>31.199850000000001</v>
      </c>
      <c r="AU19" s="43"/>
      <c r="AV19" s="43">
        <v>195.33436</v>
      </c>
      <c r="AW19" s="43">
        <v>34.762160000000002</v>
      </c>
      <c r="AX19" s="43"/>
      <c r="AY19" s="43"/>
      <c r="AZ19" s="43"/>
      <c r="BA19" s="43">
        <v>1.2</v>
      </c>
      <c r="BB19" s="43"/>
      <c r="BC19" s="43">
        <v>20.515000000000001</v>
      </c>
      <c r="BD19" s="43"/>
      <c r="BE19" s="43">
        <v>19.8</v>
      </c>
      <c r="BF19" s="43"/>
      <c r="BG19" s="43"/>
      <c r="BH19" s="43">
        <v>13.74286</v>
      </c>
      <c r="BI19" s="43"/>
      <c r="BJ19" s="43"/>
      <c r="BK19" s="43">
        <v>5.4074400000000002</v>
      </c>
      <c r="BL19" s="43"/>
      <c r="BM19" s="43">
        <v>7.3259999999999996</v>
      </c>
      <c r="BN19" s="43">
        <v>61.48</v>
      </c>
      <c r="BO19" s="43">
        <v>2.0499999999999998</v>
      </c>
      <c r="BP19" s="43">
        <v>141.00273000000001</v>
      </c>
      <c r="BQ19" s="43"/>
      <c r="BR19" s="43">
        <v>3.0562999999999998</v>
      </c>
      <c r="BS19" s="43">
        <v>136.87960000000001</v>
      </c>
      <c r="BT19" s="43">
        <v>14.518420000000001</v>
      </c>
      <c r="BU19" s="43"/>
      <c r="BV19" s="43">
        <v>31.074300000000001</v>
      </c>
      <c r="BW19" s="43">
        <v>3.6508500000000002</v>
      </c>
      <c r="BX19" s="43"/>
      <c r="BY19" s="43"/>
      <c r="BZ19" s="43">
        <v>53.7881</v>
      </c>
      <c r="CA19" s="43">
        <v>24.630790000000001</v>
      </c>
      <c r="CB19" s="43"/>
      <c r="CC19" s="43">
        <v>0.60699999999999998</v>
      </c>
      <c r="CD19" s="43">
        <v>22.514659999999999</v>
      </c>
      <c r="CE19" s="43">
        <v>463.51330999999999</v>
      </c>
      <c r="CF19" s="43"/>
      <c r="CG19" s="43">
        <v>140.16669999999999</v>
      </c>
      <c r="CH19" s="43">
        <v>18.159210000000002</v>
      </c>
      <c r="CI19" s="43"/>
      <c r="CJ19" s="43"/>
      <c r="CK19" s="43">
        <v>15.122299999999999</v>
      </c>
      <c r="CL19" s="43">
        <v>1.6507700000000001</v>
      </c>
      <c r="CM19" s="43"/>
      <c r="CN19" s="43"/>
      <c r="CO19" s="43">
        <v>13.22367</v>
      </c>
      <c r="CP19" s="43">
        <v>286.39</v>
      </c>
      <c r="CQ19" s="43"/>
      <c r="CR19" s="43">
        <v>31.271000000000001</v>
      </c>
      <c r="CS19" s="43"/>
      <c r="CT19" s="43">
        <v>38.729999999999997</v>
      </c>
    </row>
    <row r="20" spans="1:98" ht="15.6" x14ac:dyDescent="0.3">
      <c r="A20" s="1"/>
      <c r="B20" s="42" t="s">
        <v>730</v>
      </c>
      <c r="C20" s="43"/>
      <c r="D20" s="43"/>
      <c r="E20" s="43">
        <v>49.010539999999999</v>
      </c>
      <c r="F20" s="43">
        <v>9.7430000000000003</v>
      </c>
      <c r="G20" s="43"/>
      <c r="H20" s="43"/>
      <c r="I20" s="43"/>
      <c r="J20" s="43"/>
      <c r="K20" s="43"/>
      <c r="L20" s="43">
        <v>28.327400000000001</v>
      </c>
      <c r="M20" s="43">
        <v>14.0632</v>
      </c>
      <c r="N20" s="43">
        <v>13.78</v>
      </c>
      <c r="O20" s="43">
        <v>34.411999999999999</v>
      </c>
      <c r="P20" s="43"/>
      <c r="Q20" s="43"/>
      <c r="R20" s="43">
        <v>49.411000000000001</v>
      </c>
      <c r="S20" s="43"/>
      <c r="T20" s="43">
        <v>42.841000000000001</v>
      </c>
      <c r="U20" s="43"/>
      <c r="V20" s="43">
        <v>0.6</v>
      </c>
      <c r="W20" s="43"/>
      <c r="X20" s="43">
        <v>147.6747</v>
      </c>
      <c r="Y20" s="43"/>
      <c r="Z20" s="43">
        <v>5.9096900000000003</v>
      </c>
      <c r="AA20" s="43"/>
      <c r="AB20" s="43"/>
      <c r="AC20" s="43"/>
      <c r="AD20" s="43"/>
      <c r="AE20" s="43"/>
      <c r="AF20" s="43">
        <v>6.7</v>
      </c>
      <c r="AG20" s="43"/>
      <c r="AH20" s="43">
        <v>3.3835000000000002</v>
      </c>
      <c r="AI20" s="43"/>
      <c r="AJ20" s="43">
        <v>5.0694299999999997</v>
      </c>
      <c r="AK20" s="43">
        <v>0</v>
      </c>
      <c r="AL20" s="43"/>
      <c r="AM20" s="43">
        <v>49.571890000000003</v>
      </c>
      <c r="AN20" s="43">
        <v>131.66526999999999</v>
      </c>
      <c r="AO20" s="43">
        <v>23.843900000000001</v>
      </c>
      <c r="AP20" s="43">
        <v>0.55000000000000004</v>
      </c>
      <c r="AQ20" s="43">
        <v>155.90180000000001</v>
      </c>
      <c r="AR20" s="43">
        <v>16.257249999999999</v>
      </c>
      <c r="AS20" s="43">
        <v>36.099629999999998</v>
      </c>
      <c r="AT20" s="43">
        <v>31.24851</v>
      </c>
      <c r="AU20" s="43"/>
      <c r="AV20" s="43">
        <v>196.01676</v>
      </c>
      <c r="AW20" s="43">
        <v>33.336759999999998</v>
      </c>
      <c r="AX20" s="43"/>
      <c r="AY20" s="43"/>
      <c r="AZ20" s="43"/>
      <c r="BA20" s="43">
        <v>1.8</v>
      </c>
      <c r="BB20" s="43"/>
      <c r="BC20" s="43">
        <v>20.481000000000002</v>
      </c>
      <c r="BD20" s="43"/>
      <c r="BE20" s="43">
        <v>19.8</v>
      </c>
      <c r="BF20" s="43"/>
      <c r="BG20" s="43"/>
      <c r="BH20" s="43">
        <v>13.415609999999999</v>
      </c>
      <c r="BI20" s="43"/>
      <c r="BJ20" s="43"/>
      <c r="BK20" s="43">
        <v>5.2934799999999997</v>
      </c>
      <c r="BL20" s="43"/>
      <c r="BM20" s="43">
        <v>6.9870000000000001</v>
      </c>
      <c r="BN20" s="43">
        <v>61.61</v>
      </c>
      <c r="BO20" s="43">
        <v>2.13</v>
      </c>
      <c r="BP20" s="43">
        <v>139.34504999999999</v>
      </c>
      <c r="BQ20" s="43"/>
      <c r="BR20" s="43">
        <v>2.9773999999999998</v>
      </c>
      <c r="BS20" s="43">
        <v>133.18932000000001</v>
      </c>
      <c r="BT20" s="43">
        <v>14.050380000000001</v>
      </c>
      <c r="BU20" s="43"/>
      <c r="BV20" s="43">
        <v>27.640899999999998</v>
      </c>
      <c r="BW20" s="43">
        <v>3.6075599999999999</v>
      </c>
      <c r="BX20" s="43"/>
      <c r="BY20" s="43"/>
      <c r="BZ20" s="43">
        <v>53.836399999999998</v>
      </c>
      <c r="CA20" s="43">
        <v>24.56917</v>
      </c>
      <c r="CB20" s="43"/>
      <c r="CC20" s="43">
        <v>0.57399999999999995</v>
      </c>
      <c r="CD20" s="43">
        <v>21.86664</v>
      </c>
      <c r="CE20" s="43">
        <v>463.66086000000001</v>
      </c>
      <c r="CF20" s="43"/>
      <c r="CG20" s="43">
        <v>136.4341</v>
      </c>
      <c r="CH20" s="43">
        <v>18.03997</v>
      </c>
      <c r="CI20" s="43"/>
      <c r="CJ20" s="43"/>
      <c r="CK20" s="43">
        <v>14.885400000000001</v>
      </c>
      <c r="CL20" s="43">
        <v>1.6214900000000001</v>
      </c>
      <c r="CM20" s="43"/>
      <c r="CN20" s="43"/>
      <c r="CO20" s="43">
        <v>10.57968</v>
      </c>
      <c r="CP20" s="43">
        <v>281.58</v>
      </c>
      <c r="CQ20" s="43"/>
      <c r="CR20" s="43">
        <v>30.844999999999999</v>
      </c>
      <c r="CS20" s="43"/>
      <c r="CT20" s="43">
        <v>34.079000000000001</v>
      </c>
    </row>
    <row r="21" spans="1:98" ht="15.6" x14ac:dyDescent="0.3">
      <c r="A21" s="1"/>
      <c r="B21" s="42" t="s">
        <v>731</v>
      </c>
      <c r="C21" s="43"/>
      <c r="D21" s="43"/>
      <c r="E21" s="43">
        <v>48.804580000000001</v>
      </c>
      <c r="F21" s="43">
        <v>9.5410000000000004</v>
      </c>
      <c r="G21" s="43"/>
      <c r="H21" s="43"/>
      <c r="I21" s="43"/>
      <c r="J21" s="43"/>
      <c r="K21" s="43"/>
      <c r="L21" s="43">
        <v>27.903199999999998</v>
      </c>
      <c r="M21" s="43">
        <v>13.2621</v>
      </c>
      <c r="N21" s="43">
        <v>13.48</v>
      </c>
      <c r="O21" s="43">
        <v>33.686</v>
      </c>
      <c r="P21" s="43"/>
      <c r="Q21" s="43"/>
      <c r="R21" s="43">
        <v>49.247999999999998</v>
      </c>
      <c r="S21" s="43"/>
      <c r="T21" s="43">
        <v>33.315100000000001</v>
      </c>
      <c r="U21" s="43"/>
      <c r="V21" s="43">
        <v>0.6</v>
      </c>
      <c r="W21" s="43"/>
      <c r="X21" s="43">
        <v>143.16660999999999</v>
      </c>
      <c r="Y21" s="43"/>
      <c r="Z21" s="43">
        <v>5.6247299999999996</v>
      </c>
      <c r="AA21" s="43"/>
      <c r="AB21" s="43"/>
      <c r="AC21" s="43"/>
      <c r="AD21" s="43"/>
      <c r="AE21" s="43"/>
      <c r="AF21" s="43">
        <v>3.6</v>
      </c>
      <c r="AG21" s="43"/>
      <c r="AH21" s="43">
        <v>2.3412000000000002</v>
      </c>
      <c r="AI21" s="43"/>
      <c r="AJ21" s="43">
        <v>4.9555300000000004</v>
      </c>
      <c r="AK21" s="43">
        <v>0</v>
      </c>
      <c r="AL21" s="43"/>
      <c r="AM21" s="43">
        <v>43.014499999999998</v>
      </c>
      <c r="AN21" s="43">
        <v>124.37513</v>
      </c>
      <c r="AO21" s="43">
        <v>23.762</v>
      </c>
      <c r="AP21" s="43">
        <v>0.91</v>
      </c>
      <c r="AQ21" s="43">
        <v>155.51400000000001</v>
      </c>
      <c r="AR21" s="43">
        <v>16.53546</v>
      </c>
      <c r="AS21" s="43">
        <v>33.296080000000003</v>
      </c>
      <c r="AT21" s="43">
        <v>31.868490000000001</v>
      </c>
      <c r="AU21" s="43"/>
      <c r="AV21" s="43">
        <v>195.52999</v>
      </c>
      <c r="AW21" s="43">
        <v>32.923839999999998</v>
      </c>
      <c r="AX21" s="43"/>
      <c r="AY21" s="43"/>
      <c r="AZ21" s="43"/>
      <c r="BA21" s="43">
        <v>2.2999999999999998</v>
      </c>
      <c r="BB21" s="43"/>
      <c r="BC21" s="43">
        <v>20.448</v>
      </c>
      <c r="BD21" s="43"/>
      <c r="BE21" s="43">
        <v>19.61</v>
      </c>
      <c r="BF21" s="43"/>
      <c r="BG21" s="43"/>
      <c r="BH21" s="43">
        <v>13.64371</v>
      </c>
      <c r="BI21" s="43"/>
      <c r="BJ21" s="43"/>
      <c r="BK21" s="43">
        <v>5.2488700000000001</v>
      </c>
      <c r="BL21" s="43"/>
      <c r="BM21" s="43">
        <v>6.7889999999999997</v>
      </c>
      <c r="BN21" s="43">
        <v>61.44</v>
      </c>
      <c r="BO21" s="43">
        <v>2.0699999999999998</v>
      </c>
      <c r="BP21" s="43">
        <v>138.09485000000001</v>
      </c>
      <c r="BQ21" s="43"/>
      <c r="BR21" s="43">
        <v>2.9355000000000002</v>
      </c>
      <c r="BS21" s="43">
        <v>129.56759</v>
      </c>
      <c r="BT21" s="43">
        <v>13.28167</v>
      </c>
      <c r="BU21" s="43"/>
      <c r="BV21" s="43">
        <v>26.908799999999999</v>
      </c>
      <c r="BW21" s="43">
        <v>3.8024800000000001</v>
      </c>
      <c r="BX21" s="43"/>
      <c r="BY21" s="43"/>
      <c r="BZ21" s="43">
        <v>53.130600000000001</v>
      </c>
      <c r="CA21" s="43">
        <v>24.52496</v>
      </c>
      <c r="CB21" s="43"/>
      <c r="CC21" s="43">
        <v>0.56999999999999995</v>
      </c>
      <c r="CD21" s="43">
        <v>20.86777</v>
      </c>
      <c r="CE21" s="43">
        <v>465.23791</v>
      </c>
      <c r="CF21" s="43"/>
      <c r="CG21" s="43">
        <v>139.41569999999999</v>
      </c>
      <c r="CH21" s="43">
        <v>17.37687</v>
      </c>
      <c r="CI21" s="43"/>
      <c r="CJ21" s="43"/>
      <c r="CK21" s="43">
        <v>14.3804</v>
      </c>
      <c r="CL21" s="43">
        <v>1.55562</v>
      </c>
      <c r="CM21" s="43"/>
      <c r="CN21" s="43"/>
      <c r="CO21" s="43">
        <v>10.888780000000001</v>
      </c>
      <c r="CP21" s="43">
        <v>272.94</v>
      </c>
      <c r="CQ21" s="43"/>
      <c r="CR21" s="43">
        <v>30.105</v>
      </c>
      <c r="CS21" s="43"/>
      <c r="CT21" s="43">
        <v>27.994</v>
      </c>
    </row>
    <row r="22" spans="1:98" ht="15.6" x14ac:dyDescent="0.3">
      <c r="A22" s="1"/>
      <c r="B22" s="42" t="s">
        <v>732</v>
      </c>
      <c r="C22" s="43"/>
      <c r="D22" s="43"/>
      <c r="E22" s="43">
        <v>48.620040000000003</v>
      </c>
      <c r="F22" s="43">
        <v>9.8520000000000003</v>
      </c>
      <c r="G22" s="43"/>
      <c r="H22" s="43"/>
      <c r="I22" s="43"/>
      <c r="J22" s="43"/>
      <c r="K22" s="43"/>
      <c r="L22" s="43">
        <v>27.7577</v>
      </c>
      <c r="M22" s="43">
        <v>10.4095</v>
      </c>
      <c r="N22" s="43">
        <v>13.44</v>
      </c>
      <c r="O22" s="43">
        <v>33.276000000000003</v>
      </c>
      <c r="P22" s="43"/>
      <c r="Q22" s="43"/>
      <c r="R22" s="43">
        <v>49.037999999999997</v>
      </c>
      <c r="S22" s="43"/>
      <c r="T22" s="43">
        <v>34.127200000000002</v>
      </c>
      <c r="U22" s="43"/>
      <c r="V22" s="43">
        <v>0.7</v>
      </c>
      <c r="W22" s="43"/>
      <c r="X22" s="43">
        <v>115.48359000000001</v>
      </c>
      <c r="Y22" s="43"/>
      <c r="Z22" s="43">
        <v>5.5698499999999997</v>
      </c>
      <c r="AA22" s="43"/>
      <c r="AB22" s="43"/>
      <c r="AC22" s="43"/>
      <c r="AD22" s="43"/>
      <c r="AE22" s="43"/>
      <c r="AF22" s="43">
        <v>2.7</v>
      </c>
      <c r="AG22" s="43"/>
      <c r="AH22" s="43">
        <v>1.4392</v>
      </c>
      <c r="AI22" s="43"/>
      <c r="AJ22" s="43">
        <v>4.7631500000000004</v>
      </c>
      <c r="AK22" s="43">
        <v>0</v>
      </c>
      <c r="AL22" s="43"/>
      <c r="AM22" s="43">
        <v>47.348860000000002</v>
      </c>
      <c r="AN22" s="43">
        <v>129.1858</v>
      </c>
      <c r="AO22" s="43">
        <v>24.611899999999999</v>
      </c>
      <c r="AP22" s="43">
        <v>0.73</v>
      </c>
      <c r="AQ22" s="43">
        <v>155.5873</v>
      </c>
      <c r="AR22" s="43">
        <v>16.720849999999999</v>
      </c>
      <c r="AS22" s="43">
        <v>34.901910000000001</v>
      </c>
      <c r="AT22" s="43">
        <v>31.79712</v>
      </c>
      <c r="AU22" s="43"/>
      <c r="AV22" s="43">
        <v>194.91059000000001</v>
      </c>
      <c r="AW22" s="43">
        <v>33.512650000000001</v>
      </c>
      <c r="AX22" s="43"/>
      <c r="AY22" s="43"/>
      <c r="AZ22" s="43"/>
      <c r="BA22" s="43">
        <v>2.2000000000000002</v>
      </c>
      <c r="BB22" s="43"/>
      <c r="BC22" s="43">
        <v>20.298999999999999</v>
      </c>
      <c r="BD22" s="43"/>
      <c r="BE22" s="43">
        <v>19.61</v>
      </c>
      <c r="BF22" s="43"/>
      <c r="BG22" s="43"/>
      <c r="BH22" s="43">
        <v>11.262309999999999</v>
      </c>
      <c r="BI22" s="43"/>
      <c r="BJ22" s="43"/>
      <c r="BK22" s="43">
        <v>5.0797100000000004</v>
      </c>
      <c r="BL22" s="43"/>
      <c r="BM22" s="43">
        <v>6.5979999999999999</v>
      </c>
      <c r="BN22" s="43">
        <v>61.13</v>
      </c>
      <c r="BO22" s="43">
        <v>2.13</v>
      </c>
      <c r="BP22" s="43">
        <v>138.70043000000001</v>
      </c>
      <c r="BQ22" s="43"/>
      <c r="BR22" s="43">
        <v>3.0962000000000001</v>
      </c>
      <c r="BS22" s="43">
        <v>133.49092999999999</v>
      </c>
      <c r="BT22" s="43">
        <v>13.48241</v>
      </c>
      <c r="BU22" s="43"/>
      <c r="BV22" s="43">
        <v>28.4771</v>
      </c>
      <c r="BW22" s="43">
        <v>3.7307000000000001</v>
      </c>
      <c r="BX22" s="43"/>
      <c r="BY22" s="43"/>
      <c r="BZ22" s="43">
        <v>53.825899999999997</v>
      </c>
      <c r="CA22" s="43">
        <v>24.507439999999999</v>
      </c>
      <c r="CB22" s="43"/>
      <c r="CC22" s="43">
        <v>0.59</v>
      </c>
      <c r="CD22" s="43">
        <v>19.07002</v>
      </c>
      <c r="CE22" s="43">
        <v>463.20913999999999</v>
      </c>
      <c r="CF22" s="43"/>
      <c r="CG22" s="43">
        <v>141.0994</v>
      </c>
      <c r="CH22" s="43">
        <v>17.677589999999999</v>
      </c>
      <c r="CI22" s="43"/>
      <c r="CJ22" s="43"/>
      <c r="CK22" s="43">
        <v>14.252599999999999</v>
      </c>
      <c r="CL22" s="43">
        <v>1.5411999999999999</v>
      </c>
      <c r="CM22" s="43"/>
      <c r="CN22" s="43"/>
      <c r="CO22" s="43">
        <v>10.958360000000001</v>
      </c>
      <c r="CP22" s="43">
        <v>265.56</v>
      </c>
      <c r="CQ22" s="43"/>
      <c r="CR22" s="43">
        <v>30.495999999999999</v>
      </c>
      <c r="CS22" s="43"/>
      <c r="CT22" s="43">
        <v>21.547000000000001</v>
      </c>
    </row>
    <row r="23" spans="1:98" ht="15.6" x14ac:dyDescent="0.3">
      <c r="A23" s="1"/>
      <c r="B23" s="42" t="s">
        <v>733</v>
      </c>
      <c r="C23" s="43"/>
      <c r="D23" s="43"/>
      <c r="E23" s="43">
        <v>47.901409999999998</v>
      </c>
      <c r="F23" s="43">
        <v>10.688000000000001</v>
      </c>
      <c r="G23" s="43"/>
      <c r="H23" s="43"/>
      <c r="I23" s="43"/>
      <c r="J23" s="43"/>
      <c r="K23" s="43"/>
      <c r="L23" s="43">
        <v>27.371700000000001</v>
      </c>
      <c r="M23" s="43">
        <v>10.354200000000001</v>
      </c>
      <c r="N23" s="43">
        <v>13.63</v>
      </c>
      <c r="O23" s="43">
        <v>33.351999999999997</v>
      </c>
      <c r="P23" s="43"/>
      <c r="Q23" s="43"/>
      <c r="R23" s="43">
        <v>48.917999999999999</v>
      </c>
      <c r="S23" s="43"/>
      <c r="T23" s="43">
        <v>43.583799999999997</v>
      </c>
      <c r="U23" s="43"/>
      <c r="V23" s="43">
        <v>0.7</v>
      </c>
      <c r="W23" s="43"/>
      <c r="X23" s="43">
        <v>95.171989999999994</v>
      </c>
      <c r="Y23" s="43"/>
      <c r="Z23" s="43">
        <v>5.6455200000000003</v>
      </c>
      <c r="AA23" s="43"/>
      <c r="AB23" s="43"/>
      <c r="AC23" s="43"/>
      <c r="AD23" s="43"/>
      <c r="AE23" s="43"/>
      <c r="AF23" s="43">
        <v>3.3</v>
      </c>
      <c r="AG23" s="43"/>
      <c r="AH23" s="43">
        <v>3.2921999999999998</v>
      </c>
      <c r="AI23" s="43"/>
      <c r="AJ23" s="43">
        <v>4.8320100000000004</v>
      </c>
      <c r="AK23" s="43">
        <v>0</v>
      </c>
      <c r="AL23" s="43"/>
      <c r="AM23" s="43">
        <v>46.002110000000002</v>
      </c>
      <c r="AN23" s="43">
        <v>134.81755999999999</v>
      </c>
      <c r="AO23" s="43">
        <v>24.610800000000001</v>
      </c>
      <c r="AP23" s="43">
        <v>0.73</v>
      </c>
      <c r="AQ23" s="43">
        <v>125.4537</v>
      </c>
      <c r="AR23" s="43">
        <v>16.769770000000001</v>
      </c>
      <c r="AS23" s="43">
        <v>36.070120000000003</v>
      </c>
      <c r="AT23" s="43">
        <v>31.813929999999999</v>
      </c>
      <c r="AU23" s="43"/>
      <c r="AV23" s="43">
        <v>191.92697000000001</v>
      </c>
      <c r="AW23" s="43">
        <v>33.790489999999998</v>
      </c>
      <c r="AX23" s="43"/>
      <c r="AY23" s="43"/>
      <c r="AZ23" s="43"/>
      <c r="BA23" s="43">
        <v>2.2999999999999998</v>
      </c>
      <c r="BB23" s="43"/>
      <c r="BC23" s="43">
        <v>20.468</v>
      </c>
      <c r="BD23" s="43"/>
      <c r="BE23" s="43">
        <v>19.61</v>
      </c>
      <c r="BF23" s="43"/>
      <c r="BG23" s="43"/>
      <c r="BH23" s="43">
        <v>13.425560000000001</v>
      </c>
      <c r="BI23" s="43"/>
      <c r="BJ23" s="43"/>
      <c r="BK23" s="43">
        <v>5.0251799999999998</v>
      </c>
      <c r="BL23" s="43"/>
      <c r="BM23" s="43">
        <v>6.9470000000000001</v>
      </c>
      <c r="BN23" s="43">
        <v>59.99</v>
      </c>
      <c r="BO23" s="43">
        <v>2.19</v>
      </c>
      <c r="BP23" s="43">
        <v>139.70241999999999</v>
      </c>
      <c r="BQ23" s="43"/>
      <c r="BR23" s="43">
        <v>3.1875</v>
      </c>
      <c r="BS23" s="43">
        <v>134.16320999999999</v>
      </c>
      <c r="BT23" s="43">
        <v>13.736370000000001</v>
      </c>
      <c r="BU23" s="43"/>
      <c r="BV23" s="43">
        <v>28.751100000000001</v>
      </c>
      <c r="BW23" s="43">
        <v>3.9713500000000002</v>
      </c>
      <c r="BX23" s="43"/>
      <c r="BY23" s="43"/>
      <c r="BZ23" s="43">
        <v>54.724400000000003</v>
      </c>
      <c r="CA23" s="43">
        <v>24.477219999999999</v>
      </c>
      <c r="CB23" s="43"/>
      <c r="CC23" s="43">
        <v>0.56699999999999995</v>
      </c>
      <c r="CD23" s="43">
        <v>22.154160000000001</v>
      </c>
      <c r="CE23" s="43">
        <v>459.89913999999999</v>
      </c>
      <c r="CF23" s="43"/>
      <c r="CG23" s="43">
        <v>142.3707</v>
      </c>
      <c r="CH23" s="43">
        <v>17.3628</v>
      </c>
      <c r="CI23" s="43"/>
      <c r="CJ23" s="43"/>
      <c r="CK23" s="43">
        <v>14.4895</v>
      </c>
      <c r="CL23" s="43">
        <v>1.5427</v>
      </c>
      <c r="CM23" s="43"/>
      <c r="CN23" s="43"/>
      <c r="CO23" s="43">
        <v>11.447570000000001</v>
      </c>
      <c r="CP23" s="43">
        <v>255.11</v>
      </c>
      <c r="CQ23" s="43"/>
      <c r="CR23" s="43">
        <v>30.902000000000001</v>
      </c>
      <c r="CS23" s="43"/>
      <c r="CT23" s="43">
        <v>10.507999999999999</v>
      </c>
    </row>
    <row r="24" spans="1:98" ht="15.6" x14ac:dyDescent="0.3">
      <c r="A24" s="1"/>
      <c r="B24" s="42" t="s">
        <v>734</v>
      </c>
      <c r="C24" s="43"/>
      <c r="D24" s="43"/>
      <c r="E24" s="43">
        <v>47.346130000000002</v>
      </c>
      <c r="F24" s="43">
        <v>11.856</v>
      </c>
      <c r="G24" s="43"/>
      <c r="H24" s="43"/>
      <c r="I24" s="43"/>
      <c r="J24" s="43"/>
      <c r="K24" s="43"/>
      <c r="L24" s="43">
        <v>27.502300000000002</v>
      </c>
      <c r="M24" s="43">
        <v>10.5122</v>
      </c>
      <c r="N24" s="43">
        <v>13.48</v>
      </c>
      <c r="O24" s="43">
        <v>33.32</v>
      </c>
      <c r="P24" s="43"/>
      <c r="Q24" s="43"/>
      <c r="R24" s="43">
        <v>48.86</v>
      </c>
      <c r="S24" s="43"/>
      <c r="T24" s="43">
        <v>41.997999999999998</v>
      </c>
      <c r="U24" s="43"/>
      <c r="V24" s="43">
        <v>0.7</v>
      </c>
      <c r="W24" s="43"/>
      <c r="X24" s="43">
        <v>39.166200000000003</v>
      </c>
      <c r="Y24" s="43"/>
      <c r="Z24" s="43">
        <v>5.82064</v>
      </c>
      <c r="AA24" s="43"/>
      <c r="AB24" s="43"/>
      <c r="AC24" s="43"/>
      <c r="AD24" s="43"/>
      <c r="AE24" s="43"/>
      <c r="AF24" s="43">
        <v>4.8</v>
      </c>
      <c r="AG24" s="43"/>
      <c r="AH24" s="43">
        <v>1.9472</v>
      </c>
      <c r="AI24" s="43"/>
      <c r="AJ24" s="43">
        <v>5.1929299999999996</v>
      </c>
      <c r="AK24" s="43">
        <v>0</v>
      </c>
      <c r="AL24" s="43"/>
      <c r="AM24" s="43">
        <v>45.784880000000001</v>
      </c>
      <c r="AN24" s="43">
        <v>134.29418999999999</v>
      </c>
      <c r="AO24" s="43">
        <v>25.917000000000002</v>
      </c>
      <c r="AP24" s="43">
        <v>0.72</v>
      </c>
      <c r="AQ24" s="43">
        <v>132.82069999999999</v>
      </c>
      <c r="AR24" s="43">
        <v>16.841550000000002</v>
      </c>
      <c r="AS24" s="43">
        <v>37.137259999999998</v>
      </c>
      <c r="AT24" s="43">
        <v>32.132210000000001</v>
      </c>
      <c r="AU24" s="43"/>
      <c r="AV24" s="43">
        <v>194.95836</v>
      </c>
      <c r="AW24" s="43">
        <v>34.945729999999998</v>
      </c>
      <c r="AX24" s="43"/>
      <c r="AY24" s="43"/>
      <c r="AZ24" s="43"/>
      <c r="BA24" s="43">
        <v>2.2000000000000002</v>
      </c>
      <c r="BB24" s="43"/>
      <c r="BC24" s="43">
        <v>20.401</v>
      </c>
      <c r="BD24" s="43"/>
      <c r="BE24" s="43">
        <v>19.61</v>
      </c>
      <c r="BF24" s="43"/>
      <c r="BG24" s="43"/>
      <c r="BH24" s="43">
        <v>12.79124</v>
      </c>
      <c r="BI24" s="43"/>
      <c r="BJ24" s="43"/>
      <c r="BK24" s="43">
        <v>5.1403100000000004</v>
      </c>
      <c r="BL24" s="43"/>
      <c r="BM24" s="43">
        <v>7.2130000000000001</v>
      </c>
      <c r="BN24" s="43">
        <v>59.39</v>
      </c>
      <c r="BO24" s="43">
        <v>1.75</v>
      </c>
      <c r="BP24" s="43">
        <v>138.97969000000001</v>
      </c>
      <c r="BQ24" s="43"/>
      <c r="BR24" s="43">
        <v>3.1863999999999999</v>
      </c>
      <c r="BS24" s="43">
        <v>133.46785</v>
      </c>
      <c r="BT24" s="43">
        <v>14.092280000000001</v>
      </c>
      <c r="BU24" s="43"/>
      <c r="BV24" s="43">
        <v>27.977799999999998</v>
      </c>
      <c r="BW24" s="43">
        <v>3.7307000000000001</v>
      </c>
      <c r="BX24" s="43"/>
      <c r="BY24" s="43"/>
      <c r="BZ24" s="43">
        <v>54.786299999999997</v>
      </c>
      <c r="CA24" s="43">
        <v>24.46078</v>
      </c>
      <c r="CB24" s="43"/>
      <c r="CC24" s="43">
        <v>0.53</v>
      </c>
      <c r="CD24" s="43">
        <v>21.85079</v>
      </c>
      <c r="CE24" s="43">
        <v>460.41717999999997</v>
      </c>
      <c r="CF24" s="43"/>
      <c r="CG24" s="43">
        <v>141.30770000000001</v>
      </c>
      <c r="CH24" s="43">
        <v>17.368829999999999</v>
      </c>
      <c r="CI24" s="43"/>
      <c r="CJ24" s="43"/>
      <c r="CK24" s="43">
        <v>14.953799999999999</v>
      </c>
      <c r="CL24" s="43">
        <v>1.5252300000000001</v>
      </c>
      <c r="CM24" s="43"/>
      <c r="CN24" s="43"/>
      <c r="CO24" s="43">
        <v>12.16202</v>
      </c>
      <c r="CP24" s="43">
        <v>264.33</v>
      </c>
      <c r="CQ24" s="43"/>
      <c r="CR24" s="43">
        <v>31.324000000000002</v>
      </c>
      <c r="CS24" s="43"/>
      <c r="CT24" s="43">
        <v>5.891</v>
      </c>
    </row>
    <row r="25" spans="1:98" ht="15.6" x14ac:dyDescent="0.3">
      <c r="A25" s="1"/>
      <c r="B25" s="42" t="s">
        <v>735</v>
      </c>
      <c r="C25" s="43"/>
      <c r="D25" s="43"/>
      <c r="E25" s="43">
        <v>40.866019999999999</v>
      </c>
      <c r="F25" s="43">
        <v>13.304</v>
      </c>
      <c r="G25" s="43"/>
      <c r="H25" s="43"/>
      <c r="I25" s="43"/>
      <c r="J25" s="43"/>
      <c r="K25" s="43"/>
      <c r="L25" s="43">
        <v>28.459399999999999</v>
      </c>
      <c r="M25" s="43">
        <v>10.5459</v>
      </c>
      <c r="N25" s="43">
        <v>12.91</v>
      </c>
      <c r="O25" s="43">
        <v>33.131999999999998</v>
      </c>
      <c r="P25" s="43"/>
      <c r="Q25" s="43"/>
      <c r="R25" s="43">
        <v>48.548000000000002</v>
      </c>
      <c r="S25" s="43"/>
      <c r="T25" s="43">
        <v>16.466000000000001</v>
      </c>
      <c r="U25" s="43"/>
      <c r="V25" s="43">
        <v>0.7</v>
      </c>
      <c r="W25" s="43"/>
      <c r="X25" s="43">
        <v>81.004009999999994</v>
      </c>
      <c r="Y25" s="43"/>
      <c r="Z25" s="43">
        <v>5.9638999999999998</v>
      </c>
      <c r="AA25" s="43"/>
      <c r="AB25" s="43"/>
      <c r="AC25" s="43"/>
      <c r="AD25" s="43"/>
      <c r="AE25" s="43"/>
      <c r="AF25" s="43">
        <v>7.6</v>
      </c>
      <c r="AG25" s="43"/>
      <c r="AH25" s="43">
        <v>3.8628</v>
      </c>
      <c r="AI25" s="43"/>
      <c r="AJ25" s="43">
        <v>4.6838199999999999</v>
      </c>
      <c r="AK25" s="43">
        <v>0</v>
      </c>
      <c r="AL25" s="43"/>
      <c r="AM25" s="43">
        <v>45.032130000000002</v>
      </c>
      <c r="AN25" s="43">
        <v>135.04579000000001</v>
      </c>
      <c r="AO25" s="43">
        <v>27.787099999999999</v>
      </c>
      <c r="AP25" s="43">
        <v>0.63</v>
      </c>
      <c r="AQ25" s="43">
        <v>156.45500000000001</v>
      </c>
      <c r="AR25" s="43">
        <v>16.72992</v>
      </c>
      <c r="AS25" s="43">
        <v>37.353560000000002</v>
      </c>
      <c r="AT25" s="43">
        <v>32.907980000000002</v>
      </c>
      <c r="AU25" s="43"/>
      <c r="AV25" s="43">
        <v>196.28201999999999</v>
      </c>
      <c r="AW25" s="43">
        <v>35.080959999999997</v>
      </c>
      <c r="AX25" s="43"/>
      <c r="AY25" s="43"/>
      <c r="AZ25" s="43"/>
      <c r="BA25" s="43">
        <v>2.7</v>
      </c>
      <c r="BB25" s="43"/>
      <c r="BC25" s="43">
        <v>20.38</v>
      </c>
      <c r="BD25" s="43"/>
      <c r="BE25" s="43">
        <v>19.61</v>
      </c>
      <c r="BF25" s="43"/>
      <c r="BG25" s="43"/>
      <c r="BH25" s="43">
        <v>15.5105</v>
      </c>
      <c r="BI25" s="43"/>
      <c r="BJ25" s="43"/>
      <c r="BK25" s="43">
        <v>5.0720099999999997</v>
      </c>
      <c r="BL25" s="43"/>
      <c r="BM25" s="43">
        <v>6.9561999999999999</v>
      </c>
      <c r="BN25" s="43">
        <v>60.39</v>
      </c>
      <c r="BO25" s="43">
        <v>2.11</v>
      </c>
      <c r="BP25" s="43">
        <v>143.01677000000001</v>
      </c>
      <c r="BQ25" s="43"/>
      <c r="BR25" s="43">
        <v>3.2482000000000002</v>
      </c>
      <c r="BS25" s="43">
        <v>135.2081</v>
      </c>
      <c r="BT25" s="43">
        <v>14.757999999999999</v>
      </c>
      <c r="BU25" s="43"/>
      <c r="BV25" s="43">
        <v>28.834700000000002</v>
      </c>
      <c r="BW25" s="43">
        <v>3.87202</v>
      </c>
      <c r="BX25" s="43"/>
      <c r="BY25" s="43"/>
      <c r="BZ25" s="43">
        <v>54.5062</v>
      </c>
      <c r="CA25" s="43">
        <v>24.424130000000002</v>
      </c>
      <c r="CB25" s="43"/>
      <c r="CC25" s="43">
        <v>0.61299999999999999</v>
      </c>
      <c r="CD25" s="43">
        <v>22.294350000000001</v>
      </c>
      <c r="CE25" s="43">
        <v>461.45218999999997</v>
      </c>
      <c r="CF25" s="43"/>
      <c r="CG25" s="43">
        <v>143.98869999999999</v>
      </c>
      <c r="CH25" s="43">
        <v>17.681979999999999</v>
      </c>
      <c r="CI25" s="43"/>
      <c r="CJ25" s="43"/>
      <c r="CK25" s="43">
        <v>15.1538</v>
      </c>
      <c r="CL25" s="43">
        <v>1.51207</v>
      </c>
      <c r="CM25" s="43"/>
      <c r="CN25" s="43"/>
      <c r="CO25" s="43">
        <v>12.34906</v>
      </c>
      <c r="CP25" s="43">
        <v>270.76</v>
      </c>
      <c r="CQ25" s="43"/>
      <c r="CR25" s="43">
        <v>26.047999999999998</v>
      </c>
      <c r="CS25" s="43"/>
      <c r="CT25" s="43">
        <v>2.6419999999999999</v>
      </c>
    </row>
    <row r="26" spans="1:98" ht="15.6" x14ac:dyDescent="0.3">
      <c r="A26" s="1"/>
      <c r="B26" s="42" t="s">
        <v>736</v>
      </c>
      <c r="C26" s="43"/>
      <c r="D26" s="43"/>
      <c r="E26" s="43">
        <v>43.045499999999997</v>
      </c>
      <c r="F26" s="43">
        <v>13.867000000000001</v>
      </c>
      <c r="G26" s="43"/>
      <c r="H26" s="43"/>
      <c r="I26" s="43"/>
      <c r="J26" s="43"/>
      <c r="K26" s="43"/>
      <c r="L26" s="43">
        <v>29.147099999999998</v>
      </c>
      <c r="M26" s="43">
        <v>10.450900000000001</v>
      </c>
      <c r="N26" s="43">
        <v>12.69</v>
      </c>
      <c r="O26" s="43">
        <v>32.908000000000001</v>
      </c>
      <c r="P26" s="43"/>
      <c r="Q26" s="43"/>
      <c r="R26" s="43">
        <v>48.71</v>
      </c>
      <c r="S26" s="43"/>
      <c r="T26" s="43">
        <v>11.22</v>
      </c>
      <c r="U26" s="43"/>
      <c r="V26" s="43">
        <v>0.7</v>
      </c>
      <c r="W26" s="43"/>
      <c r="X26" s="43">
        <v>159.94569999999999</v>
      </c>
      <c r="Y26" s="43"/>
      <c r="Z26" s="43">
        <v>5.9695200000000002</v>
      </c>
      <c r="AA26" s="43"/>
      <c r="AB26" s="43"/>
      <c r="AC26" s="43"/>
      <c r="AD26" s="43"/>
      <c r="AE26" s="43"/>
      <c r="AF26" s="43">
        <v>6.7</v>
      </c>
      <c r="AG26" s="43"/>
      <c r="AH26" s="43">
        <v>1.5336000000000001</v>
      </c>
      <c r="AI26" s="43"/>
      <c r="AJ26" s="43">
        <v>4.0358400000000003</v>
      </c>
      <c r="AK26" s="43">
        <v>0</v>
      </c>
      <c r="AL26" s="43"/>
      <c r="AM26" s="43">
        <v>42.762369999999997</v>
      </c>
      <c r="AN26" s="43">
        <v>133.82341</v>
      </c>
      <c r="AO26" s="43">
        <v>27.444800000000001</v>
      </c>
      <c r="AP26" s="43">
        <v>0.44</v>
      </c>
      <c r="AQ26" s="43">
        <v>156.95500000000001</v>
      </c>
      <c r="AR26" s="43">
        <v>16.39997</v>
      </c>
      <c r="AS26" s="43">
        <v>38.223840000000003</v>
      </c>
      <c r="AT26" s="43">
        <v>32.404620000000001</v>
      </c>
      <c r="AU26" s="43"/>
      <c r="AV26" s="43">
        <v>193.99968999999999</v>
      </c>
      <c r="AW26" s="43">
        <v>35.280740000000002</v>
      </c>
      <c r="AX26" s="43"/>
      <c r="AY26" s="43"/>
      <c r="AZ26" s="43"/>
      <c r="BA26" s="43">
        <v>2.7</v>
      </c>
      <c r="BB26" s="43"/>
      <c r="BC26" s="43">
        <v>20.425000000000001</v>
      </c>
      <c r="BD26" s="43"/>
      <c r="BE26" s="43">
        <v>19.61</v>
      </c>
      <c r="BF26" s="43"/>
      <c r="BG26" s="43"/>
      <c r="BH26" s="43">
        <v>14.399570000000001</v>
      </c>
      <c r="BI26" s="43"/>
      <c r="BJ26" s="43"/>
      <c r="BK26" s="43">
        <v>5.0969899999999999</v>
      </c>
      <c r="BL26" s="43"/>
      <c r="BM26" s="43">
        <v>6.9870000000000001</v>
      </c>
      <c r="BN26" s="43">
        <v>63.13</v>
      </c>
      <c r="BO26" s="43">
        <v>2.1</v>
      </c>
      <c r="BP26" s="43">
        <v>144.38567</v>
      </c>
      <c r="BQ26" s="43"/>
      <c r="BR26" s="43">
        <v>3.2435999999999998</v>
      </c>
      <c r="BS26" s="43">
        <v>133.17232000000001</v>
      </c>
      <c r="BT26" s="43">
        <v>14.72125</v>
      </c>
      <c r="BU26" s="43"/>
      <c r="BV26" s="43">
        <v>29.0717</v>
      </c>
      <c r="BW26" s="43">
        <v>3.9659300000000002</v>
      </c>
      <c r="BX26" s="43"/>
      <c r="BY26" s="43"/>
      <c r="BZ26" s="43">
        <v>54.022300000000001</v>
      </c>
      <c r="CA26" s="43">
        <v>24.375599999999999</v>
      </c>
      <c r="CB26" s="43"/>
      <c r="CC26" s="43">
        <v>0.6</v>
      </c>
      <c r="CD26" s="43">
        <v>23.671600000000002</v>
      </c>
      <c r="CE26" s="43">
        <v>450.03579000000002</v>
      </c>
      <c r="CF26" s="43"/>
      <c r="CG26" s="43">
        <v>137.5067</v>
      </c>
      <c r="CH26" s="43">
        <v>18.085149999999999</v>
      </c>
      <c r="CI26" s="43"/>
      <c r="CJ26" s="43"/>
      <c r="CK26" s="43">
        <v>15.593500000000001</v>
      </c>
      <c r="CL26" s="43">
        <v>1.49027</v>
      </c>
      <c r="CM26" s="43"/>
      <c r="CN26" s="43"/>
      <c r="CO26" s="43">
        <v>12.476889999999999</v>
      </c>
      <c r="CP26" s="43">
        <v>262.89</v>
      </c>
      <c r="CQ26" s="43"/>
      <c r="CR26" s="43">
        <v>25.579000000000001</v>
      </c>
      <c r="CS26" s="43"/>
      <c r="CT26" s="43">
        <v>1.048</v>
      </c>
    </row>
    <row r="27" spans="1:98" ht="15.6" x14ac:dyDescent="0.3">
      <c r="A27" s="1"/>
      <c r="B27" s="42" t="s">
        <v>737</v>
      </c>
      <c r="C27" s="43"/>
      <c r="D27" s="43"/>
      <c r="E27" s="43">
        <v>45.69547</v>
      </c>
      <c r="F27" s="43">
        <v>12.974</v>
      </c>
      <c r="G27" s="43"/>
      <c r="H27" s="43"/>
      <c r="I27" s="43"/>
      <c r="J27" s="43"/>
      <c r="K27" s="43"/>
      <c r="L27" s="43">
        <v>29.2409</v>
      </c>
      <c r="M27" s="43">
        <v>10.5921</v>
      </c>
      <c r="N27" s="43">
        <v>12.49</v>
      </c>
      <c r="O27" s="43">
        <v>32.503999999999998</v>
      </c>
      <c r="P27" s="43"/>
      <c r="Q27" s="43"/>
      <c r="R27" s="43">
        <v>48.82</v>
      </c>
      <c r="S27" s="43"/>
      <c r="T27" s="43">
        <v>13.7056</v>
      </c>
      <c r="U27" s="43"/>
      <c r="V27" s="43">
        <v>0.7</v>
      </c>
      <c r="W27" s="43"/>
      <c r="X27" s="43">
        <v>142.38650000000001</v>
      </c>
      <c r="Y27" s="43"/>
      <c r="Z27" s="43">
        <v>5.7372100000000001</v>
      </c>
      <c r="AA27" s="43"/>
      <c r="AB27" s="43"/>
      <c r="AC27" s="43"/>
      <c r="AD27" s="43"/>
      <c r="AE27" s="43"/>
      <c r="AF27" s="43">
        <v>4.5999999999999996</v>
      </c>
      <c r="AG27" s="43"/>
      <c r="AH27" s="43">
        <v>2.359</v>
      </c>
      <c r="AI27" s="43"/>
      <c r="AJ27" s="43">
        <v>4.1829499999999999</v>
      </c>
      <c r="AK27" s="43">
        <v>0</v>
      </c>
      <c r="AL27" s="43"/>
      <c r="AM27" s="43">
        <v>43.878880000000002</v>
      </c>
      <c r="AN27" s="43">
        <v>134.24561</v>
      </c>
      <c r="AO27" s="43">
        <v>27.353899999999999</v>
      </c>
      <c r="AP27" s="43">
        <v>0.24</v>
      </c>
      <c r="AQ27" s="43">
        <v>160.30779999999999</v>
      </c>
      <c r="AR27" s="43">
        <v>16.33295</v>
      </c>
      <c r="AS27" s="43">
        <v>38.299219999999998</v>
      </c>
      <c r="AT27" s="43">
        <v>33.629959999999997</v>
      </c>
      <c r="AU27" s="43"/>
      <c r="AV27" s="43">
        <v>194.72998999999999</v>
      </c>
      <c r="AW27" s="43">
        <v>36.00159</v>
      </c>
      <c r="AX27" s="43"/>
      <c r="AY27" s="43"/>
      <c r="AZ27" s="43"/>
      <c r="BA27" s="43">
        <v>2.7</v>
      </c>
      <c r="BB27" s="43"/>
      <c r="BC27" s="43">
        <v>20.427</v>
      </c>
      <c r="BD27" s="43"/>
      <c r="BE27" s="43">
        <v>19.61</v>
      </c>
      <c r="BF27" s="43"/>
      <c r="BG27" s="43"/>
      <c r="BH27" s="43">
        <v>14.071099999999999</v>
      </c>
      <c r="BI27" s="43"/>
      <c r="BJ27" s="43"/>
      <c r="BK27" s="43">
        <v>5.08521</v>
      </c>
      <c r="BL27" s="43"/>
      <c r="BM27" s="43">
        <v>7.3259999999999996</v>
      </c>
      <c r="BN27" s="43">
        <v>66.77</v>
      </c>
      <c r="BO27" s="43">
        <v>2.17</v>
      </c>
      <c r="BP27" s="43">
        <v>143.34130999999999</v>
      </c>
      <c r="BQ27" s="43"/>
      <c r="BR27" s="43">
        <v>3.0569000000000002</v>
      </c>
      <c r="BS27" s="43">
        <v>132.26576</v>
      </c>
      <c r="BT27" s="43">
        <v>15.71978</v>
      </c>
      <c r="BU27" s="43"/>
      <c r="BV27" s="43">
        <v>29.8657</v>
      </c>
      <c r="BW27" s="43">
        <v>4.0273599999999998</v>
      </c>
      <c r="BX27" s="43"/>
      <c r="BY27" s="43"/>
      <c r="BZ27" s="43">
        <v>54.850900000000003</v>
      </c>
      <c r="CA27" s="43">
        <v>24.357279999999999</v>
      </c>
      <c r="CB27" s="43"/>
      <c r="CC27" s="43">
        <v>0.57999999999999996</v>
      </c>
      <c r="CD27" s="43">
        <v>24.641290000000001</v>
      </c>
      <c r="CE27" s="43">
        <v>415.27526999999998</v>
      </c>
      <c r="CF27" s="43"/>
      <c r="CG27" s="43">
        <v>138.50370000000001</v>
      </c>
      <c r="CH27" s="43">
        <v>18.32366</v>
      </c>
      <c r="CI27" s="43"/>
      <c r="CJ27" s="43"/>
      <c r="CK27" s="43">
        <v>15.861700000000001</v>
      </c>
      <c r="CL27" s="43">
        <v>1.4827900000000001</v>
      </c>
      <c r="CM27" s="43"/>
      <c r="CN27" s="43"/>
      <c r="CO27" s="43">
        <v>12.751760000000001</v>
      </c>
      <c r="CP27" s="43">
        <v>258.04000000000002</v>
      </c>
      <c r="CQ27" s="43"/>
      <c r="CR27" s="43">
        <v>24.565999999999999</v>
      </c>
      <c r="CS27" s="43"/>
      <c r="CT27" s="43">
        <v>3.202</v>
      </c>
    </row>
    <row r="28" spans="1:98" ht="15.6" x14ac:dyDescent="0.3">
      <c r="A28" s="1"/>
      <c r="B28" s="42" t="s">
        <v>738</v>
      </c>
      <c r="C28" s="43"/>
      <c r="D28" s="43"/>
      <c r="E28" s="43">
        <v>48.161140000000003</v>
      </c>
      <c r="F28" s="43">
        <v>13.504</v>
      </c>
      <c r="G28" s="43"/>
      <c r="H28" s="43"/>
      <c r="I28" s="43"/>
      <c r="J28" s="43"/>
      <c r="K28" s="43"/>
      <c r="L28" s="43">
        <v>28.832699999999999</v>
      </c>
      <c r="M28" s="43">
        <v>10.5107</v>
      </c>
      <c r="N28" s="43">
        <v>12.8</v>
      </c>
      <c r="O28" s="43">
        <v>31.064</v>
      </c>
      <c r="P28" s="43"/>
      <c r="Q28" s="43"/>
      <c r="R28" s="43">
        <v>49.003999999999998</v>
      </c>
      <c r="S28" s="43"/>
      <c r="T28" s="43">
        <v>10.327999999999999</v>
      </c>
      <c r="U28" s="43"/>
      <c r="V28" s="43">
        <v>0.7</v>
      </c>
      <c r="W28" s="43"/>
      <c r="X28" s="43">
        <v>87.079909999999998</v>
      </c>
      <c r="Y28" s="43"/>
      <c r="Z28" s="43">
        <v>5.7141500000000001</v>
      </c>
      <c r="AA28" s="43"/>
      <c r="AB28" s="43"/>
      <c r="AC28" s="43"/>
      <c r="AD28" s="43"/>
      <c r="AE28" s="43"/>
      <c r="AF28" s="43">
        <v>3.9</v>
      </c>
      <c r="AG28" s="43"/>
      <c r="AH28" s="43">
        <v>3.9030999999999998</v>
      </c>
      <c r="AI28" s="43"/>
      <c r="AJ28" s="43">
        <v>4.0119499999999997</v>
      </c>
      <c r="AK28" s="43">
        <v>0</v>
      </c>
      <c r="AL28" s="43"/>
      <c r="AM28" s="43">
        <v>43.31467</v>
      </c>
      <c r="AN28" s="43">
        <v>134.75633999999999</v>
      </c>
      <c r="AO28" s="43">
        <v>27.8596</v>
      </c>
      <c r="AP28" s="43">
        <v>0.57999999999999996</v>
      </c>
      <c r="AQ28" s="43">
        <v>163.494</v>
      </c>
      <c r="AR28" s="43">
        <v>16.360510000000001</v>
      </c>
      <c r="AS28" s="43">
        <v>38.823560000000001</v>
      </c>
      <c r="AT28" s="43">
        <v>33.081829999999997</v>
      </c>
      <c r="AU28" s="43"/>
      <c r="AV28" s="43">
        <v>196.75854000000001</v>
      </c>
      <c r="AW28" s="43">
        <v>37.547580000000004</v>
      </c>
      <c r="AX28" s="43"/>
      <c r="AY28" s="43"/>
      <c r="AZ28" s="43"/>
      <c r="BA28" s="43">
        <v>2.6</v>
      </c>
      <c r="BB28" s="43"/>
      <c r="BC28" s="43">
        <v>20.225999999999999</v>
      </c>
      <c r="BD28" s="43"/>
      <c r="BE28" s="43">
        <v>19.61</v>
      </c>
      <c r="BF28" s="43"/>
      <c r="BG28" s="43"/>
      <c r="BH28" s="43">
        <v>16.102250000000002</v>
      </c>
      <c r="BI28" s="43"/>
      <c r="BJ28" s="43"/>
      <c r="BK28" s="43">
        <v>5.1626599999999998</v>
      </c>
      <c r="BL28" s="43"/>
      <c r="BM28" s="43">
        <v>6.9870000000000001</v>
      </c>
      <c r="BN28" s="43">
        <v>66.59</v>
      </c>
      <c r="BO28" s="43">
        <v>2.12</v>
      </c>
      <c r="BP28" s="43">
        <v>145.01109</v>
      </c>
      <c r="BQ28" s="43"/>
      <c r="BR28" s="43">
        <v>3.0457000000000001</v>
      </c>
      <c r="BS28" s="43">
        <v>132.36247</v>
      </c>
      <c r="BT28" s="43">
        <v>15.59906</v>
      </c>
      <c r="BU28" s="43"/>
      <c r="BV28" s="43">
        <v>30.198599999999999</v>
      </c>
      <c r="BW28" s="43">
        <v>3.9659300000000002</v>
      </c>
      <c r="BX28" s="43"/>
      <c r="BY28" s="43"/>
      <c r="BZ28" s="43">
        <v>53.9788</v>
      </c>
      <c r="CA28" s="43">
        <v>24.37134</v>
      </c>
      <c r="CB28" s="43"/>
      <c r="CC28" s="43">
        <v>0.57299999999999995</v>
      </c>
      <c r="CD28" s="43">
        <v>26.187139999999999</v>
      </c>
      <c r="CE28" s="43">
        <v>407.47413</v>
      </c>
      <c r="CF28" s="43"/>
      <c r="CG28" s="43">
        <v>142.066</v>
      </c>
      <c r="CH28" s="43">
        <v>17.30444</v>
      </c>
      <c r="CI28" s="43"/>
      <c r="CJ28" s="43"/>
      <c r="CK28" s="43">
        <v>16.304099999999998</v>
      </c>
      <c r="CL28" s="43">
        <v>1.5005999999999999</v>
      </c>
      <c r="CM28" s="43"/>
      <c r="CN28" s="43"/>
      <c r="CO28" s="43">
        <v>13.162100000000001</v>
      </c>
      <c r="CP28" s="43">
        <v>259.14999999999998</v>
      </c>
      <c r="CQ28" s="43"/>
      <c r="CR28" s="43">
        <v>25.489000000000001</v>
      </c>
      <c r="CS28" s="43"/>
      <c r="CT28" s="43">
        <v>1.492</v>
      </c>
    </row>
    <row r="29" spans="1:98" ht="15.6" x14ac:dyDescent="0.3">
      <c r="A29" s="1"/>
      <c r="B29" s="42" t="s">
        <v>739</v>
      </c>
      <c r="C29" s="43"/>
      <c r="D29" s="43"/>
      <c r="E29" s="43">
        <v>48.493789999999997</v>
      </c>
      <c r="F29" s="43">
        <v>13.381</v>
      </c>
      <c r="G29" s="43"/>
      <c r="H29" s="43"/>
      <c r="I29" s="43"/>
      <c r="J29" s="43"/>
      <c r="K29" s="43"/>
      <c r="L29" s="43">
        <v>29.516200000000001</v>
      </c>
      <c r="M29" s="43">
        <v>10.0427</v>
      </c>
      <c r="N29" s="43">
        <v>12.38</v>
      </c>
      <c r="O29" s="43">
        <v>30.751999999999999</v>
      </c>
      <c r="P29" s="43"/>
      <c r="Q29" s="43"/>
      <c r="R29" s="43">
        <v>49.252000000000002</v>
      </c>
      <c r="S29" s="43"/>
      <c r="T29" s="43">
        <v>10.396000000000001</v>
      </c>
      <c r="U29" s="43"/>
      <c r="V29" s="43">
        <v>0.7</v>
      </c>
      <c r="W29" s="43"/>
      <c r="X29" s="43">
        <v>146.089</v>
      </c>
      <c r="Y29" s="43"/>
      <c r="Z29" s="43">
        <v>5.6471200000000001</v>
      </c>
      <c r="AA29" s="43"/>
      <c r="AB29" s="43"/>
      <c r="AC29" s="43"/>
      <c r="AD29" s="43"/>
      <c r="AE29" s="43"/>
      <c r="AF29" s="43">
        <v>4.8</v>
      </c>
      <c r="AG29" s="43"/>
      <c r="AH29" s="43">
        <v>1.3668</v>
      </c>
      <c r="AI29" s="43"/>
      <c r="AJ29" s="43">
        <v>4.3253700000000004</v>
      </c>
      <c r="AK29" s="43">
        <v>0</v>
      </c>
      <c r="AL29" s="43"/>
      <c r="AM29" s="43">
        <v>43.489049999999999</v>
      </c>
      <c r="AN29" s="43">
        <v>137.68671000000001</v>
      </c>
      <c r="AO29" s="43">
        <v>28.280200000000001</v>
      </c>
      <c r="AP29" s="43">
        <v>1</v>
      </c>
      <c r="AQ29" s="43">
        <v>162.05879999999999</v>
      </c>
      <c r="AR29" s="43">
        <v>17.00421</v>
      </c>
      <c r="AS29" s="43">
        <v>38.548319999999997</v>
      </c>
      <c r="AT29" s="43">
        <v>32.682749999999999</v>
      </c>
      <c r="AU29" s="43"/>
      <c r="AV29" s="43">
        <v>195.55748</v>
      </c>
      <c r="AW29" s="43">
        <v>37.41319</v>
      </c>
      <c r="AX29" s="43"/>
      <c r="AY29" s="43"/>
      <c r="AZ29" s="43"/>
      <c r="BA29" s="43">
        <v>2.8</v>
      </c>
      <c r="BB29" s="43"/>
      <c r="BC29" s="43">
        <v>20.204999999999998</v>
      </c>
      <c r="BD29" s="43"/>
      <c r="BE29" s="43">
        <v>19.61</v>
      </c>
      <c r="BF29" s="43"/>
      <c r="BG29" s="43"/>
      <c r="BH29" s="43">
        <v>12.54007</v>
      </c>
      <c r="BI29" s="43"/>
      <c r="BJ29" s="43"/>
      <c r="BK29" s="43">
        <v>5.3007600000000004</v>
      </c>
      <c r="BL29" s="43"/>
      <c r="BM29" s="43">
        <v>6.7889999999999997</v>
      </c>
      <c r="BN29" s="43">
        <v>66.27</v>
      </c>
      <c r="BO29" s="43">
        <v>2.25</v>
      </c>
      <c r="BP29" s="43">
        <v>141.81895</v>
      </c>
      <c r="BQ29" s="43"/>
      <c r="BR29" s="43">
        <v>3.0788000000000002</v>
      </c>
      <c r="BS29" s="43">
        <v>133.33430000000001</v>
      </c>
      <c r="BT29" s="43">
        <v>14.722580000000001</v>
      </c>
      <c r="BU29" s="43"/>
      <c r="BV29" s="43">
        <v>30.251799999999999</v>
      </c>
      <c r="BW29" s="43">
        <v>4.0273599999999998</v>
      </c>
      <c r="BX29" s="43"/>
      <c r="BY29" s="43"/>
      <c r="BZ29" s="43">
        <v>52.320700000000002</v>
      </c>
      <c r="CA29" s="43">
        <v>24.369620000000001</v>
      </c>
      <c r="CB29" s="43"/>
      <c r="CC29" s="43">
        <v>0.64500000000000002</v>
      </c>
      <c r="CD29" s="43">
        <v>24.909849999999999</v>
      </c>
      <c r="CE29" s="43">
        <v>375.28791999999999</v>
      </c>
      <c r="CF29" s="43"/>
      <c r="CG29" s="43">
        <v>147.9145</v>
      </c>
      <c r="CH29" s="43">
        <v>18.213740000000001</v>
      </c>
      <c r="CI29" s="43"/>
      <c r="CJ29" s="43"/>
      <c r="CK29" s="43">
        <v>16.180499999999999</v>
      </c>
      <c r="CL29" s="43">
        <v>1.5707599999999999</v>
      </c>
      <c r="CM29" s="43"/>
      <c r="CN29" s="43"/>
      <c r="CO29" s="43">
        <v>14.36805</v>
      </c>
      <c r="CP29" s="43">
        <v>260.37</v>
      </c>
      <c r="CQ29" s="43"/>
      <c r="CR29" s="43">
        <v>25.363</v>
      </c>
      <c r="CS29" s="43"/>
      <c r="CT29" s="43">
        <v>3.1190000000000002</v>
      </c>
    </row>
    <row r="30" spans="1:98" ht="15.6" x14ac:dyDescent="0.3">
      <c r="A30" s="1"/>
      <c r="B30" s="42" t="s">
        <v>740</v>
      </c>
      <c r="C30" s="43"/>
      <c r="D30" s="43"/>
      <c r="E30" s="43">
        <v>48.332790000000003</v>
      </c>
      <c r="F30" s="43">
        <v>12.727</v>
      </c>
      <c r="G30" s="43"/>
      <c r="H30" s="43"/>
      <c r="I30" s="43"/>
      <c r="J30" s="43"/>
      <c r="K30" s="43"/>
      <c r="L30" s="43">
        <v>30.1249</v>
      </c>
      <c r="M30" s="43">
        <v>10.0755</v>
      </c>
      <c r="N30" s="43">
        <v>12.68</v>
      </c>
      <c r="O30" s="43">
        <v>29.992000000000001</v>
      </c>
      <c r="P30" s="43"/>
      <c r="Q30" s="43"/>
      <c r="R30" s="43">
        <v>49.283000000000001</v>
      </c>
      <c r="S30" s="43"/>
      <c r="T30" s="43">
        <v>35.208199999999998</v>
      </c>
      <c r="U30" s="43"/>
      <c r="V30" s="43">
        <v>0.7</v>
      </c>
      <c r="W30" s="43"/>
      <c r="X30" s="43">
        <v>56.051720000000003</v>
      </c>
      <c r="Y30" s="43"/>
      <c r="Z30" s="43">
        <v>5.38286</v>
      </c>
      <c r="AA30" s="43"/>
      <c r="AB30" s="43"/>
      <c r="AC30" s="43"/>
      <c r="AD30" s="43"/>
      <c r="AE30" s="43"/>
      <c r="AF30" s="43">
        <v>6.7</v>
      </c>
      <c r="AG30" s="43"/>
      <c r="AH30" s="43">
        <v>1.925</v>
      </c>
      <c r="AI30" s="43"/>
      <c r="AJ30" s="43">
        <v>4.6141800000000002</v>
      </c>
      <c r="AK30" s="43">
        <v>0</v>
      </c>
      <c r="AL30" s="43"/>
      <c r="AM30" s="43">
        <v>44.363399999999999</v>
      </c>
      <c r="AN30" s="43">
        <v>137.22718</v>
      </c>
      <c r="AO30" s="43">
        <v>29.352799999999998</v>
      </c>
      <c r="AP30" s="43">
        <v>0.9</v>
      </c>
      <c r="AQ30" s="43">
        <v>159.31700000000001</v>
      </c>
      <c r="AR30" s="43">
        <v>16.682469999999999</v>
      </c>
      <c r="AS30" s="43">
        <v>38.380339999999997</v>
      </c>
      <c r="AT30" s="43">
        <v>32.792700000000004</v>
      </c>
      <c r="AU30" s="43"/>
      <c r="AV30" s="43">
        <v>196.18386000000001</v>
      </c>
      <c r="AW30" s="43">
        <v>37.23048</v>
      </c>
      <c r="AX30" s="43"/>
      <c r="AY30" s="43"/>
      <c r="AZ30" s="43"/>
      <c r="BA30" s="43">
        <v>2.7</v>
      </c>
      <c r="BB30" s="43"/>
      <c r="BC30" s="43">
        <v>20.172999999999998</v>
      </c>
      <c r="BD30" s="43"/>
      <c r="BE30" s="43">
        <v>19.61</v>
      </c>
      <c r="BF30" s="43"/>
      <c r="BG30" s="43"/>
      <c r="BH30" s="43">
        <v>11.247999999999999</v>
      </c>
      <c r="BI30" s="43"/>
      <c r="BJ30" s="43"/>
      <c r="BK30" s="43">
        <v>5.5132099999999999</v>
      </c>
      <c r="BL30" s="43"/>
      <c r="BM30" s="43">
        <v>6.5979999999999999</v>
      </c>
      <c r="BN30" s="43">
        <v>66.56</v>
      </c>
      <c r="BO30" s="43">
        <v>2.04</v>
      </c>
      <c r="BP30" s="43">
        <v>141.21447000000001</v>
      </c>
      <c r="BQ30" s="43"/>
      <c r="BR30" s="43">
        <v>3.1065</v>
      </c>
      <c r="BS30" s="43">
        <v>132.86383000000001</v>
      </c>
      <c r="BT30" s="43">
        <v>15.62365</v>
      </c>
      <c r="BU30" s="43"/>
      <c r="BV30" s="43">
        <v>30.8658</v>
      </c>
      <c r="BW30" s="43">
        <v>3.8865599999999998</v>
      </c>
      <c r="BX30" s="43"/>
      <c r="BY30" s="43"/>
      <c r="BZ30" s="43">
        <v>52.3476</v>
      </c>
      <c r="CA30" s="43">
        <v>24.361689999999999</v>
      </c>
      <c r="CB30" s="43"/>
      <c r="CC30" s="43">
        <v>0.57499999999999996</v>
      </c>
      <c r="CD30" s="43">
        <v>24.922650000000001</v>
      </c>
      <c r="CE30" s="43">
        <v>369.04072000000002</v>
      </c>
      <c r="CF30" s="43"/>
      <c r="CG30" s="43">
        <v>148.0403</v>
      </c>
      <c r="CH30" s="43">
        <v>17.996749999999999</v>
      </c>
      <c r="CI30" s="43"/>
      <c r="CJ30" s="43"/>
      <c r="CK30" s="43">
        <v>16.147400000000001</v>
      </c>
      <c r="CL30" s="43">
        <v>1.5883799999999999</v>
      </c>
      <c r="CM30" s="43"/>
      <c r="CN30" s="43"/>
      <c r="CO30" s="43">
        <v>14.833270000000001</v>
      </c>
      <c r="CP30" s="43">
        <v>267.13</v>
      </c>
      <c r="CQ30" s="43"/>
      <c r="CR30" s="43">
        <v>25.692</v>
      </c>
      <c r="CS30" s="43"/>
      <c r="CT30" s="43">
        <v>5.8999999999999997E-2</v>
      </c>
    </row>
    <row r="31" spans="1:98" ht="15.6" x14ac:dyDescent="0.3">
      <c r="A31" s="1"/>
      <c r="B31" s="42" t="s">
        <v>741</v>
      </c>
      <c r="C31" s="43"/>
      <c r="D31" s="43"/>
      <c r="E31" s="43">
        <v>48.35962</v>
      </c>
      <c r="F31" s="43">
        <v>12.385999999999999</v>
      </c>
      <c r="G31" s="43"/>
      <c r="H31" s="43"/>
      <c r="I31" s="43"/>
      <c r="J31" s="43"/>
      <c r="K31" s="43"/>
      <c r="L31" s="43">
        <v>30.175699999999999</v>
      </c>
      <c r="M31" s="43">
        <v>10.5947</v>
      </c>
      <c r="N31" s="43">
        <v>13.21</v>
      </c>
      <c r="O31" s="43">
        <v>30.16</v>
      </c>
      <c r="P31" s="43"/>
      <c r="Q31" s="43"/>
      <c r="R31" s="43">
        <v>49.302999999999997</v>
      </c>
      <c r="S31" s="43"/>
      <c r="T31" s="43">
        <v>26.920999999999999</v>
      </c>
      <c r="U31" s="43"/>
      <c r="V31" s="43">
        <v>0.7</v>
      </c>
      <c r="W31" s="43"/>
      <c r="X31" s="43">
        <v>49.695010000000003</v>
      </c>
      <c r="Y31" s="43"/>
      <c r="Z31" s="43">
        <v>5.2657100000000003</v>
      </c>
      <c r="AA31" s="43"/>
      <c r="AB31" s="43"/>
      <c r="AC31" s="43"/>
      <c r="AD31" s="43"/>
      <c r="AE31" s="43"/>
      <c r="AF31" s="43">
        <v>7.3</v>
      </c>
      <c r="AG31" s="43"/>
      <c r="AH31" s="43">
        <v>3.8174999999999999</v>
      </c>
      <c r="AI31" s="43"/>
      <c r="AJ31" s="43">
        <v>4.59483</v>
      </c>
      <c r="AK31" s="43">
        <v>0</v>
      </c>
      <c r="AL31" s="43"/>
      <c r="AM31" s="43">
        <v>44.477879999999999</v>
      </c>
      <c r="AN31" s="43">
        <v>136.61347000000001</v>
      </c>
      <c r="AO31" s="43">
        <v>27.641999999999999</v>
      </c>
      <c r="AP31" s="43">
        <v>0.73</v>
      </c>
      <c r="AQ31" s="43">
        <v>158.56950000000001</v>
      </c>
      <c r="AR31" s="43">
        <v>16.302990000000001</v>
      </c>
      <c r="AS31" s="43">
        <v>38.058489999999999</v>
      </c>
      <c r="AT31" s="43">
        <v>32.693840000000002</v>
      </c>
      <c r="AU31" s="43"/>
      <c r="AV31" s="43">
        <v>195.49609000000001</v>
      </c>
      <c r="AW31" s="43">
        <v>36.547870000000003</v>
      </c>
      <c r="AX31" s="43"/>
      <c r="AY31" s="43"/>
      <c r="AZ31" s="43"/>
      <c r="BA31" s="43">
        <v>2.5</v>
      </c>
      <c r="BB31" s="43"/>
      <c r="BC31" s="43">
        <v>20.18</v>
      </c>
      <c r="BD31" s="43"/>
      <c r="BE31" s="43">
        <v>19.61</v>
      </c>
      <c r="BF31" s="43"/>
      <c r="BG31" s="43"/>
      <c r="BH31" s="43">
        <v>11.85422</v>
      </c>
      <c r="BI31" s="43"/>
      <c r="BJ31" s="43"/>
      <c r="BK31" s="43">
        <v>5.6173999999999999</v>
      </c>
      <c r="BL31" s="43"/>
      <c r="BM31" s="43">
        <v>6.9470000000000001</v>
      </c>
      <c r="BN31" s="43">
        <v>66.14</v>
      </c>
      <c r="BO31" s="43">
        <v>1.8</v>
      </c>
      <c r="BP31" s="43">
        <v>142.15269000000001</v>
      </c>
      <c r="BQ31" s="43"/>
      <c r="BR31" s="43">
        <v>3.0583999999999998</v>
      </c>
      <c r="BS31" s="43">
        <v>132.61702</v>
      </c>
      <c r="BT31" s="43">
        <v>14.00592</v>
      </c>
      <c r="BU31" s="43"/>
      <c r="BV31" s="43">
        <v>29.992799999999999</v>
      </c>
      <c r="BW31" s="43">
        <v>3.9036599999999999</v>
      </c>
      <c r="BX31" s="43"/>
      <c r="BY31" s="43"/>
      <c r="BZ31" s="43">
        <v>51.7941</v>
      </c>
      <c r="CA31" s="43">
        <v>24.321750000000002</v>
      </c>
      <c r="CB31" s="43"/>
      <c r="CC31" s="43">
        <v>0.56100000000000005</v>
      </c>
      <c r="CD31" s="43">
        <v>23.721160000000001</v>
      </c>
      <c r="CE31" s="43">
        <v>406.15109000000001</v>
      </c>
      <c r="CF31" s="43"/>
      <c r="CG31" s="43">
        <v>144.83860000000001</v>
      </c>
      <c r="CH31" s="43">
        <v>17.94021</v>
      </c>
      <c r="CI31" s="43"/>
      <c r="CJ31" s="43"/>
      <c r="CK31" s="43">
        <v>16.165900000000001</v>
      </c>
      <c r="CL31" s="43">
        <v>1.5931900000000001</v>
      </c>
      <c r="CM31" s="43"/>
      <c r="CN31" s="43"/>
      <c r="CO31" s="43">
        <v>14.6244</v>
      </c>
      <c r="CP31" s="43">
        <v>268.55</v>
      </c>
      <c r="CQ31" s="43"/>
      <c r="CR31" s="43">
        <v>25.167999999999999</v>
      </c>
      <c r="CS31" s="43"/>
      <c r="CT31" s="43">
        <v>9.7000000000000003E-2</v>
      </c>
    </row>
    <row r="32" spans="1:98" ht="15.6" x14ac:dyDescent="0.3">
      <c r="A32" s="1"/>
      <c r="B32" s="42" t="s">
        <v>742</v>
      </c>
      <c r="C32" s="43"/>
      <c r="D32" s="43"/>
      <c r="E32" s="43">
        <v>48.526139999999998</v>
      </c>
      <c r="F32" s="43">
        <v>11.634</v>
      </c>
      <c r="G32" s="43"/>
      <c r="H32" s="43"/>
      <c r="I32" s="43"/>
      <c r="J32" s="43"/>
      <c r="K32" s="43"/>
      <c r="L32" s="43">
        <v>29.994800000000001</v>
      </c>
      <c r="M32" s="43">
        <v>12.952999999999999</v>
      </c>
      <c r="N32" s="43">
        <v>13.16</v>
      </c>
      <c r="O32" s="43">
        <v>30.135999999999999</v>
      </c>
      <c r="P32" s="43"/>
      <c r="Q32" s="43"/>
      <c r="R32" s="43">
        <v>49.110999999999997</v>
      </c>
      <c r="S32" s="43"/>
      <c r="T32" s="43">
        <v>37.1843</v>
      </c>
      <c r="U32" s="43"/>
      <c r="V32" s="43">
        <v>0.7</v>
      </c>
      <c r="W32" s="43"/>
      <c r="X32" s="43">
        <v>49.80939</v>
      </c>
      <c r="Y32" s="43"/>
      <c r="Z32" s="43">
        <v>5.4283299999999999</v>
      </c>
      <c r="AA32" s="43"/>
      <c r="AB32" s="43"/>
      <c r="AC32" s="43"/>
      <c r="AD32" s="43"/>
      <c r="AE32" s="43"/>
      <c r="AF32" s="43">
        <v>4.0999999999999996</v>
      </c>
      <c r="AG32" s="43"/>
      <c r="AH32" s="43">
        <v>3.3647999999999998</v>
      </c>
      <c r="AI32" s="43"/>
      <c r="AJ32" s="43">
        <v>4.63246</v>
      </c>
      <c r="AK32" s="43">
        <v>0</v>
      </c>
      <c r="AL32" s="43"/>
      <c r="AM32" s="43">
        <v>44.138770000000001</v>
      </c>
      <c r="AN32" s="43">
        <v>135.32527999999999</v>
      </c>
      <c r="AO32" s="43">
        <v>27.7653</v>
      </c>
      <c r="AP32" s="43">
        <v>0.78</v>
      </c>
      <c r="AQ32" s="43">
        <v>155.8116</v>
      </c>
      <c r="AR32" s="43">
        <v>16.56034</v>
      </c>
      <c r="AS32" s="43">
        <v>37.274030000000003</v>
      </c>
      <c r="AT32" s="43">
        <v>32.112819999999999</v>
      </c>
      <c r="AU32" s="43"/>
      <c r="AV32" s="43">
        <v>195.31129000000001</v>
      </c>
      <c r="AW32" s="43">
        <v>35.588929999999998</v>
      </c>
      <c r="AX32" s="43"/>
      <c r="AY32" s="43"/>
      <c r="AZ32" s="43"/>
      <c r="BA32" s="43">
        <v>2.7</v>
      </c>
      <c r="BB32" s="43"/>
      <c r="BC32" s="43">
        <v>20.201000000000001</v>
      </c>
      <c r="BD32" s="43"/>
      <c r="BE32" s="43">
        <v>19.61</v>
      </c>
      <c r="BF32" s="43"/>
      <c r="BG32" s="43"/>
      <c r="BH32" s="43">
        <v>14.95763</v>
      </c>
      <c r="BI32" s="43"/>
      <c r="BJ32" s="43"/>
      <c r="BK32" s="43">
        <v>5.5317400000000001</v>
      </c>
      <c r="BL32" s="43"/>
      <c r="BM32" s="43">
        <v>7.2130000000000001</v>
      </c>
      <c r="BN32" s="43">
        <v>66.23</v>
      </c>
      <c r="BO32" s="43">
        <v>1.82</v>
      </c>
      <c r="BP32" s="43">
        <v>142.32274000000001</v>
      </c>
      <c r="BQ32" s="43"/>
      <c r="BR32" s="43">
        <v>3.01</v>
      </c>
      <c r="BS32" s="43">
        <v>133.65074999999999</v>
      </c>
      <c r="BT32" s="43">
        <v>13.640940000000001</v>
      </c>
      <c r="BU32" s="43"/>
      <c r="BV32" s="43">
        <v>29.3217</v>
      </c>
      <c r="BW32" s="43">
        <v>4.3754099999999996</v>
      </c>
      <c r="BX32" s="43"/>
      <c r="BY32" s="43"/>
      <c r="BZ32" s="43">
        <v>51.844799999999999</v>
      </c>
      <c r="CA32" s="43">
        <v>24.292280000000002</v>
      </c>
      <c r="CB32" s="43"/>
      <c r="CC32" s="43">
        <v>0.55700000000000005</v>
      </c>
      <c r="CD32" s="43">
        <v>22.06382</v>
      </c>
      <c r="CE32" s="43">
        <v>423.46902</v>
      </c>
      <c r="CF32" s="43"/>
      <c r="CG32" s="43">
        <v>154.54730000000001</v>
      </c>
      <c r="CH32" s="43">
        <v>17.818919999999999</v>
      </c>
      <c r="CI32" s="43"/>
      <c r="CJ32" s="43"/>
      <c r="CK32" s="43">
        <v>16.781199999999998</v>
      </c>
      <c r="CL32" s="43">
        <v>1.6575800000000001</v>
      </c>
      <c r="CM32" s="43"/>
      <c r="CN32" s="43"/>
      <c r="CO32" s="43">
        <v>14.108169999999999</v>
      </c>
      <c r="CP32" s="43">
        <v>272.83999999999997</v>
      </c>
      <c r="CQ32" s="43"/>
      <c r="CR32" s="43">
        <v>22.963000000000001</v>
      </c>
      <c r="CS32" s="43"/>
      <c r="CT32" s="43">
        <v>0.129</v>
      </c>
    </row>
    <row r="33" spans="1:98" ht="15.6" x14ac:dyDescent="0.3">
      <c r="A33" s="1"/>
      <c r="B33" s="42" t="s">
        <v>743</v>
      </c>
      <c r="C33" s="43"/>
      <c r="D33" s="43"/>
      <c r="E33" s="43">
        <v>47.963979999999999</v>
      </c>
      <c r="F33" s="43">
        <v>12.407999999999999</v>
      </c>
      <c r="G33" s="43"/>
      <c r="H33" s="43"/>
      <c r="I33" s="43"/>
      <c r="J33" s="43"/>
      <c r="K33" s="43"/>
      <c r="L33" s="43">
        <v>29.5837</v>
      </c>
      <c r="M33" s="43">
        <v>12.9057</v>
      </c>
      <c r="N33" s="43">
        <v>13.1</v>
      </c>
      <c r="O33" s="43">
        <v>30.068000000000001</v>
      </c>
      <c r="P33" s="43"/>
      <c r="Q33" s="43"/>
      <c r="R33" s="43">
        <v>49.045999999999999</v>
      </c>
      <c r="S33" s="43"/>
      <c r="T33" s="43">
        <v>31.025200000000002</v>
      </c>
      <c r="U33" s="43"/>
      <c r="V33" s="43">
        <v>0.7</v>
      </c>
      <c r="W33" s="43"/>
      <c r="X33" s="43">
        <v>70.262119999999996</v>
      </c>
      <c r="Y33" s="43"/>
      <c r="Z33" s="43">
        <v>5.4633700000000003</v>
      </c>
      <c r="AA33" s="43"/>
      <c r="AB33" s="43"/>
      <c r="AC33" s="43"/>
      <c r="AD33" s="43"/>
      <c r="AE33" s="43"/>
      <c r="AF33" s="43">
        <v>2.8</v>
      </c>
      <c r="AG33" s="43"/>
      <c r="AH33" s="43">
        <v>2.4828000000000001</v>
      </c>
      <c r="AI33" s="43"/>
      <c r="AJ33" s="43">
        <v>4.6611399999999996</v>
      </c>
      <c r="AK33" s="43">
        <v>0</v>
      </c>
      <c r="AL33" s="43"/>
      <c r="AM33" s="43">
        <v>43.884239999999998</v>
      </c>
      <c r="AN33" s="43">
        <v>135.62133</v>
      </c>
      <c r="AO33" s="43">
        <v>28.1175</v>
      </c>
      <c r="AP33" s="43">
        <v>0.64</v>
      </c>
      <c r="AQ33" s="43">
        <v>156.85550000000001</v>
      </c>
      <c r="AR33" s="43">
        <v>17.172560000000001</v>
      </c>
      <c r="AS33" s="43">
        <v>37.576430000000002</v>
      </c>
      <c r="AT33" s="43">
        <v>31.780819999999999</v>
      </c>
      <c r="AU33" s="43"/>
      <c r="AV33" s="43">
        <v>195.94138000000001</v>
      </c>
      <c r="AW33" s="43">
        <v>35.311340000000001</v>
      </c>
      <c r="AX33" s="43"/>
      <c r="AY33" s="43"/>
      <c r="AZ33" s="43"/>
      <c r="BA33" s="43">
        <v>2.6</v>
      </c>
      <c r="BB33" s="43"/>
      <c r="BC33" s="43">
        <v>20.047000000000001</v>
      </c>
      <c r="BD33" s="43"/>
      <c r="BE33" s="43">
        <v>19.61</v>
      </c>
      <c r="BF33" s="43"/>
      <c r="BG33" s="43"/>
      <c r="BH33" s="43">
        <v>14.78074</v>
      </c>
      <c r="BI33" s="43"/>
      <c r="BJ33" s="43"/>
      <c r="BK33" s="43">
        <v>5.6220800000000004</v>
      </c>
      <c r="BL33" s="43"/>
      <c r="BM33" s="43">
        <v>6.9561999999999999</v>
      </c>
      <c r="BN33" s="43">
        <v>66.27</v>
      </c>
      <c r="BO33" s="43">
        <v>1.88</v>
      </c>
      <c r="BP33" s="43">
        <v>139.75015999999999</v>
      </c>
      <c r="BQ33" s="43"/>
      <c r="BR33" s="43">
        <v>2.9821</v>
      </c>
      <c r="BS33" s="43">
        <v>134.37352000000001</v>
      </c>
      <c r="BT33" s="43">
        <v>14.793150000000001</v>
      </c>
      <c r="BU33" s="43"/>
      <c r="BV33" s="43">
        <v>28.9757</v>
      </c>
      <c r="BW33" s="43">
        <v>4.0072999999999999</v>
      </c>
      <c r="BX33" s="43"/>
      <c r="BY33" s="43"/>
      <c r="BZ33" s="43">
        <v>52.639899999999997</v>
      </c>
      <c r="CA33" s="43">
        <v>24.27244</v>
      </c>
      <c r="CB33" s="43"/>
      <c r="CC33" s="43">
        <v>0.55600000000000005</v>
      </c>
      <c r="CD33" s="43">
        <v>23.133109999999999</v>
      </c>
      <c r="CE33" s="43">
        <v>417.29498000000001</v>
      </c>
      <c r="CF33" s="43"/>
      <c r="CG33" s="43">
        <v>151.1361</v>
      </c>
      <c r="CH33" s="43">
        <v>18.050540000000002</v>
      </c>
      <c r="CI33" s="43"/>
      <c r="CJ33" s="43"/>
      <c r="CK33" s="43">
        <v>16.037400000000002</v>
      </c>
      <c r="CL33" s="43">
        <v>1.5454699999999999</v>
      </c>
      <c r="CM33" s="43"/>
      <c r="CN33" s="43"/>
      <c r="CO33" s="43">
        <v>14.31981</v>
      </c>
      <c r="CP33" s="43">
        <v>265.10000000000002</v>
      </c>
      <c r="CQ33" s="43"/>
      <c r="CR33" s="43">
        <v>21.652999999999999</v>
      </c>
      <c r="CS33" s="43"/>
      <c r="CT33" s="43">
        <v>0.25800000000000001</v>
      </c>
    </row>
    <row r="34" spans="1:98" ht="15.6" x14ac:dyDescent="0.3">
      <c r="A34" s="1"/>
      <c r="B34" s="42" t="s">
        <v>744</v>
      </c>
      <c r="C34" s="43"/>
      <c r="D34" s="43"/>
      <c r="E34" s="43">
        <v>47.619169999999997</v>
      </c>
      <c r="F34" s="43">
        <v>12.856999999999999</v>
      </c>
      <c r="G34" s="43"/>
      <c r="H34" s="43"/>
      <c r="I34" s="43"/>
      <c r="J34" s="43"/>
      <c r="K34" s="43"/>
      <c r="L34" s="43">
        <v>29.673999999999999</v>
      </c>
      <c r="M34" s="43">
        <v>13.6836</v>
      </c>
      <c r="N34" s="43">
        <v>13.01</v>
      </c>
      <c r="O34" s="43">
        <v>30.065999999999999</v>
      </c>
      <c r="P34" s="43"/>
      <c r="Q34" s="43"/>
      <c r="R34" s="43">
        <v>49.582999999999998</v>
      </c>
      <c r="S34" s="43"/>
      <c r="T34" s="43">
        <v>30.684200000000001</v>
      </c>
      <c r="U34" s="43"/>
      <c r="V34" s="43">
        <v>0.7</v>
      </c>
      <c r="W34" s="43"/>
      <c r="X34" s="43">
        <v>114.08605</v>
      </c>
      <c r="Y34" s="43"/>
      <c r="Z34" s="43">
        <v>5.4465700000000004</v>
      </c>
      <c r="AA34" s="43"/>
      <c r="AB34" s="43"/>
      <c r="AC34" s="43"/>
      <c r="AD34" s="43"/>
      <c r="AE34" s="43"/>
      <c r="AF34" s="43">
        <v>2.8</v>
      </c>
      <c r="AG34" s="43"/>
      <c r="AH34" s="43">
        <v>1.4628000000000001</v>
      </c>
      <c r="AI34" s="43"/>
      <c r="AJ34" s="43">
        <v>5.46631</v>
      </c>
      <c r="AK34" s="43">
        <v>0</v>
      </c>
      <c r="AL34" s="43"/>
      <c r="AM34" s="43">
        <v>43.811720000000001</v>
      </c>
      <c r="AN34" s="43">
        <v>131.48339000000001</v>
      </c>
      <c r="AO34" s="43">
        <v>28.355599999999999</v>
      </c>
      <c r="AP34" s="43">
        <v>0.45</v>
      </c>
      <c r="AQ34" s="43">
        <v>160.99430000000001</v>
      </c>
      <c r="AR34" s="43">
        <v>17.32732</v>
      </c>
      <c r="AS34" s="43">
        <v>38.36777</v>
      </c>
      <c r="AT34" s="43">
        <v>32.717889999999997</v>
      </c>
      <c r="AU34" s="43"/>
      <c r="AV34" s="43">
        <v>196.34701999999999</v>
      </c>
      <c r="AW34" s="43">
        <v>36.178550000000001</v>
      </c>
      <c r="AX34" s="43"/>
      <c r="AY34" s="43"/>
      <c r="AZ34" s="43"/>
      <c r="BA34" s="43">
        <v>2.6</v>
      </c>
      <c r="BB34" s="43"/>
      <c r="BC34" s="43">
        <v>19.971</v>
      </c>
      <c r="BD34" s="43"/>
      <c r="BE34" s="43">
        <v>19.61</v>
      </c>
      <c r="BF34" s="43"/>
      <c r="BG34" s="43"/>
      <c r="BH34" s="43">
        <v>12.87288</v>
      </c>
      <c r="BI34" s="43"/>
      <c r="BJ34" s="43"/>
      <c r="BK34" s="43">
        <v>5.52881</v>
      </c>
      <c r="BL34" s="43"/>
      <c r="BM34" s="43">
        <v>6.9870000000000001</v>
      </c>
      <c r="BN34" s="43">
        <v>65.92</v>
      </c>
      <c r="BO34" s="43">
        <v>1.94</v>
      </c>
      <c r="BP34" s="43">
        <v>142.43272999999999</v>
      </c>
      <c r="BQ34" s="43"/>
      <c r="BR34" s="43">
        <v>3.0573999999999999</v>
      </c>
      <c r="BS34" s="43">
        <v>133.17563000000001</v>
      </c>
      <c r="BT34" s="43">
        <v>14.150600000000001</v>
      </c>
      <c r="BU34" s="43"/>
      <c r="BV34" s="43">
        <v>30.1175</v>
      </c>
      <c r="BW34" s="43">
        <v>3.7307000000000001</v>
      </c>
      <c r="BX34" s="43"/>
      <c r="BY34" s="43"/>
      <c r="BZ34" s="43">
        <v>51.298999999999999</v>
      </c>
      <c r="CA34" s="43">
        <v>24.291</v>
      </c>
      <c r="CB34" s="43"/>
      <c r="CC34" s="43">
        <v>0.54800000000000004</v>
      </c>
      <c r="CD34" s="43">
        <v>24.048290000000001</v>
      </c>
      <c r="CE34" s="43">
        <v>420.73381000000001</v>
      </c>
      <c r="CF34" s="43"/>
      <c r="CG34" s="43">
        <v>151.94450000000001</v>
      </c>
      <c r="CH34" s="43">
        <v>17.41976</v>
      </c>
      <c r="CI34" s="43"/>
      <c r="CJ34" s="43"/>
      <c r="CK34" s="43">
        <v>16.0425</v>
      </c>
      <c r="CL34" s="43">
        <v>1.3015000000000001</v>
      </c>
      <c r="CM34" s="43"/>
      <c r="CN34" s="43"/>
      <c r="CO34" s="43">
        <v>14.348850000000001</v>
      </c>
      <c r="CP34" s="43">
        <v>248.65</v>
      </c>
      <c r="CQ34" s="43"/>
      <c r="CR34" s="43">
        <v>20.161000000000001</v>
      </c>
      <c r="CS34" s="43"/>
      <c r="CT34" s="43">
        <v>7.0739999999999998</v>
      </c>
    </row>
    <row r="35" spans="1:98" ht="15.6" x14ac:dyDescent="0.3">
      <c r="A35" s="1"/>
      <c r="B35" s="42" t="s">
        <v>745</v>
      </c>
      <c r="C35" s="43"/>
      <c r="D35" s="43"/>
      <c r="E35" s="43">
        <v>47.52796</v>
      </c>
      <c r="F35" s="43">
        <v>13.663</v>
      </c>
      <c r="G35" s="43"/>
      <c r="H35" s="43"/>
      <c r="I35" s="43"/>
      <c r="J35" s="43"/>
      <c r="K35" s="43"/>
      <c r="L35" s="43">
        <v>29.6584</v>
      </c>
      <c r="M35" s="43">
        <v>13.6105</v>
      </c>
      <c r="N35" s="43">
        <v>12.06</v>
      </c>
      <c r="O35" s="43">
        <v>28.367999999999999</v>
      </c>
      <c r="P35" s="43"/>
      <c r="Q35" s="43"/>
      <c r="R35" s="43">
        <v>49.445999999999998</v>
      </c>
      <c r="S35" s="43"/>
      <c r="T35" s="43">
        <v>25.314499999999999</v>
      </c>
      <c r="U35" s="43"/>
      <c r="V35" s="43">
        <v>0.7</v>
      </c>
      <c r="W35" s="43"/>
      <c r="X35" s="43">
        <v>138.66645</v>
      </c>
      <c r="Y35" s="43"/>
      <c r="Z35" s="43">
        <v>5.1199599999999998</v>
      </c>
      <c r="AA35" s="43"/>
      <c r="AB35" s="43"/>
      <c r="AC35" s="43"/>
      <c r="AD35" s="43"/>
      <c r="AE35" s="43"/>
      <c r="AF35" s="43">
        <v>5.6</v>
      </c>
      <c r="AG35" s="43"/>
      <c r="AH35" s="43">
        <v>1.5889</v>
      </c>
      <c r="AI35" s="43"/>
      <c r="AJ35" s="43">
        <v>5.7646800000000002</v>
      </c>
      <c r="AK35" s="43">
        <v>0</v>
      </c>
      <c r="AL35" s="43"/>
      <c r="AM35" s="43">
        <v>44.859099999999998</v>
      </c>
      <c r="AN35" s="43">
        <v>132.84300999999999</v>
      </c>
      <c r="AO35" s="43">
        <v>27.912299999999998</v>
      </c>
      <c r="AP35" s="43">
        <v>0.73</v>
      </c>
      <c r="AQ35" s="43">
        <v>161.0762</v>
      </c>
      <c r="AR35" s="43">
        <v>17.07525</v>
      </c>
      <c r="AS35" s="43">
        <v>39.327300000000001</v>
      </c>
      <c r="AT35" s="43">
        <v>32.530290000000001</v>
      </c>
      <c r="AU35" s="43"/>
      <c r="AV35" s="43">
        <v>196.00308999999999</v>
      </c>
      <c r="AW35" s="43">
        <v>36.27984</v>
      </c>
      <c r="AX35" s="43"/>
      <c r="AY35" s="43"/>
      <c r="AZ35" s="43"/>
      <c r="BA35" s="43">
        <v>2.6</v>
      </c>
      <c r="BB35" s="43"/>
      <c r="BC35" s="43">
        <v>19.966999999999999</v>
      </c>
      <c r="BD35" s="43"/>
      <c r="BE35" s="43">
        <v>19.61</v>
      </c>
      <c r="BF35" s="43"/>
      <c r="BG35" s="43"/>
      <c r="BH35" s="43">
        <v>13.220599999999999</v>
      </c>
      <c r="BI35" s="43"/>
      <c r="BJ35" s="43"/>
      <c r="BK35" s="43">
        <v>5.5417699999999996</v>
      </c>
      <c r="BL35" s="43"/>
      <c r="BM35" s="43">
        <v>7.3259999999999996</v>
      </c>
      <c r="BN35" s="43">
        <v>63.88</v>
      </c>
      <c r="BO35" s="43">
        <v>1.95</v>
      </c>
      <c r="BP35" s="43">
        <v>140.2637</v>
      </c>
      <c r="BQ35" s="43"/>
      <c r="BR35" s="43">
        <v>2.9811000000000001</v>
      </c>
      <c r="BS35" s="43">
        <v>133.72597999999999</v>
      </c>
      <c r="BT35" s="43">
        <v>14.46692</v>
      </c>
      <c r="BU35" s="43"/>
      <c r="BV35" s="43">
        <v>30.302199999999999</v>
      </c>
      <c r="BW35" s="43">
        <v>3.87202</v>
      </c>
      <c r="BX35" s="43"/>
      <c r="BY35" s="43"/>
      <c r="BZ35" s="43">
        <v>50.637099999999997</v>
      </c>
      <c r="CA35" s="43">
        <v>24.289899999999999</v>
      </c>
      <c r="CB35" s="43"/>
      <c r="CC35" s="43">
        <v>0.60699999999999998</v>
      </c>
      <c r="CD35" s="43">
        <v>25.038049999999998</v>
      </c>
      <c r="CE35" s="43">
        <v>412.74682000000001</v>
      </c>
      <c r="CF35" s="43"/>
      <c r="CG35" s="43">
        <v>153.12020000000001</v>
      </c>
      <c r="CH35" s="43">
        <v>17.61656</v>
      </c>
      <c r="CI35" s="43"/>
      <c r="CJ35" s="43"/>
      <c r="CK35" s="43">
        <v>15.914199999999999</v>
      </c>
      <c r="CL35" s="43">
        <v>1.3647199999999999</v>
      </c>
      <c r="CM35" s="43"/>
      <c r="CN35" s="43"/>
      <c r="CO35" s="43">
        <v>14.54115</v>
      </c>
      <c r="CP35" s="43">
        <v>262.83999999999997</v>
      </c>
      <c r="CQ35" s="43"/>
      <c r="CR35" s="43">
        <v>22.001000000000001</v>
      </c>
      <c r="CS35" s="43"/>
      <c r="CT35" s="43">
        <v>6.8780000000000001</v>
      </c>
    </row>
    <row r="36" spans="1:98" ht="15.6" x14ac:dyDescent="0.3">
      <c r="A36" s="1"/>
      <c r="B36" s="42" t="s">
        <v>746</v>
      </c>
      <c r="C36" s="43"/>
      <c r="D36" s="43"/>
      <c r="E36" s="43">
        <v>47.412309999999998</v>
      </c>
      <c r="F36" s="43">
        <v>13.353999999999999</v>
      </c>
      <c r="G36" s="43"/>
      <c r="H36" s="43"/>
      <c r="I36" s="43"/>
      <c r="J36" s="43"/>
      <c r="K36" s="43"/>
      <c r="L36" s="43">
        <v>29.695699999999999</v>
      </c>
      <c r="M36" s="43">
        <v>13.9566</v>
      </c>
      <c r="N36" s="43">
        <v>11.98</v>
      </c>
      <c r="O36" s="43">
        <v>30.547999999999998</v>
      </c>
      <c r="P36" s="43"/>
      <c r="Q36" s="43"/>
      <c r="R36" s="43">
        <v>49.743000000000002</v>
      </c>
      <c r="S36" s="43"/>
      <c r="T36" s="43">
        <v>44.202399999999997</v>
      </c>
      <c r="U36" s="43"/>
      <c r="V36" s="43">
        <v>0.7</v>
      </c>
      <c r="W36" s="43"/>
      <c r="X36" s="43">
        <v>119.32751</v>
      </c>
      <c r="Y36" s="43"/>
      <c r="Z36" s="43">
        <v>5.0376300000000001</v>
      </c>
      <c r="AA36" s="43"/>
      <c r="AB36" s="43"/>
      <c r="AC36" s="43"/>
      <c r="AD36" s="43"/>
      <c r="AE36" s="43"/>
      <c r="AF36" s="43">
        <v>6.9</v>
      </c>
      <c r="AG36" s="43"/>
      <c r="AH36" s="43">
        <v>1.5344</v>
      </c>
      <c r="AI36" s="43"/>
      <c r="AJ36" s="43">
        <v>5.7564599999999997</v>
      </c>
      <c r="AK36" s="43">
        <v>0</v>
      </c>
      <c r="AL36" s="43"/>
      <c r="AM36" s="43">
        <v>46.283630000000002</v>
      </c>
      <c r="AN36" s="43">
        <v>131.15063000000001</v>
      </c>
      <c r="AO36" s="43">
        <v>27.709599999999998</v>
      </c>
      <c r="AP36" s="43">
        <v>0.86</v>
      </c>
      <c r="AQ36" s="43">
        <v>158.517</v>
      </c>
      <c r="AR36" s="43">
        <v>16.722259999999999</v>
      </c>
      <c r="AS36" s="43">
        <v>40.413119999999999</v>
      </c>
      <c r="AT36" s="43">
        <v>33.454700000000003</v>
      </c>
      <c r="AU36" s="43"/>
      <c r="AV36" s="43">
        <v>194.03891999999999</v>
      </c>
      <c r="AW36" s="43">
        <v>37.090499999999999</v>
      </c>
      <c r="AX36" s="43"/>
      <c r="AY36" s="43"/>
      <c r="AZ36" s="43"/>
      <c r="BA36" s="43">
        <v>2.6</v>
      </c>
      <c r="BB36" s="43"/>
      <c r="BC36" s="43">
        <v>19.954999999999998</v>
      </c>
      <c r="BD36" s="43"/>
      <c r="BE36" s="43">
        <v>19.61</v>
      </c>
      <c r="BF36" s="43"/>
      <c r="BG36" s="43"/>
      <c r="BH36" s="43">
        <v>13.33733</v>
      </c>
      <c r="BI36" s="43"/>
      <c r="BJ36" s="43"/>
      <c r="BK36" s="43">
        <v>5.5255299999999998</v>
      </c>
      <c r="BL36" s="43"/>
      <c r="BM36" s="43">
        <v>6.9870000000000001</v>
      </c>
      <c r="BN36" s="43">
        <v>66.45</v>
      </c>
      <c r="BO36" s="43">
        <v>1.97</v>
      </c>
      <c r="BP36" s="43">
        <v>141.01163</v>
      </c>
      <c r="BQ36" s="43"/>
      <c r="BR36" s="43">
        <v>2.9744999999999999</v>
      </c>
      <c r="BS36" s="43">
        <v>131.25316000000001</v>
      </c>
      <c r="BT36" s="43">
        <v>15.20444</v>
      </c>
      <c r="BU36" s="43"/>
      <c r="BV36" s="43">
        <v>30.2349</v>
      </c>
      <c r="BW36" s="43">
        <v>3.9659300000000002</v>
      </c>
      <c r="BX36" s="43"/>
      <c r="BY36" s="43"/>
      <c r="BZ36" s="43">
        <v>50.590800000000002</v>
      </c>
      <c r="CA36" s="43">
        <v>24.248370000000001</v>
      </c>
      <c r="CB36" s="43"/>
      <c r="CC36" s="43">
        <v>0.63800000000000001</v>
      </c>
      <c r="CD36" s="43">
        <v>26.074829999999999</v>
      </c>
      <c r="CE36" s="43">
        <v>423.78525000000002</v>
      </c>
      <c r="CF36" s="43"/>
      <c r="CG36" s="43">
        <v>157.19460000000001</v>
      </c>
      <c r="CH36" s="43">
        <v>15.361750000000001</v>
      </c>
      <c r="CI36" s="43"/>
      <c r="CJ36" s="43"/>
      <c r="CK36" s="43">
        <v>16.936199999999999</v>
      </c>
      <c r="CL36" s="43">
        <v>1.6977</v>
      </c>
      <c r="CM36" s="43"/>
      <c r="CN36" s="43"/>
      <c r="CO36" s="43">
        <v>14.11947</v>
      </c>
      <c r="CP36" s="43">
        <v>265.73</v>
      </c>
      <c r="CQ36" s="43"/>
      <c r="CR36" s="43">
        <v>24.547000000000001</v>
      </c>
      <c r="CS36" s="43"/>
      <c r="CT36" s="43">
        <v>4.3970000000000002</v>
      </c>
    </row>
    <row r="37" spans="1:98" ht="15.6" x14ac:dyDescent="0.3">
      <c r="A37" s="1"/>
      <c r="B37" s="42" t="s">
        <v>747</v>
      </c>
      <c r="C37" s="43"/>
      <c r="D37" s="43"/>
      <c r="E37" s="43">
        <v>48.490479999999998</v>
      </c>
      <c r="F37" s="43">
        <v>13.215999999999999</v>
      </c>
      <c r="G37" s="43"/>
      <c r="H37" s="43"/>
      <c r="I37" s="43"/>
      <c r="J37" s="43"/>
      <c r="K37" s="43"/>
      <c r="L37" s="43">
        <v>29.451699999999999</v>
      </c>
      <c r="M37" s="43">
        <v>13.849</v>
      </c>
      <c r="N37" s="43">
        <v>11.99</v>
      </c>
      <c r="O37" s="43">
        <v>31.1</v>
      </c>
      <c r="P37" s="43"/>
      <c r="Q37" s="43"/>
      <c r="R37" s="43">
        <v>49.100999999999999</v>
      </c>
      <c r="S37" s="43"/>
      <c r="T37" s="43">
        <v>37.174500000000002</v>
      </c>
      <c r="U37" s="43"/>
      <c r="V37" s="43">
        <v>0.7</v>
      </c>
      <c r="W37" s="43"/>
      <c r="X37" s="43">
        <v>105.45261000000001</v>
      </c>
      <c r="Y37" s="43"/>
      <c r="Z37" s="43">
        <v>4.9344099999999997</v>
      </c>
      <c r="AA37" s="43"/>
      <c r="AB37" s="43"/>
      <c r="AC37" s="43"/>
      <c r="AD37" s="43"/>
      <c r="AE37" s="43"/>
      <c r="AF37" s="43">
        <v>3.3</v>
      </c>
      <c r="AG37" s="43"/>
      <c r="AH37" s="43">
        <v>1.4573</v>
      </c>
      <c r="AI37" s="43"/>
      <c r="AJ37" s="43">
        <v>6.2199600000000004</v>
      </c>
      <c r="AK37" s="43">
        <v>0</v>
      </c>
      <c r="AL37" s="43"/>
      <c r="AM37" s="43">
        <v>47.757280000000002</v>
      </c>
      <c r="AN37" s="43">
        <v>135.5592</v>
      </c>
      <c r="AO37" s="43">
        <v>28.510400000000001</v>
      </c>
      <c r="AP37" s="43">
        <v>0.97</v>
      </c>
      <c r="AQ37" s="43">
        <v>161.8783</v>
      </c>
      <c r="AR37" s="43">
        <v>16.714690000000001</v>
      </c>
      <c r="AS37" s="43">
        <v>39.74286</v>
      </c>
      <c r="AT37" s="43">
        <v>32.872160000000001</v>
      </c>
      <c r="AU37" s="43"/>
      <c r="AV37" s="43">
        <v>193.79983999999999</v>
      </c>
      <c r="AW37" s="43">
        <v>36.85219</v>
      </c>
      <c r="AX37" s="43"/>
      <c r="AY37" s="43"/>
      <c r="AZ37" s="43"/>
      <c r="BA37" s="43">
        <v>2.7</v>
      </c>
      <c r="BB37" s="43"/>
      <c r="BC37" s="43">
        <v>19.919</v>
      </c>
      <c r="BD37" s="43"/>
      <c r="BE37" s="43">
        <v>20</v>
      </c>
      <c r="BF37" s="43"/>
      <c r="BG37" s="43"/>
      <c r="BH37" s="43">
        <v>12.148529999999999</v>
      </c>
      <c r="BI37" s="43"/>
      <c r="BJ37" s="43"/>
      <c r="BK37" s="43">
        <v>5.5235300000000001</v>
      </c>
      <c r="BL37" s="43"/>
      <c r="BM37" s="43">
        <v>6.7889999999999997</v>
      </c>
      <c r="BN37" s="43">
        <v>63.42</v>
      </c>
      <c r="BO37" s="43">
        <v>1.94</v>
      </c>
      <c r="BP37" s="43">
        <v>141.20384999999999</v>
      </c>
      <c r="BQ37" s="43"/>
      <c r="BR37" s="43">
        <v>2.8368000000000002</v>
      </c>
      <c r="BS37" s="43">
        <v>131.26831999999999</v>
      </c>
      <c r="BT37" s="43">
        <v>15.182510000000001</v>
      </c>
      <c r="BU37" s="43"/>
      <c r="BV37" s="43">
        <v>30.8719</v>
      </c>
      <c r="BW37" s="43">
        <v>4.0273599999999998</v>
      </c>
      <c r="BX37" s="43"/>
      <c r="BY37" s="43"/>
      <c r="BZ37" s="43">
        <v>53.113199999999999</v>
      </c>
      <c r="CA37" s="43">
        <v>24.15157</v>
      </c>
      <c r="CB37" s="43"/>
      <c r="CC37" s="43">
        <v>0.63</v>
      </c>
      <c r="CD37" s="43">
        <v>26.670629999999999</v>
      </c>
      <c r="CE37" s="43">
        <v>387.52125000000001</v>
      </c>
      <c r="CF37" s="43"/>
      <c r="CG37" s="43">
        <v>161.3826</v>
      </c>
      <c r="CH37" s="43">
        <v>15.06338</v>
      </c>
      <c r="CI37" s="43"/>
      <c r="CJ37" s="43"/>
      <c r="CK37" s="43">
        <v>16.809699999999999</v>
      </c>
      <c r="CL37" s="43">
        <v>1.52827</v>
      </c>
      <c r="CM37" s="43"/>
      <c r="CN37" s="43"/>
      <c r="CO37" s="43">
        <v>15.17672</v>
      </c>
      <c r="CP37" s="43">
        <v>268.10000000000002</v>
      </c>
      <c r="CQ37" s="43"/>
      <c r="CR37" s="43">
        <v>24.443999999999999</v>
      </c>
      <c r="CS37" s="43"/>
      <c r="CT37" s="43">
        <v>7.5579999999999998</v>
      </c>
    </row>
    <row r="38" spans="1:98" ht="15.6" x14ac:dyDescent="0.3">
      <c r="A38" s="1"/>
      <c r="B38" s="42" t="s">
        <v>748</v>
      </c>
      <c r="C38" s="43"/>
      <c r="D38" s="43"/>
      <c r="E38" s="43">
        <v>48.724290000000003</v>
      </c>
      <c r="F38" s="43">
        <v>13.443</v>
      </c>
      <c r="G38" s="43"/>
      <c r="H38" s="43"/>
      <c r="I38" s="43"/>
      <c r="J38" s="43"/>
      <c r="K38" s="43"/>
      <c r="L38" s="43">
        <v>28.697299999999998</v>
      </c>
      <c r="M38" s="43">
        <v>13.4207</v>
      </c>
      <c r="N38" s="43">
        <v>12.11</v>
      </c>
      <c r="O38" s="43">
        <v>30.594000000000001</v>
      </c>
      <c r="P38" s="43"/>
      <c r="Q38" s="43"/>
      <c r="R38" s="43">
        <v>49.558</v>
      </c>
      <c r="S38" s="43"/>
      <c r="T38" s="43">
        <v>37.145499999999998</v>
      </c>
      <c r="U38" s="43"/>
      <c r="V38" s="43">
        <v>0.7</v>
      </c>
      <c r="W38" s="43"/>
      <c r="X38" s="43">
        <v>125.14909</v>
      </c>
      <c r="Y38" s="43"/>
      <c r="Z38" s="43">
        <v>4.7786299999999997</v>
      </c>
      <c r="AA38" s="43"/>
      <c r="AB38" s="43"/>
      <c r="AC38" s="43"/>
      <c r="AD38" s="43"/>
      <c r="AE38" s="43"/>
      <c r="AF38" s="43">
        <v>2.9</v>
      </c>
      <c r="AG38" s="43"/>
      <c r="AH38" s="43">
        <v>1.0741000000000001</v>
      </c>
      <c r="AI38" s="43"/>
      <c r="AJ38" s="43">
        <v>6.1652199999999997</v>
      </c>
      <c r="AK38" s="43">
        <v>0</v>
      </c>
      <c r="AL38" s="43"/>
      <c r="AM38" s="43">
        <v>47.311549999999997</v>
      </c>
      <c r="AN38" s="43">
        <v>136.65267</v>
      </c>
      <c r="AO38" s="43">
        <v>28.437200000000001</v>
      </c>
      <c r="AP38" s="43">
        <v>0.6</v>
      </c>
      <c r="AQ38" s="43">
        <v>159.26320000000001</v>
      </c>
      <c r="AR38" s="43">
        <v>16.512229999999999</v>
      </c>
      <c r="AS38" s="43">
        <v>40.211039999999997</v>
      </c>
      <c r="AT38" s="43">
        <v>32.608429999999998</v>
      </c>
      <c r="AU38" s="43"/>
      <c r="AV38" s="43">
        <v>196.42356000000001</v>
      </c>
      <c r="AW38" s="43">
        <v>36.454949999999997</v>
      </c>
      <c r="AX38" s="43"/>
      <c r="AY38" s="43"/>
      <c r="AZ38" s="43"/>
      <c r="BA38" s="43">
        <v>2.7</v>
      </c>
      <c r="BB38" s="43"/>
      <c r="BC38" s="43">
        <v>19.968</v>
      </c>
      <c r="BD38" s="43"/>
      <c r="BE38" s="43">
        <v>20</v>
      </c>
      <c r="BF38" s="43"/>
      <c r="BG38" s="43"/>
      <c r="BH38" s="43">
        <v>15.43595</v>
      </c>
      <c r="BI38" s="43"/>
      <c r="BJ38" s="43"/>
      <c r="BK38" s="43">
        <v>5.5925599999999998</v>
      </c>
      <c r="BL38" s="43"/>
      <c r="BM38" s="43">
        <v>3.3959999999999999</v>
      </c>
      <c r="BN38" s="43">
        <v>61.52</v>
      </c>
      <c r="BO38" s="43">
        <v>1.91</v>
      </c>
      <c r="BP38" s="43">
        <v>141.81424999999999</v>
      </c>
      <c r="BQ38" s="43"/>
      <c r="BR38" s="43">
        <v>2.9809999999999999</v>
      </c>
      <c r="BS38" s="43">
        <v>131.47354000000001</v>
      </c>
      <c r="BT38" s="43">
        <v>15.66949</v>
      </c>
      <c r="BU38" s="43"/>
      <c r="BV38" s="43">
        <v>30.1647</v>
      </c>
      <c r="BW38" s="43">
        <v>3.8865599999999998</v>
      </c>
      <c r="BX38" s="43"/>
      <c r="BY38" s="43"/>
      <c r="BZ38" s="43">
        <v>65.066100000000006</v>
      </c>
      <c r="CA38" s="43">
        <v>24.192509999999999</v>
      </c>
      <c r="CB38" s="43"/>
      <c r="CC38" s="43">
        <v>0.63100000000000001</v>
      </c>
      <c r="CD38" s="43">
        <v>27.018660000000001</v>
      </c>
      <c r="CE38" s="43">
        <v>351.72895999999997</v>
      </c>
      <c r="CF38" s="43"/>
      <c r="CG38" s="43">
        <v>156.25049999999999</v>
      </c>
      <c r="CH38" s="43">
        <v>14.947229999999999</v>
      </c>
      <c r="CI38" s="43"/>
      <c r="CJ38" s="43"/>
      <c r="CK38" s="43">
        <v>16.976299999999998</v>
      </c>
      <c r="CL38" s="43">
        <v>1.51874</v>
      </c>
      <c r="CM38" s="43"/>
      <c r="CN38" s="43"/>
      <c r="CO38" s="43">
        <v>15.20829</v>
      </c>
      <c r="CP38" s="43">
        <v>263.11</v>
      </c>
      <c r="CQ38" s="43"/>
      <c r="CR38" s="43">
        <v>25.018000000000001</v>
      </c>
      <c r="CS38" s="43"/>
      <c r="CT38" s="43">
        <v>3.2090000000000001</v>
      </c>
    </row>
    <row r="39" spans="1:98" ht="15.6" x14ac:dyDescent="0.3">
      <c r="A39" s="1"/>
      <c r="B39" s="42" t="s">
        <v>749</v>
      </c>
      <c r="C39" s="43"/>
      <c r="D39" s="43"/>
      <c r="E39" s="43">
        <v>48.961739999999999</v>
      </c>
      <c r="F39" s="43">
        <v>13.305</v>
      </c>
      <c r="G39" s="43"/>
      <c r="H39" s="43"/>
      <c r="I39" s="43"/>
      <c r="J39" s="43"/>
      <c r="K39" s="43"/>
      <c r="L39" s="43">
        <v>29.6511</v>
      </c>
      <c r="M39" s="43">
        <v>13.5763</v>
      </c>
      <c r="N39" s="43">
        <v>13.58</v>
      </c>
      <c r="O39" s="43">
        <v>31.015999999999998</v>
      </c>
      <c r="P39" s="43"/>
      <c r="Q39" s="43"/>
      <c r="R39" s="43">
        <v>49.241</v>
      </c>
      <c r="S39" s="43"/>
      <c r="T39" s="43">
        <v>31.811800000000002</v>
      </c>
      <c r="U39" s="43"/>
      <c r="V39" s="43">
        <v>0.7</v>
      </c>
      <c r="W39" s="43"/>
      <c r="X39" s="43">
        <v>153.26124999999999</v>
      </c>
      <c r="Y39" s="43"/>
      <c r="Z39" s="43">
        <v>4.9249200000000002</v>
      </c>
      <c r="AA39" s="43"/>
      <c r="AB39" s="43"/>
      <c r="AC39" s="43"/>
      <c r="AD39" s="43"/>
      <c r="AE39" s="43"/>
      <c r="AF39" s="43">
        <v>2.1</v>
      </c>
      <c r="AG39" s="43"/>
      <c r="AH39" s="43">
        <v>1.0726</v>
      </c>
      <c r="AI39" s="43"/>
      <c r="AJ39" s="43">
        <v>6.4605899999999998</v>
      </c>
      <c r="AK39" s="43">
        <v>0</v>
      </c>
      <c r="AL39" s="43"/>
      <c r="AM39" s="43">
        <v>48.15802</v>
      </c>
      <c r="AN39" s="43">
        <v>136.22163</v>
      </c>
      <c r="AO39" s="43">
        <v>27.777000000000001</v>
      </c>
      <c r="AP39" s="43">
        <v>0.23</v>
      </c>
      <c r="AQ39" s="43">
        <v>160.79300000000001</v>
      </c>
      <c r="AR39" s="43">
        <v>17.171040000000001</v>
      </c>
      <c r="AS39" s="43">
        <v>39.741700000000002</v>
      </c>
      <c r="AT39" s="43">
        <v>32.088999999999999</v>
      </c>
      <c r="AU39" s="43"/>
      <c r="AV39" s="43">
        <v>194.85966999999999</v>
      </c>
      <c r="AW39" s="43">
        <v>36.853230000000003</v>
      </c>
      <c r="AX39" s="43"/>
      <c r="AY39" s="43"/>
      <c r="AZ39" s="43"/>
      <c r="BA39" s="43">
        <v>2.7</v>
      </c>
      <c r="BB39" s="43"/>
      <c r="BC39" s="43">
        <v>19.824999999999999</v>
      </c>
      <c r="BD39" s="43"/>
      <c r="BE39" s="43">
        <v>20</v>
      </c>
      <c r="BF39" s="43"/>
      <c r="BG39" s="43"/>
      <c r="BH39" s="43">
        <v>12.76071</v>
      </c>
      <c r="BI39" s="43"/>
      <c r="BJ39" s="43"/>
      <c r="BK39" s="43">
        <v>5.6260399999999997</v>
      </c>
      <c r="BL39" s="43"/>
      <c r="BM39" s="43">
        <v>3.9870000000000001</v>
      </c>
      <c r="BN39" s="43">
        <v>52.26</v>
      </c>
      <c r="BO39" s="43">
        <v>2.04</v>
      </c>
      <c r="BP39" s="43">
        <v>141.42770999999999</v>
      </c>
      <c r="BQ39" s="43"/>
      <c r="BR39" s="43">
        <v>2.9948999999999999</v>
      </c>
      <c r="BS39" s="43">
        <v>133.33571000000001</v>
      </c>
      <c r="BT39" s="43">
        <v>16.36985</v>
      </c>
      <c r="BU39" s="43"/>
      <c r="BV39" s="43">
        <v>30.078499999999998</v>
      </c>
      <c r="BW39" s="43">
        <v>3.9036599999999999</v>
      </c>
      <c r="BX39" s="43"/>
      <c r="BY39" s="43"/>
      <c r="BZ39" s="43">
        <v>86.4328</v>
      </c>
      <c r="CA39" s="43">
        <v>24.236940000000001</v>
      </c>
      <c r="CB39" s="43"/>
      <c r="CC39" s="43">
        <v>0.59499999999999997</v>
      </c>
      <c r="CD39" s="43">
        <v>25.971360000000001</v>
      </c>
      <c r="CE39" s="43">
        <v>357.05286999999998</v>
      </c>
      <c r="CF39" s="43"/>
      <c r="CG39" s="43">
        <v>159.35749999999999</v>
      </c>
      <c r="CH39" s="43">
        <v>14.94562</v>
      </c>
      <c r="CI39" s="43"/>
      <c r="CJ39" s="43"/>
      <c r="CK39" s="43">
        <v>16.867999999999999</v>
      </c>
      <c r="CL39" s="43">
        <v>1.8422799999999999</v>
      </c>
      <c r="CM39" s="43"/>
      <c r="CN39" s="43"/>
      <c r="CO39" s="43">
        <v>15.481450000000001</v>
      </c>
      <c r="CP39" s="43">
        <v>262.05</v>
      </c>
      <c r="CQ39" s="43"/>
      <c r="CR39" s="43">
        <v>26.582999999999998</v>
      </c>
      <c r="CS39" s="43"/>
      <c r="CT39" s="43">
        <v>7.4349999999999996</v>
      </c>
    </row>
    <row r="40" spans="1:98" ht="15.6" x14ac:dyDescent="0.3">
      <c r="A40" s="1"/>
      <c r="B40" s="42" t="s">
        <v>750</v>
      </c>
      <c r="C40" s="43"/>
      <c r="D40" s="43"/>
      <c r="E40" s="43">
        <v>48.792920000000002</v>
      </c>
      <c r="F40" s="43">
        <v>13.750999999999999</v>
      </c>
      <c r="G40" s="43"/>
      <c r="H40" s="43"/>
      <c r="I40" s="43"/>
      <c r="J40" s="43"/>
      <c r="K40" s="43"/>
      <c r="L40" s="43">
        <v>30.032699999999998</v>
      </c>
      <c r="M40" s="43">
        <v>13.2325</v>
      </c>
      <c r="N40" s="43">
        <v>12.45</v>
      </c>
      <c r="O40" s="43">
        <v>31.841999999999999</v>
      </c>
      <c r="P40" s="43"/>
      <c r="Q40" s="43"/>
      <c r="R40" s="43">
        <v>49.188000000000002</v>
      </c>
      <c r="S40" s="43"/>
      <c r="T40" s="43">
        <v>36.707299999999996</v>
      </c>
      <c r="U40" s="43"/>
      <c r="V40" s="43">
        <v>0.7</v>
      </c>
      <c r="W40" s="43"/>
      <c r="X40" s="43">
        <v>144.74352999999999</v>
      </c>
      <c r="Y40" s="43"/>
      <c r="Z40" s="43">
        <v>4.96509</v>
      </c>
      <c r="AA40" s="43"/>
      <c r="AB40" s="43"/>
      <c r="AC40" s="43"/>
      <c r="AD40" s="43"/>
      <c r="AE40" s="43"/>
      <c r="AF40" s="43">
        <v>1.1000000000000001</v>
      </c>
      <c r="AG40" s="43"/>
      <c r="AH40" s="43">
        <v>1.1637</v>
      </c>
      <c r="AI40" s="43"/>
      <c r="AJ40" s="43">
        <v>6.2238600000000002</v>
      </c>
      <c r="AK40" s="43">
        <v>0</v>
      </c>
      <c r="AL40" s="43"/>
      <c r="AM40" s="43">
        <v>46.026960000000003</v>
      </c>
      <c r="AN40" s="43">
        <v>135.33079000000001</v>
      </c>
      <c r="AO40" s="43">
        <v>27.639199999999999</v>
      </c>
      <c r="AP40" s="43">
        <v>0.37</v>
      </c>
      <c r="AQ40" s="43">
        <v>160.5231</v>
      </c>
      <c r="AR40" s="43">
        <v>16.756589999999999</v>
      </c>
      <c r="AS40" s="43">
        <v>39.87659</v>
      </c>
      <c r="AT40" s="43">
        <v>32.216859999999997</v>
      </c>
      <c r="AU40" s="43"/>
      <c r="AV40" s="43">
        <v>194.79488000000001</v>
      </c>
      <c r="AW40" s="43">
        <v>36.806649999999998</v>
      </c>
      <c r="AX40" s="43"/>
      <c r="AY40" s="43"/>
      <c r="AZ40" s="43"/>
      <c r="BA40" s="43">
        <v>2.6</v>
      </c>
      <c r="BB40" s="43"/>
      <c r="BC40" s="43">
        <v>19.911000000000001</v>
      </c>
      <c r="BD40" s="43"/>
      <c r="BE40" s="43">
        <v>20</v>
      </c>
      <c r="BF40" s="43"/>
      <c r="BG40" s="43"/>
      <c r="BH40" s="43">
        <v>12.05818</v>
      </c>
      <c r="BI40" s="43"/>
      <c r="BJ40" s="43"/>
      <c r="BK40" s="43">
        <v>5.6578099999999996</v>
      </c>
      <c r="BL40" s="43"/>
      <c r="BM40" s="43">
        <v>3.698</v>
      </c>
      <c r="BN40" s="43">
        <v>52.46</v>
      </c>
      <c r="BO40" s="43">
        <v>2.06</v>
      </c>
      <c r="BP40" s="43">
        <v>141.28255999999999</v>
      </c>
      <c r="BQ40" s="43"/>
      <c r="BR40" s="43">
        <v>2.9910999999999999</v>
      </c>
      <c r="BS40" s="43">
        <v>133.31338</v>
      </c>
      <c r="BT40" s="43">
        <v>15.78814</v>
      </c>
      <c r="BU40" s="43"/>
      <c r="BV40" s="43">
        <v>29.924600000000002</v>
      </c>
      <c r="BW40" s="43">
        <v>4.3754099999999996</v>
      </c>
      <c r="BX40" s="43"/>
      <c r="BY40" s="43"/>
      <c r="BZ40" s="43">
        <v>87.808700000000002</v>
      </c>
      <c r="CA40" s="43">
        <v>23.817029999999999</v>
      </c>
      <c r="CB40" s="43"/>
      <c r="CC40" s="43">
        <v>0.62</v>
      </c>
      <c r="CD40" s="43">
        <v>25.16836</v>
      </c>
      <c r="CE40" s="43">
        <v>364.33819999999997</v>
      </c>
      <c r="CF40" s="43"/>
      <c r="CG40" s="43">
        <v>155.93350000000001</v>
      </c>
      <c r="CH40" s="43">
        <v>17.017880000000002</v>
      </c>
      <c r="CI40" s="43"/>
      <c r="CJ40" s="43"/>
      <c r="CK40" s="43">
        <v>19.2271</v>
      </c>
      <c r="CL40" s="43">
        <v>1.8196300000000001</v>
      </c>
      <c r="CM40" s="43"/>
      <c r="CN40" s="43"/>
      <c r="CO40" s="43">
        <v>15.02187</v>
      </c>
      <c r="CP40" s="43">
        <v>268.33999999999997</v>
      </c>
      <c r="CQ40" s="43"/>
      <c r="CR40" s="43">
        <v>28.187999999999999</v>
      </c>
      <c r="CS40" s="43"/>
      <c r="CT40" s="43">
        <v>11.644</v>
      </c>
    </row>
    <row r="41" spans="1:98" ht="15.6" x14ac:dyDescent="0.3">
      <c r="A41" s="1"/>
      <c r="B41" s="42" t="s">
        <v>751</v>
      </c>
      <c r="C41" s="43"/>
      <c r="D41" s="43"/>
      <c r="E41" s="43">
        <v>47.019559999999998</v>
      </c>
      <c r="F41" s="43">
        <v>12.435</v>
      </c>
      <c r="G41" s="43"/>
      <c r="H41" s="43"/>
      <c r="I41" s="43"/>
      <c r="J41" s="43"/>
      <c r="K41" s="43"/>
      <c r="L41" s="43">
        <v>29.965199999999999</v>
      </c>
      <c r="M41" s="43">
        <v>13.681900000000001</v>
      </c>
      <c r="N41" s="43">
        <v>13.49</v>
      </c>
      <c r="O41" s="43">
        <v>32.601999999999997</v>
      </c>
      <c r="P41" s="43"/>
      <c r="Q41" s="43"/>
      <c r="R41" s="43">
        <v>49.186</v>
      </c>
      <c r="S41" s="43"/>
      <c r="T41" s="43">
        <v>38.279200000000003</v>
      </c>
      <c r="U41" s="43"/>
      <c r="V41" s="43">
        <v>0.7</v>
      </c>
      <c r="W41" s="43"/>
      <c r="X41" s="43">
        <v>120.95629</v>
      </c>
      <c r="Y41" s="43"/>
      <c r="Z41" s="43">
        <v>5.03911</v>
      </c>
      <c r="AA41" s="43"/>
      <c r="AB41" s="43"/>
      <c r="AC41" s="43"/>
      <c r="AD41" s="43"/>
      <c r="AE41" s="43"/>
      <c r="AF41" s="43">
        <v>1.2</v>
      </c>
      <c r="AG41" s="43"/>
      <c r="AH41" s="43">
        <v>1.2602</v>
      </c>
      <c r="AI41" s="43"/>
      <c r="AJ41" s="43">
        <v>5.8655799999999996</v>
      </c>
      <c r="AK41" s="43">
        <v>0</v>
      </c>
      <c r="AL41" s="43"/>
      <c r="AM41" s="43">
        <v>46.845190000000002</v>
      </c>
      <c r="AN41" s="43">
        <v>137.66625999999999</v>
      </c>
      <c r="AO41" s="43">
        <v>26.1005</v>
      </c>
      <c r="AP41" s="43">
        <v>0.4</v>
      </c>
      <c r="AQ41" s="43">
        <v>160.08459999999999</v>
      </c>
      <c r="AR41" s="43">
        <v>16.602900000000002</v>
      </c>
      <c r="AS41" s="43">
        <v>39.531649999999999</v>
      </c>
      <c r="AT41" s="43">
        <v>31.74072</v>
      </c>
      <c r="AU41" s="43"/>
      <c r="AV41" s="43">
        <v>195.99853999999999</v>
      </c>
      <c r="AW41" s="43">
        <v>35.512279999999997</v>
      </c>
      <c r="AX41" s="43"/>
      <c r="AY41" s="43"/>
      <c r="AZ41" s="43"/>
      <c r="BA41" s="43">
        <v>2.6</v>
      </c>
      <c r="BB41" s="43"/>
      <c r="BC41" s="43">
        <v>19.838000000000001</v>
      </c>
      <c r="BD41" s="43"/>
      <c r="BE41" s="43">
        <v>20</v>
      </c>
      <c r="BF41" s="43"/>
      <c r="BG41" s="43"/>
      <c r="BH41" s="43">
        <v>12.513669999999999</v>
      </c>
      <c r="BI41" s="43"/>
      <c r="BJ41" s="43"/>
      <c r="BK41" s="43">
        <v>5.5918599999999996</v>
      </c>
      <c r="BL41" s="43"/>
      <c r="BM41" s="43">
        <v>3.698</v>
      </c>
      <c r="BN41" s="43">
        <v>55.45</v>
      </c>
      <c r="BO41" s="43">
        <v>1.95</v>
      </c>
      <c r="BP41" s="43">
        <v>141.30942999999999</v>
      </c>
      <c r="BQ41" s="43"/>
      <c r="BR41" s="43">
        <v>3.1029</v>
      </c>
      <c r="BS41" s="43">
        <v>130.36004</v>
      </c>
      <c r="BT41" s="43">
        <v>15.340120000000001</v>
      </c>
      <c r="BU41" s="43"/>
      <c r="BV41" s="43">
        <v>29.8735</v>
      </c>
      <c r="BW41" s="43">
        <v>3.85894</v>
      </c>
      <c r="BX41" s="43"/>
      <c r="BY41" s="43"/>
      <c r="BZ41" s="43">
        <v>87.9251</v>
      </c>
      <c r="CA41" s="43">
        <v>24.635809999999999</v>
      </c>
      <c r="CB41" s="43"/>
      <c r="CC41" s="43">
        <v>0.58799999999999997</v>
      </c>
      <c r="CD41" s="43">
        <v>24.136320000000001</v>
      </c>
      <c r="CE41" s="43">
        <v>389.41951999999998</v>
      </c>
      <c r="CF41" s="43"/>
      <c r="CG41" s="43">
        <v>159.97559999999999</v>
      </c>
      <c r="CH41" s="43">
        <v>17.52543</v>
      </c>
      <c r="CI41" s="43"/>
      <c r="CJ41" s="43"/>
      <c r="CK41" s="43">
        <v>18.870999999999999</v>
      </c>
      <c r="CL41" s="43">
        <v>1.7296</v>
      </c>
      <c r="CM41" s="43"/>
      <c r="CN41" s="43"/>
      <c r="CO41" s="43">
        <v>14.581519999999999</v>
      </c>
      <c r="CP41" s="43">
        <v>269.77</v>
      </c>
      <c r="CQ41" s="43"/>
      <c r="CR41" s="43">
        <v>28.206</v>
      </c>
      <c r="CS41" s="43"/>
      <c r="CT41" s="43">
        <v>14.956</v>
      </c>
    </row>
    <row r="42" spans="1:98" ht="15.6" x14ac:dyDescent="0.3">
      <c r="A42" s="1"/>
      <c r="B42" s="42" t="s">
        <v>752</v>
      </c>
      <c r="C42" s="43"/>
      <c r="D42" s="43"/>
      <c r="E42" s="43">
        <v>37.132989999999999</v>
      </c>
      <c r="F42" s="43">
        <v>11.477</v>
      </c>
      <c r="G42" s="43"/>
      <c r="H42" s="43"/>
      <c r="I42" s="43"/>
      <c r="J42" s="43"/>
      <c r="K42" s="43"/>
      <c r="L42" s="43">
        <v>29.8124</v>
      </c>
      <c r="M42" s="43">
        <v>14.9129</v>
      </c>
      <c r="N42" s="43">
        <v>13.8</v>
      </c>
      <c r="O42" s="43">
        <v>31.492000000000001</v>
      </c>
      <c r="P42" s="43"/>
      <c r="Q42" s="43"/>
      <c r="R42" s="43">
        <v>48.96</v>
      </c>
      <c r="S42" s="43"/>
      <c r="T42" s="43">
        <v>42.4773</v>
      </c>
      <c r="U42" s="43"/>
      <c r="V42" s="43">
        <v>0.8</v>
      </c>
      <c r="W42" s="43"/>
      <c r="X42" s="43">
        <v>112.81238</v>
      </c>
      <c r="Y42" s="43"/>
      <c r="Z42" s="43">
        <v>4.9929399999999999</v>
      </c>
      <c r="AA42" s="43"/>
      <c r="AB42" s="43"/>
      <c r="AC42" s="43"/>
      <c r="AD42" s="43"/>
      <c r="AE42" s="43"/>
      <c r="AF42" s="43">
        <v>1.1000000000000001</v>
      </c>
      <c r="AG42" s="43"/>
      <c r="AH42" s="43">
        <v>1.2344999999999999</v>
      </c>
      <c r="AI42" s="43"/>
      <c r="AJ42" s="43">
        <v>5.3594600000000003</v>
      </c>
      <c r="AK42" s="43">
        <v>0</v>
      </c>
      <c r="AL42" s="43"/>
      <c r="AM42" s="43">
        <v>45.926850000000002</v>
      </c>
      <c r="AN42" s="43">
        <v>136.97687999999999</v>
      </c>
      <c r="AO42" s="43">
        <v>27.1556</v>
      </c>
      <c r="AP42" s="43">
        <v>0.41</v>
      </c>
      <c r="AQ42" s="43">
        <v>160.58189999999999</v>
      </c>
      <c r="AR42" s="43">
        <v>16.79214</v>
      </c>
      <c r="AS42" s="43">
        <v>38.382829999999998</v>
      </c>
      <c r="AT42" s="43">
        <v>32.266179999999999</v>
      </c>
      <c r="AU42" s="43"/>
      <c r="AV42" s="43">
        <v>193.93113</v>
      </c>
      <c r="AW42" s="43">
        <v>32.008960000000002</v>
      </c>
      <c r="AX42" s="43"/>
      <c r="AY42" s="43"/>
      <c r="AZ42" s="43"/>
      <c r="BA42" s="43">
        <v>2.6</v>
      </c>
      <c r="BB42" s="43"/>
      <c r="BC42" s="43">
        <v>19.161999999999999</v>
      </c>
      <c r="BD42" s="43"/>
      <c r="BE42" s="43">
        <v>20</v>
      </c>
      <c r="BF42" s="43"/>
      <c r="BG42" s="43"/>
      <c r="BH42" s="43">
        <v>14.767519999999999</v>
      </c>
      <c r="BI42" s="43"/>
      <c r="BJ42" s="43"/>
      <c r="BK42" s="43">
        <v>5.3816699999999997</v>
      </c>
      <c r="BL42" s="43"/>
      <c r="BM42" s="43">
        <v>4.6509999999999998</v>
      </c>
      <c r="BN42" s="43">
        <v>57.46</v>
      </c>
      <c r="BO42" s="43">
        <v>2.17</v>
      </c>
      <c r="BP42" s="43">
        <v>133.43013999999999</v>
      </c>
      <c r="BQ42" s="43"/>
      <c r="BR42" s="43">
        <v>3.1541999999999999</v>
      </c>
      <c r="BS42" s="43">
        <v>128.87515999999999</v>
      </c>
      <c r="BT42" s="43">
        <v>14.650219999999999</v>
      </c>
      <c r="BU42" s="43"/>
      <c r="BV42" s="43">
        <v>29.7455</v>
      </c>
      <c r="BW42" s="43">
        <v>3.6508500000000002</v>
      </c>
      <c r="BX42" s="43"/>
      <c r="BY42" s="43"/>
      <c r="BZ42" s="43">
        <v>88.307199999999995</v>
      </c>
      <c r="CA42" s="43">
        <v>24.750129999999999</v>
      </c>
      <c r="CB42" s="43"/>
      <c r="CC42" s="43">
        <v>0.50600000000000001</v>
      </c>
      <c r="CD42" s="43">
        <v>22.82677</v>
      </c>
      <c r="CE42" s="43">
        <v>373.86527000000001</v>
      </c>
      <c r="CF42" s="43"/>
      <c r="CG42" s="43">
        <v>158.0676</v>
      </c>
      <c r="CH42" s="43">
        <v>17.820430000000002</v>
      </c>
      <c r="CI42" s="43"/>
      <c r="CJ42" s="43"/>
      <c r="CK42" s="43">
        <v>18.0593</v>
      </c>
      <c r="CL42" s="43">
        <v>1.6613800000000001</v>
      </c>
      <c r="CM42" s="43"/>
      <c r="CN42" s="43"/>
      <c r="CO42" s="43">
        <v>13.756959999999999</v>
      </c>
      <c r="CP42" s="43">
        <v>273.37</v>
      </c>
      <c r="CQ42" s="43"/>
      <c r="CR42" s="43">
        <v>27.513999999999999</v>
      </c>
      <c r="CS42" s="43"/>
      <c r="CT42" s="43">
        <v>12.459</v>
      </c>
    </row>
    <row r="43" spans="1:98" ht="15.6" x14ac:dyDescent="0.3">
      <c r="A43" s="1"/>
      <c r="B43" s="42" t="s">
        <v>753</v>
      </c>
      <c r="C43" s="43"/>
      <c r="D43" s="43"/>
      <c r="E43" s="43">
        <v>36.29307</v>
      </c>
      <c r="F43" s="43">
        <v>11.404</v>
      </c>
      <c r="G43" s="43"/>
      <c r="H43" s="43"/>
      <c r="I43" s="43"/>
      <c r="J43" s="43"/>
      <c r="K43" s="43"/>
      <c r="L43" s="43">
        <v>29.9191</v>
      </c>
      <c r="M43" s="43">
        <v>15.7293</v>
      </c>
      <c r="N43" s="43">
        <v>12.82</v>
      </c>
      <c r="O43" s="43">
        <v>32.148000000000003</v>
      </c>
      <c r="P43" s="43"/>
      <c r="Q43" s="43"/>
      <c r="R43" s="43">
        <v>49.405000000000001</v>
      </c>
      <c r="S43" s="43"/>
      <c r="T43" s="43">
        <v>14.7883</v>
      </c>
      <c r="U43" s="43"/>
      <c r="V43" s="43">
        <v>0.8</v>
      </c>
      <c r="W43" s="43"/>
      <c r="X43" s="43">
        <v>121.06156</v>
      </c>
      <c r="Y43" s="43"/>
      <c r="Z43" s="43">
        <v>5.1192099999999998</v>
      </c>
      <c r="AA43" s="43"/>
      <c r="AB43" s="43"/>
      <c r="AC43" s="43"/>
      <c r="AD43" s="43"/>
      <c r="AE43" s="43"/>
      <c r="AF43" s="43">
        <v>1.2</v>
      </c>
      <c r="AG43" s="43"/>
      <c r="AH43" s="43">
        <v>1.2010000000000001</v>
      </c>
      <c r="AI43" s="43"/>
      <c r="AJ43" s="43">
        <v>5.4161799999999998</v>
      </c>
      <c r="AK43" s="43">
        <v>0</v>
      </c>
      <c r="AL43" s="43"/>
      <c r="AM43" s="43">
        <v>45.675359999999998</v>
      </c>
      <c r="AN43" s="43">
        <v>138.10423</v>
      </c>
      <c r="AO43" s="43">
        <v>27.176300000000001</v>
      </c>
      <c r="AP43" s="43">
        <v>0.46</v>
      </c>
      <c r="AQ43" s="43">
        <v>159.0565</v>
      </c>
      <c r="AR43" s="43">
        <v>16.771100000000001</v>
      </c>
      <c r="AS43" s="43">
        <v>36.041139999999999</v>
      </c>
      <c r="AT43" s="43">
        <v>28.236509999999999</v>
      </c>
      <c r="AU43" s="43"/>
      <c r="AV43" s="43">
        <v>157.49785</v>
      </c>
      <c r="AW43" s="43">
        <v>29.92661</v>
      </c>
      <c r="AX43" s="43"/>
      <c r="AY43" s="43"/>
      <c r="AZ43" s="43"/>
      <c r="BA43" s="43">
        <v>2.7</v>
      </c>
      <c r="BB43" s="43"/>
      <c r="BC43" s="43">
        <v>12.461</v>
      </c>
      <c r="BD43" s="43"/>
      <c r="BE43" s="43">
        <v>20</v>
      </c>
      <c r="BF43" s="43"/>
      <c r="BG43" s="43"/>
      <c r="BH43" s="43">
        <v>12.635859999999999</v>
      </c>
      <c r="BI43" s="43"/>
      <c r="BJ43" s="43"/>
      <c r="BK43" s="43">
        <v>5.35067</v>
      </c>
      <c r="BL43" s="43"/>
      <c r="BM43" s="43">
        <v>5.6710000000000003</v>
      </c>
      <c r="BN43" s="43">
        <v>30.16</v>
      </c>
      <c r="BO43" s="43">
        <v>2.2200000000000002</v>
      </c>
      <c r="BP43" s="43">
        <v>136.24059</v>
      </c>
      <c r="BQ43" s="43"/>
      <c r="BR43" s="43">
        <v>3.1724000000000001</v>
      </c>
      <c r="BS43" s="43">
        <v>132.22486000000001</v>
      </c>
      <c r="BT43" s="43">
        <v>13.49221</v>
      </c>
      <c r="BU43" s="43"/>
      <c r="BV43" s="43">
        <v>29.729600000000001</v>
      </c>
      <c r="BW43" s="43">
        <v>3.6075599999999999</v>
      </c>
      <c r="BX43" s="43"/>
      <c r="BY43" s="43"/>
      <c r="BZ43" s="43">
        <v>89.967799999999997</v>
      </c>
      <c r="CA43" s="43">
        <v>3.2881399999999998</v>
      </c>
      <c r="CB43" s="43"/>
      <c r="CC43" s="43">
        <v>0.59599999999999997</v>
      </c>
      <c r="CD43" s="43">
        <v>22.52768</v>
      </c>
      <c r="CE43" s="43">
        <v>361.90870999999999</v>
      </c>
      <c r="CF43" s="43"/>
      <c r="CG43" s="43">
        <v>160.9385</v>
      </c>
      <c r="CH43" s="43">
        <v>18.112159999999999</v>
      </c>
      <c r="CI43" s="43"/>
      <c r="CJ43" s="43"/>
      <c r="CK43" s="43">
        <v>18.040099999999999</v>
      </c>
      <c r="CL43" s="43">
        <v>1.5611200000000001</v>
      </c>
      <c r="CM43" s="43"/>
      <c r="CN43" s="43"/>
      <c r="CO43" s="43">
        <v>13.295070000000001</v>
      </c>
      <c r="CP43" s="43">
        <v>274.07</v>
      </c>
      <c r="CQ43" s="43"/>
      <c r="CR43" s="43">
        <v>24.477</v>
      </c>
      <c r="CS43" s="43"/>
      <c r="CT43" s="43">
        <v>7.5860000000000003</v>
      </c>
    </row>
    <row r="44" spans="1:98" ht="15.6" x14ac:dyDescent="0.3">
      <c r="A44" s="1"/>
      <c r="B44" s="42" t="s">
        <v>754</v>
      </c>
      <c r="C44" s="43"/>
      <c r="D44" s="43"/>
      <c r="E44" s="43">
        <v>16.291620000000002</v>
      </c>
      <c r="F44" s="43">
        <v>10.561999999999999</v>
      </c>
      <c r="G44" s="43"/>
      <c r="H44" s="43"/>
      <c r="I44" s="43"/>
      <c r="J44" s="43"/>
      <c r="K44" s="43"/>
      <c r="L44" s="43">
        <v>30.5748</v>
      </c>
      <c r="M44" s="43">
        <v>16.287700000000001</v>
      </c>
      <c r="N44" s="43">
        <v>13.84</v>
      </c>
      <c r="O44" s="43">
        <v>33.134</v>
      </c>
      <c r="P44" s="43"/>
      <c r="Q44" s="43"/>
      <c r="R44" s="43">
        <v>50.152999999999999</v>
      </c>
      <c r="S44" s="43"/>
      <c r="T44" s="43">
        <v>11.5654</v>
      </c>
      <c r="U44" s="43"/>
      <c r="V44" s="43">
        <v>0.8</v>
      </c>
      <c r="W44" s="43"/>
      <c r="X44" s="43">
        <v>50.558810000000001</v>
      </c>
      <c r="Y44" s="43"/>
      <c r="Z44" s="43">
        <v>4.4648500000000002</v>
      </c>
      <c r="AA44" s="43"/>
      <c r="AB44" s="43"/>
      <c r="AC44" s="43"/>
      <c r="AD44" s="43"/>
      <c r="AE44" s="43"/>
      <c r="AF44" s="43">
        <v>1.2</v>
      </c>
      <c r="AG44" s="43"/>
      <c r="AH44" s="43">
        <v>1.2032</v>
      </c>
      <c r="AI44" s="43"/>
      <c r="AJ44" s="43">
        <v>4.26905</v>
      </c>
      <c r="AK44" s="43">
        <v>0</v>
      </c>
      <c r="AL44" s="43"/>
      <c r="AM44" s="43">
        <v>37.030610000000003</v>
      </c>
      <c r="AN44" s="43">
        <v>135.55475999999999</v>
      </c>
      <c r="AO44" s="43">
        <v>25.433900000000001</v>
      </c>
      <c r="AP44" s="43">
        <v>0.11</v>
      </c>
      <c r="AQ44" s="43">
        <v>159.38730000000001</v>
      </c>
      <c r="AR44" s="43">
        <v>16.23817</v>
      </c>
      <c r="AS44" s="43">
        <v>33.802439999999997</v>
      </c>
      <c r="AT44" s="43">
        <v>25.950420000000001</v>
      </c>
      <c r="AU44" s="43"/>
      <c r="AV44" s="43">
        <v>73.408709999999999</v>
      </c>
      <c r="AW44" s="43">
        <v>28.781649999999999</v>
      </c>
      <c r="AX44" s="43"/>
      <c r="AY44" s="43"/>
      <c r="AZ44" s="43"/>
      <c r="BA44" s="43">
        <v>2.6</v>
      </c>
      <c r="BB44" s="43"/>
      <c r="BC44" s="43">
        <v>12.428000000000001</v>
      </c>
      <c r="BD44" s="43"/>
      <c r="BE44" s="43">
        <v>20</v>
      </c>
      <c r="BF44" s="43"/>
      <c r="BG44" s="43"/>
      <c r="BH44" s="43">
        <v>14.057740000000001</v>
      </c>
      <c r="BI44" s="43"/>
      <c r="BJ44" s="43"/>
      <c r="BK44" s="43">
        <v>5.3357799999999997</v>
      </c>
      <c r="BL44" s="43"/>
      <c r="BM44" s="43">
        <v>6.9870000000000001</v>
      </c>
      <c r="BN44" s="43">
        <v>7.45</v>
      </c>
      <c r="BO44" s="43">
        <v>2.11</v>
      </c>
      <c r="BP44" s="43">
        <v>137.74869000000001</v>
      </c>
      <c r="BQ44" s="43"/>
      <c r="BR44" s="43">
        <v>3.0985</v>
      </c>
      <c r="BS44" s="43">
        <v>132.03214</v>
      </c>
      <c r="BT44" s="43">
        <v>14.55852</v>
      </c>
      <c r="BU44" s="43"/>
      <c r="BV44" s="43">
        <v>26.3294</v>
      </c>
      <c r="BW44" s="43">
        <v>3.8024800000000001</v>
      </c>
      <c r="BX44" s="43"/>
      <c r="BY44" s="43"/>
      <c r="BZ44" s="43">
        <v>90.075900000000004</v>
      </c>
      <c r="CA44" s="43">
        <v>2.9624299999999999</v>
      </c>
      <c r="CB44" s="43"/>
      <c r="CC44" s="43">
        <v>0.61</v>
      </c>
      <c r="CD44" s="43">
        <v>21.960819999999998</v>
      </c>
      <c r="CE44" s="43">
        <v>359.25159000000002</v>
      </c>
      <c r="CF44" s="43"/>
      <c r="CG44" s="43">
        <v>158.7191</v>
      </c>
      <c r="CH44" s="43">
        <v>16.197839999999999</v>
      </c>
      <c r="CI44" s="43"/>
      <c r="CJ44" s="43"/>
      <c r="CK44" s="43">
        <v>17.595400000000001</v>
      </c>
      <c r="CL44" s="43">
        <v>1.53261</v>
      </c>
      <c r="CM44" s="43"/>
      <c r="CN44" s="43"/>
      <c r="CO44" s="43">
        <v>11.215579999999999</v>
      </c>
      <c r="CP44" s="43">
        <v>275.18</v>
      </c>
      <c r="CQ44" s="43"/>
      <c r="CR44" s="43">
        <v>23.448</v>
      </c>
      <c r="CS44" s="43"/>
      <c r="CT44" s="43">
        <v>10.115</v>
      </c>
    </row>
    <row r="45" spans="1:98" ht="15.6" x14ac:dyDescent="0.3">
      <c r="A45" s="1"/>
      <c r="B45" s="42" t="s">
        <v>755</v>
      </c>
      <c r="C45" s="43"/>
      <c r="D45" s="43"/>
      <c r="E45" s="43">
        <v>15.283390000000001</v>
      </c>
      <c r="F45" s="43">
        <v>10.423</v>
      </c>
      <c r="G45" s="43"/>
      <c r="H45" s="43"/>
      <c r="I45" s="43"/>
      <c r="J45" s="43"/>
      <c r="K45" s="43"/>
      <c r="L45" s="43">
        <v>29.166899999999998</v>
      </c>
      <c r="M45" s="43">
        <v>15.653</v>
      </c>
      <c r="N45" s="43">
        <v>13.92</v>
      </c>
      <c r="O45" s="43">
        <v>34.857999999999997</v>
      </c>
      <c r="P45" s="43"/>
      <c r="Q45" s="43"/>
      <c r="R45" s="43">
        <v>50.716000000000001</v>
      </c>
      <c r="S45" s="43"/>
      <c r="T45" s="43">
        <v>6.5041000000000002</v>
      </c>
      <c r="U45" s="43"/>
      <c r="V45" s="43">
        <v>0.8</v>
      </c>
      <c r="W45" s="43"/>
      <c r="X45" s="43">
        <v>42.690359999999998</v>
      </c>
      <c r="Y45" s="43"/>
      <c r="Z45" s="43">
        <v>3.2833700000000001</v>
      </c>
      <c r="AA45" s="43"/>
      <c r="AB45" s="43"/>
      <c r="AC45" s="43"/>
      <c r="AD45" s="43"/>
      <c r="AE45" s="43"/>
      <c r="AF45" s="43">
        <v>1.1000000000000001</v>
      </c>
      <c r="AG45" s="43"/>
      <c r="AH45" s="43">
        <v>1.1242000000000001</v>
      </c>
      <c r="AI45" s="43"/>
      <c r="AJ45" s="43">
        <v>4.2895099999999999</v>
      </c>
      <c r="AK45" s="43">
        <v>0</v>
      </c>
      <c r="AL45" s="43"/>
      <c r="AM45" s="43">
        <v>34.514690000000002</v>
      </c>
      <c r="AN45" s="43">
        <v>130.86604</v>
      </c>
      <c r="AO45" s="43">
        <v>25.292300000000001</v>
      </c>
      <c r="AP45" s="43">
        <v>0.35</v>
      </c>
      <c r="AQ45" s="43">
        <v>159.68700000000001</v>
      </c>
      <c r="AR45" s="43">
        <v>16.232839999999999</v>
      </c>
      <c r="AS45" s="43">
        <v>30.13775</v>
      </c>
      <c r="AT45" s="43">
        <v>26.476649999999999</v>
      </c>
      <c r="AU45" s="43"/>
      <c r="AV45" s="43">
        <v>73.594059999999999</v>
      </c>
      <c r="AW45" s="43">
        <v>28.57104</v>
      </c>
      <c r="AX45" s="43"/>
      <c r="AY45" s="43"/>
      <c r="AZ45" s="43"/>
      <c r="BA45" s="43">
        <v>2.7</v>
      </c>
      <c r="BB45" s="43"/>
      <c r="BC45" s="43">
        <v>12.459</v>
      </c>
      <c r="BD45" s="43"/>
      <c r="BE45" s="43">
        <v>20</v>
      </c>
      <c r="BF45" s="43"/>
      <c r="BG45" s="43"/>
      <c r="BH45" s="43">
        <v>14.6576</v>
      </c>
      <c r="BI45" s="43"/>
      <c r="BJ45" s="43"/>
      <c r="BK45" s="43">
        <v>5.3378800000000002</v>
      </c>
      <c r="BL45" s="43"/>
      <c r="BM45" s="43">
        <v>7.3150000000000004</v>
      </c>
      <c r="BN45" s="43">
        <v>7.36</v>
      </c>
      <c r="BO45" s="43">
        <v>2.1800000000000002</v>
      </c>
      <c r="BP45" s="43">
        <v>138.58904000000001</v>
      </c>
      <c r="BQ45" s="43"/>
      <c r="BR45" s="43">
        <v>2.9655999999999998</v>
      </c>
      <c r="BS45" s="43">
        <v>126.00654</v>
      </c>
      <c r="BT45" s="43">
        <v>13.95022</v>
      </c>
      <c r="BU45" s="43"/>
      <c r="BV45" s="43">
        <v>27.251799999999999</v>
      </c>
      <c r="BW45" s="43">
        <v>3.7406999999999999</v>
      </c>
      <c r="BX45" s="43"/>
      <c r="BY45" s="43"/>
      <c r="BZ45" s="43">
        <v>90.120800000000003</v>
      </c>
      <c r="CA45" s="43">
        <v>2.95871</v>
      </c>
      <c r="CB45" s="43"/>
      <c r="CC45" s="43">
        <v>0.59499999999999997</v>
      </c>
      <c r="CD45" s="43">
        <v>21.916119999999999</v>
      </c>
      <c r="CE45" s="43">
        <v>421.28919999999999</v>
      </c>
      <c r="CF45" s="43"/>
      <c r="CG45" s="43">
        <v>159.892</v>
      </c>
      <c r="CH45" s="43">
        <v>14.93675</v>
      </c>
      <c r="CI45" s="43"/>
      <c r="CJ45" s="43"/>
      <c r="CK45" s="43">
        <v>16.821300000000001</v>
      </c>
      <c r="CL45" s="43">
        <v>1.5078400000000001</v>
      </c>
      <c r="CM45" s="43"/>
      <c r="CN45" s="43"/>
      <c r="CO45" s="43">
        <v>10.887600000000001</v>
      </c>
      <c r="CP45" s="43">
        <v>268.19</v>
      </c>
      <c r="CQ45" s="43"/>
      <c r="CR45" s="43">
        <v>23.433</v>
      </c>
      <c r="CS45" s="43"/>
      <c r="CT45" s="43">
        <v>10.273999999999999</v>
      </c>
    </row>
    <row r="46" spans="1:98" ht="15.6" x14ac:dyDescent="0.3">
      <c r="A46" s="1"/>
      <c r="B46" s="42" t="s">
        <v>756</v>
      </c>
      <c r="C46" s="43"/>
      <c r="D46" s="43"/>
      <c r="E46" s="43">
        <v>14.62955</v>
      </c>
      <c r="F46" s="43">
        <v>10.834</v>
      </c>
      <c r="G46" s="43"/>
      <c r="H46" s="43"/>
      <c r="I46" s="43"/>
      <c r="J46" s="43"/>
      <c r="K46" s="43"/>
      <c r="L46" s="43">
        <v>29.3903</v>
      </c>
      <c r="M46" s="43">
        <v>13.5566</v>
      </c>
      <c r="N46" s="43">
        <v>13.64</v>
      </c>
      <c r="O46" s="43">
        <v>35.869999999999997</v>
      </c>
      <c r="P46" s="43"/>
      <c r="Q46" s="43"/>
      <c r="R46" s="43">
        <v>50.671999999999997</v>
      </c>
      <c r="S46" s="43"/>
      <c r="T46" s="43">
        <v>5.1946000000000003</v>
      </c>
      <c r="U46" s="43"/>
      <c r="V46" s="43">
        <v>0.8</v>
      </c>
      <c r="W46" s="43"/>
      <c r="X46" s="43">
        <v>37.778230000000001</v>
      </c>
      <c r="Y46" s="43"/>
      <c r="Z46" s="43">
        <v>3.2546499999999998</v>
      </c>
      <c r="AA46" s="43"/>
      <c r="AB46" s="43"/>
      <c r="AC46" s="43"/>
      <c r="AD46" s="43"/>
      <c r="AE46" s="43"/>
      <c r="AF46" s="43">
        <v>1.1000000000000001</v>
      </c>
      <c r="AG46" s="43"/>
      <c r="AH46" s="43">
        <v>1.0952</v>
      </c>
      <c r="AI46" s="43"/>
      <c r="AJ46" s="43">
        <v>4.1899699999999998</v>
      </c>
      <c r="AK46" s="43">
        <v>0</v>
      </c>
      <c r="AL46" s="43"/>
      <c r="AM46" s="43">
        <v>38.460030000000003</v>
      </c>
      <c r="AN46" s="43">
        <v>136.21949000000001</v>
      </c>
      <c r="AO46" s="43">
        <v>26.433800000000002</v>
      </c>
      <c r="AP46" s="43">
        <v>0.46</v>
      </c>
      <c r="AQ46" s="43">
        <v>158.26259999999999</v>
      </c>
      <c r="AR46" s="43">
        <v>16.737870000000001</v>
      </c>
      <c r="AS46" s="43">
        <v>31.221499999999999</v>
      </c>
      <c r="AT46" s="43">
        <v>27.730550000000001</v>
      </c>
      <c r="AU46" s="43"/>
      <c r="AV46" s="43">
        <v>71.714929999999995</v>
      </c>
      <c r="AW46" s="43">
        <v>28.62144</v>
      </c>
      <c r="AX46" s="43"/>
      <c r="AY46" s="43"/>
      <c r="AZ46" s="43"/>
      <c r="BA46" s="43">
        <v>2.7</v>
      </c>
      <c r="BB46" s="43"/>
      <c r="BC46" s="43">
        <v>12.371</v>
      </c>
      <c r="BD46" s="43"/>
      <c r="BE46" s="43">
        <v>20</v>
      </c>
      <c r="BF46" s="43"/>
      <c r="BG46" s="43"/>
      <c r="BH46" s="43">
        <v>17.280419999999999</v>
      </c>
      <c r="BI46" s="43"/>
      <c r="BJ46" s="43"/>
      <c r="BK46" s="43">
        <v>5.3621299999999996</v>
      </c>
      <c r="BL46" s="43"/>
      <c r="BM46" s="43">
        <v>6.9889999999999999</v>
      </c>
      <c r="BN46" s="43">
        <v>7.58</v>
      </c>
      <c r="BO46" s="43">
        <v>2.23</v>
      </c>
      <c r="BP46" s="43">
        <v>139.29974999999999</v>
      </c>
      <c r="BQ46" s="43"/>
      <c r="BR46" s="43">
        <v>3.0112000000000001</v>
      </c>
      <c r="BS46" s="43">
        <v>130.08219</v>
      </c>
      <c r="BT46" s="43">
        <v>13.9877</v>
      </c>
      <c r="BU46" s="43"/>
      <c r="BV46" s="43">
        <v>29.5153</v>
      </c>
      <c r="BW46" s="43">
        <v>3.7400099999999998</v>
      </c>
      <c r="BX46" s="43"/>
      <c r="BY46" s="43"/>
      <c r="BZ46" s="43">
        <v>90.445800000000006</v>
      </c>
      <c r="CA46" s="43">
        <v>2.9724499999999998</v>
      </c>
      <c r="CB46" s="43"/>
      <c r="CC46" s="43">
        <v>0.62</v>
      </c>
      <c r="CD46" s="43">
        <v>22.314309999999999</v>
      </c>
      <c r="CE46" s="43">
        <v>429.76501999999999</v>
      </c>
      <c r="CF46" s="43"/>
      <c r="CG46" s="43">
        <v>161.0256</v>
      </c>
      <c r="CH46" s="43">
        <v>14.865410000000001</v>
      </c>
      <c r="CI46" s="43"/>
      <c r="CJ46" s="43"/>
      <c r="CK46" s="43">
        <v>16.978100000000001</v>
      </c>
      <c r="CL46" s="43">
        <v>1.5223199999999999</v>
      </c>
      <c r="CM46" s="43"/>
      <c r="CN46" s="43"/>
      <c r="CO46" s="43">
        <v>11.22259</v>
      </c>
      <c r="CP46" s="43">
        <v>260.60000000000002</v>
      </c>
      <c r="CQ46" s="43"/>
      <c r="CR46" s="43">
        <v>23.425000000000001</v>
      </c>
      <c r="CS46" s="43"/>
      <c r="CT46" s="43">
        <v>10.286</v>
      </c>
    </row>
    <row r="47" spans="1:98" ht="15.6" x14ac:dyDescent="0.3">
      <c r="A47" s="1"/>
      <c r="B47" s="42" t="s">
        <v>757</v>
      </c>
      <c r="C47" s="43"/>
      <c r="D47" s="43"/>
      <c r="E47" s="43">
        <v>14.68627</v>
      </c>
      <c r="F47" s="43">
        <v>11.903</v>
      </c>
      <c r="G47" s="43"/>
      <c r="H47" s="43"/>
      <c r="I47" s="43"/>
      <c r="J47" s="43"/>
      <c r="K47" s="43"/>
      <c r="L47" s="43">
        <v>28.893599999999999</v>
      </c>
      <c r="M47" s="43">
        <v>13.052300000000001</v>
      </c>
      <c r="N47" s="43">
        <v>14.14</v>
      </c>
      <c r="O47" s="43">
        <v>35.345999999999997</v>
      </c>
      <c r="P47" s="43"/>
      <c r="Q47" s="43"/>
      <c r="R47" s="43">
        <v>50.366999999999997</v>
      </c>
      <c r="S47" s="43"/>
      <c r="T47" s="43">
        <v>6.9576000000000002</v>
      </c>
      <c r="U47" s="43"/>
      <c r="V47" s="43">
        <v>0.7</v>
      </c>
      <c r="W47" s="43"/>
      <c r="X47" s="43">
        <v>38.194899999999997</v>
      </c>
      <c r="Y47" s="43"/>
      <c r="Z47" s="43">
        <v>3.3068399999999998</v>
      </c>
      <c r="AA47" s="43"/>
      <c r="AB47" s="43"/>
      <c r="AC47" s="43"/>
      <c r="AD47" s="43"/>
      <c r="AE47" s="43"/>
      <c r="AF47" s="43">
        <v>1.1000000000000001</v>
      </c>
      <c r="AG47" s="43"/>
      <c r="AH47" s="43">
        <v>1.0336000000000001</v>
      </c>
      <c r="AI47" s="43"/>
      <c r="AJ47" s="43">
        <v>4.1270300000000004</v>
      </c>
      <c r="AK47" s="43">
        <v>0</v>
      </c>
      <c r="AL47" s="43"/>
      <c r="AM47" s="43">
        <v>39.318489999999997</v>
      </c>
      <c r="AN47" s="43">
        <v>136.82565</v>
      </c>
      <c r="AO47" s="43">
        <v>27.654699999999998</v>
      </c>
      <c r="AP47" s="43">
        <v>0.37</v>
      </c>
      <c r="AQ47" s="43">
        <v>156.53440000000001</v>
      </c>
      <c r="AR47" s="43">
        <v>16.41611</v>
      </c>
      <c r="AS47" s="43">
        <v>33.270679999999999</v>
      </c>
      <c r="AT47" s="43">
        <v>28.171949999999999</v>
      </c>
      <c r="AU47" s="43"/>
      <c r="AV47" s="43">
        <v>70.849040000000002</v>
      </c>
      <c r="AW47" s="43">
        <v>29.8352</v>
      </c>
      <c r="AX47" s="43"/>
      <c r="AY47" s="43"/>
      <c r="AZ47" s="43"/>
      <c r="BA47" s="43">
        <v>2.9</v>
      </c>
      <c r="BB47" s="43"/>
      <c r="BC47" s="43">
        <v>12.372</v>
      </c>
      <c r="BD47" s="43"/>
      <c r="BE47" s="43">
        <v>20</v>
      </c>
      <c r="BF47" s="43"/>
      <c r="BG47" s="43"/>
      <c r="BH47" s="43">
        <v>12.663489999999999</v>
      </c>
      <c r="BI47" s="43"/>
      <c r="BJ47" s="43"/>
      <c r="BK47" s="43">
        <v>5.3157300000000003</v>
      </c>
      <c r="BL47" s="43"/>
      <c r="BM47" s="43">
        <v>7.1230000000000002</v>
      </c>
      <c r="BN47" s="43">
        <v>7.54</v>
      </c>
      <c r="BO47" s="43">
        <v>2.1</v>
      </c>
      <c r="BP47" s="43">
        <v>140.37054000000001</v>
      </c>
      <c r="BQ47" s="43"/>
      <c r="BR47" s="43">
        <v>3.1476999999999999</v>
      </c>
      <c r="BS47" s="43">
        <v>131.46225000000001</v>
      </c>
      <c r="BT47" s="43">
        <v>14.35689</v>
      </c>
      <c r="BU47" s="43"/>
      <c r="BV47" s="43">
        <v>29.507400000000001</v>
      </c>
      <c r="BW47" s="43">
        <v>3.69495</v>
      </c>
      <c r="BX47" s="43"/>
      <c r="BY47" s="43"/>
      <c r="BZ47" s="43">
        <v>90.429599999999994</v>
      </c>
      <c r="CA47" s="43">
        <v>3.0614499999999998</v>
      </c>
      <c r="CB47" s="43"/>
      <c r="CC47" s="43">
        <v>0.59899999999999998</v>
      </c>
      <c r="CD47" s="43">
        <v>21.203109999999999</v>
      </c>
      <c r="CE47" s="43">
        <v>451.51028000000002</v>
      </c>
      <c r="CF47" s="43"/>
      <c r="CG47" s="43">
        <v>155.79660000000001</v>
      </c>
      <c r="CH47" s="43">
        <v>15.26099</v>
      </c>
      <c r="CI47" s="43"/>
      <c r="CJ47" s="43"/>
      <c r="CK47" s="43">
        <v>17.522400000000001</v>
      </c>
      <c r="CL47" s="43">
        <v>1.52172</v>
      </c>
      <c r="CM47" s="43"/>
      <c r="CN47" s="43"/>
      <c r="CO47" s="43">
        <v>12.16991</v>
      </c>
      <c r="CP47" s="43">
        <v>253.27</v>
      </c>
      <c r="CQ47" s="43"/>
      <c r="CR47" s="43">
        <v>23.625</v>
      </c>
      <c r="CS47" s="43"/>
      <c r="CT47" s="43">
        <v>10.364000000000001</v>
      </c>
    </row>
    <row r="48" spans="1:98" ht="15.6" x14ac:dyDescent="0.3">
      <c r="A48" s="1"/>
      <c r="B48" s="42" t="s">
        <v>758</v>
      </c>
      <c r="C48" s="43"/>
      <c r="D48" s="43"/>
      <c r="E48" s="43">
        <v>14.86889</v>
      </c>
      <c r="F48" s="43">
        <v>13.183</v>
      </c>
      <c r="G48" s="43"/>
      <c r="H48" s="43"/>
      <c r="I48" s="43"/>
      <c r="J48" s="43"/>
      <c r="K48" s="43"/>
      <c r="L48" s="43">
        <v>28.639500000000002</v>
      </c>
      <c r="M48" s="43">
        <v>10.910600000000001</v>
      </c>
      <c r="N48" s="43">
        <v>14.33</v>
      </c>
      <c r="O48" s="43">
        <v>36.131999999999998</v>
      </c>
      <c r="P48" s="43"/>
      <c r="Q48" s="43"/>
      <c r="R48" s="43">
        <v>50.503</v>
      </c>
      <c r="S48" s="43"/>
      <c r="T48" s="43">
        <v>9.6006</v>
      </c>
      <c r="U48" s="43"/>
      <c r="V48" s="43">
        <v>0.7</v>
      </c>
      <c r="W48" s="43"/>
      <c r="X48" s="43">
        <v>37.978209999999997</v>
      </c>
      <c r="Y48" s="43"/>
      <c r="Z48" s="43">
        <v>3.3942299999999999</v>
      </c>
      <c r="AA48" s="43"/>
      <c r="AB48" s="43"/>
      <c r="AC48" s="43"/>
      <c r="AD48" s="43"/>
      <c r="AE48" s="43"/>
      <c r="AF48" s="43">
        <v>1.2</v>
      </c>
      <c r="AG48" s="43"/>
      <c r="AH48" s="43">
        <v>1.0895999999999999</v>
      </c>
      <c r="AI48" s="43"/>
      <c r="AJ48" s="43">
        <v>4.0911</v>
      </c>
      <c r="AK48" s="43">
        <v>0</v>
      </c>
      <c r="AL48" s="43"/>
      <c r="AM48" s="43">
        <v>47.266910000000003</v>
      </c>
      <c r="AN48" s="43">
        <v>135.79849999999999</v>
      </c>
      <c r="AO48" s="43">
        <v>27.735600000000002</v>
      </c>
      <c r="AP48" s="43">
        <v>0.84</v>
      </c>
      <c r="AQ48" s="43">
        <v>160.66050000000001</v>
      </c>
      <c r="AR48" s="43">
        <v>16.288440000000001</v>
      </c>
      <c r="AS48" s="43">
        <v>34.624499999999998</v>
      </c>
      <c r="AT48" s="43">
        <v>29.895720000000001</v>
      </c>
      <c r="AU48" s="43"/>
      <c r="AV48" s="43">
        <v>70.831659999999999</v>
      </c>
      <c r="AW48" s="43">
        <v>30.175470000000001</v>
      </c>
      <c r="AX48" s="43"/>
      <c r="AY48" s="43"/>
      <c r="AZ48" s="43"/>
      <c r="BA48" s="43">
        <v>2.9</v>
      </c>
      <c r="BB48" s="43"/>
      <c r="BC48" s="43">
        <v>12.391999999999999</v>
      </c>
      <c r="BD48" s="43"/>
      <c r="BE48" s="43">
        <v>20</v>
      </c>
      <c r="BF48" s="43"/>
      <c r="BG48" s="43"/>
      <c r="BH48" s="43">
        <v>11.964079999999999</v>
      </c>
      <c r="BI48" s="43"/>
      <c r="BJ48" s="43"/>
      <c r="BK48" s="43">
        <v>5.3875700000000002</v>
      </c>
      <c r="BL48" s="43"/>
      <c r="BM48" s="43">
        <v>6.9870000000000001</v>
      </c>
      <c r="BN48" s="43">
        <v>4.83</v>
      </c>
      <c r="BO48" s="43">
        <v>2.08</v>
      </c>
      <c r="BP48" s="43">
        <v>141.54677000000001</v>
      </c>
      <c r="BQ48" s="43"/>
      <c r="BR48" s="43">
        <v>3.1964999999999999</v>
      </c>
      <c r="BS48" s="43">
        <v>132.06859</v>
      </c>
      <c r="BT48" s="43">
        <v>15.39439</v>
      </c>
      <c r="BU48" s="43"/>
      <c r="BV48" s="43">
        <v>30.508400000000002</v>
      </c>
      <c r="BW48" s="43">
        <v>4.0013500000000004</v>
      </c>
      <c r="BX48" s="43"/>
      <c r="BY48" s="43"/>
      <c r="BZ48" s="43">
        <v>90.279600000000002</v>
      </c>
      <c r="CA48" s="43">
        <v>3.1217199999999998</v>
      </c>
      <c r="CB48" s="43"/>
      <c r="CC48" s="43">
        <v>0.63600000000000001</v>
      </c>
      <c r="CD48" s="43">
        <v>21.037579999999998</v>
      </c>
      <c r="CE48" s="43">
        <v>450.66287</v>
      </c>
      <c r="CF48" s="43"/>
      <c r="CG48" s="43">
        <v>156.82640000000001</v>
      </c>
      <c r="CH48" s="43">
        <v>18.009180000000001</v>
      </c>
      <c r="CI48" s="43"/>
      <c r="CJ48" s="43"/>
      <c r="CK48" s="43">
        <v>17.983499999999999</v>
      </c>
      <c r="CL48" s="43">
        <v>1.5178799999999999</v>
      </c>
      <c r="CM48" s="43"/>
      <c r="CN48" s="43"/>
      <c r="CO48" s="43">
        <v>13.44927</v>
      </c>
      <c r="CP48" s="43">
        <v>258.52</v>
      </c>
      <c r="CQ48" s="43"/>
      <c r="CR48" s="43">
        <v>23.83</v>
      </c>
      <c r="CS48" s="43"/>
      <c r="CT48" s="43">
        <v>10.526999999999999</v>
      </c>
    </row>
    <row r="49" spans="1:98" ht="15.6" x14ac:dyDescent="0.3">
      <c r="A49" s="1"/>
      <c r="B49" s="42" t="s">
        <v>759</v>
      </c>
      <c r="C49" s="43"/>
      <c r="D49" s="43"/>
      <c r="E49" s="43">
        <v>15.57296</v>
      </c>
      <c r="F49" s="43">
        <v>13.891999999999999</v>
      </c>
      <c r="G49" s="43"/>
      <c r="H49" s="43"/>
      <c r="I49" s="43"/>
      <c r="J49" s="43"/>
      <c r="K49" s="43"/>
      <c r="L49" s="43">
        <v>30.364899999999999</v>
      </c>
      <c r="M49" s="43">
        <v>10.854900000000001</v>
      </c>
      <c r="N49" s="43">
        <v>14.65</v>
      </c>
      <c r="O49" s="43">
        <v>35.817999999999998</v>
      </c>
      <c r="P49" s="43"/>
      <c r="Q49" s="43"/>
      <c r="R49" s="43">
        <v>50.411999999999999</v>
      </c>
      <c r="S49" s="43"/>
      <c r="T49" s="43">
        <v>10.057</v>
      </c>
      <c r="U49" s="43"/>
      <c r="V49" s="43">
        <v>0.8</v>
      </c>
      <c r="W49" s="43"/>
      <c r="X49" s="43">
        <v>28.630970000000001</v>
      </c>
      <c r="Y49" s="43"/>
      <c r="Z49" s="43">
        <v>4.0051800000000002</v>
      </c>
      <c r="AA49" s="43"/>
      <c r="AB49" s="43"/>
      <c r="AC49" s="43"/>
      <c r="AD49" s="43"/>
      <c r="AE49" s="43"/>
      <c r="AF49" s="43">
        <v>1.5</v>
      </c>
      <c r="AG49" s="43"/>
      <c r="AH49" s="43">
        <v>1.1105</v>
      </c>
      <c r="AI49" s="43"/>
      <c r="AJ49" s="43">
        <v>4.0739599999999996</v>
      </c>
      <c r="AK49" s="43">
        <v>0</v>
      </c>
      <c r="AL49" s="43"/>
      <c r="AM49" s="43">
        <v>44.754190000000001</v>
      </c>
      <c r="AN49" s="43">
        <v>137.25176999999999</v>
      </c>
      <c r="AO49" s="43">
        <v>28.428699999999999</v>
      </c>
      <c r="AP49" s="43">
        <v>0.87</v>
      </c>
      <c r="AQ49" s="43">
        <v>161.97710000000001</v>
      </c>
      <c r="AR49" s="43">
        <v>16.153759999999998</v>
      </c>
      <c r="AS49" s="43">
        <v>36.065489999999997</v>
      </c>
      <c r="AT49" s="43">
        <v>29.968150000000001</v>
      </c>
      <c r="AU49" s="43"/>
      <c r="AV49" s="43">
        <v>70.027919999999995</v>
      </c>
      <c r="AW49" s="43">
        <v>31.1737</v>
      </c>
      <c r="AX49" s="43"/>
      <c r="AY49" s="43"/>
      <c r="AZ49" s="43"/>
      <c r="BA49" s="43">
        <v>3</v>
      </c>
      <c r="BB49" s="43"/>
      <c r="BC49" s="43">
        <v>12.249000000000001</v>
      </c>
      <c r="BD49" s="43"/>
      <c r="BE49" s="43">
        <v>20</v>
      </c>
      <c r="BF49" s="43"/>
      <c r="BG49" s="43"/>
      <c r="BH49" s="43">
        <v>14.349080000000001</v>
      </c>
      <c r="BI49" s="43"/>
      <c r="BJ49" s="43"/>
      <c r="BK49" s="43">
        <v>5.4276</v>
      </c>
      <c r="BL49" s="43"/>
      <c r="BM49" s="43">
        <v>7.3150000000000004</v>
      </c>
      <c r="BN49" s="43">
        <v>6.73</v>
      </c>
      <c r="BO49" s="43">
        <v>1.99</v>
      </c>
      <c r="BP49" s="43">
        <v>145.13324</v>
      </c>
      <c r="BQ49" s="43"/>
      <c r="BR49" s="43">
        <v>3.2551000000000001</v>
      </c>
      <c r="BS49" s="43">
        <v>133.34196</v>
      </c>
      <c r="BT49" s="43">
        <v>16.112120000000001</v>
      </c>
      <c r="BU49" s="43"/>
      <c r="BV49" s="43">
        <v>30.2515</v>
      </c>
      <c r="BW49" s="43">
        <v>4.0848199999999997</v>
      </c>
      <c r="BX49" s="43"/>
      <c r="BY49" s="43"/>
      <c r="BZ49" s="43">
        <v>88.884299999999996</v>
      </c>
      <c r="CA49" s="43">
        <v>5.7045700000000004</v>
      </c>
      <c r="CB49" s="43"/>
      <c r="CC49" s="43">
        <v>0.621</v>
      </c>
      <c r="CD49" s="43">
        <v>23.664850000000001</v>
      </c>
      <c r="CE49" s="43">
        <v>452.57395000000002</v>
      </c>
      <c r="CF49" s="43"/>
      <c r="CG49" s="43">
        <v>156.1807</v>
      </c>
      <c r="CH49" s="43">
        <v>18.17981</v>
      </c>
      <c r="CI49" s="43"/>
      <c r="CJ49" s="43"/>
      <c r="CK49" s="43">
        <v>18.689</v>
      </c>
      <c r="CL49" s="43">
        <v>1.5185299999999999</v>
      </c>
      <c r="CM49" s="43"/>
      <c r="CN49" s="43"/>
      <c r="CO49" s="43">
        <v>14.24822</v>
      </c>
      <c r="CP49" s="43">
        <v>266.27</v>
      </c>
      <c r="CQ49" s="43"/>
      <c r="CR49" s="43">
        <v>24.748999999999999</v>
      </c>
      <c r="CS49" s="43"/>
      <c r="CT49" s="43">
        <v>10.832000000000001</v>
      </c>
    </row>
    <row r="50" spans="1:98" ht="15.6" x14ac:dyDescent="0.3">
      <c r="A50" s="1"/>
      <c r="B50" s="42" t="s">
        <v>760</v>
      </c>
      <c r="C50" s="43"/>
      <c r="D50" s="43"/>
      <c r="E50" s="43">
        <v>21.032689999999999</v>
      </c>
      <c r="F50" s="43">
        <v>13.964</v>
      </c>
      <c r="G50" s="43"/>
      <c r="H50" s="43"/>
      <c r="I50" s="43"/>
      <c r="J50" s="43"/>
      <c r="K50" s="43"/>
      <c r="L50" s="43">
        <v>30.4039</v>
      </c>
      <c r="M50" s="43">
        <v>11.149100000000001</v>
      </c>
      <c r="N50" s="43">
        <v>13.95</v>
      </c>
      <c r="O50" s="43">
        <v>36.131999999999998</v>
      </c>
      <c r="P50" s="43"/>
      <c r="Q50" s="43"/>
      <c r="R50" s="43">
        <v>51.698</v>
      </c>
      <c r="S50" s="43"/>
      <c r="T50" s="43">
        <v>11.295400000000001</v>
      </c>
      <c r="U50" s="43"/>
      <c r="V50" s="43">
        <v>0.8</v>
      </c>
      <c r="W50" s="43"/>
      <c r="X50" s="43">
        <v>28.78839</v>
      </c>
      <c r="Y50" s="43"/>
      <c r="Z50" s="43">
        <v>4.6583699999999997</v>
      </c>
      <c r="AA50" s="43"/>
      <c r="AB50" s="43"/>
      <c r="AC50" s="43"/>
      <c r="AD50" s="43"/>
      <c r="AE50" s="43"/>
      <c r="AF50" s="43">
        <v>4.7</v>
      </c>
      <c r="AG50" s="43"/>
      <c r="AH50" s="43">
        <v>1.2168000000000001</v>
      </c>
      <c r="AI50" s="43"/>
      <c r="AJ50" s="43">
        <v>4.2364699999999997</v>
      </c>
      <c r="AK50" s="43">
        <v>0</v>
      </c>
      <c r="AL50" s="43"/>
      <c r="AM50" s="43">
        <v>43.897210000000001</v>
      </c>
      <c r="AN50" s="43">
        <v>136.91901999999999</v>
      </c>
      <c r="AO50" s="43">
        <v>28.282299999999999</v>
      </c>
      <c r="AP50" s="43">
        <v>0.94</v>
      </c>
      <c r="AQ50" s="43">
        <v>162.50880000000001</v>
      </c>
      <c r="AR50" s="43">
        <v>16.76155</v>
      </c>
      <c r="AS50" s="43">
        <v>37.48169</v>
      </c>
      <c r="AT50" s="43">
        <v>30.691700000000001</v>
      </c>
      <c r="AU50" s="43"/>
      <c r="AV50" s="43">
        <v>99.94659</v>
      </c>
      <c r="AW50" s="43">
        <v>32.304299999999998</v>
      </c>
      <c r="AX50" s="43"/>
      <c r="AY50" s="43"/>
      <c r="AZ50" s="43"/>
      <c r="BA50" s="43">
        <v>2.9</v>
      </c>
      <c r="BB50" s="43"/>
      <c r="BC50" s="43">
        <v>15.595000000000001</v>
      </c>
      <c r="BD50" s="43"/>
      <c r="BE50" s="43">
        <v>20</v>
      </c>
      <c r="BF50" s="43"/>
      <c r="BG50" s="43"/>
      <c r="BH50" s="43">
        <v>12.46284</v>
      </c>
      <c r="BI50" s="43"/>
      <c r="BJ50" s="43"/>
      <c r="BK50" s="43">
        <v>5.3117299999999998</v>
      </c>
      <c r="BL50" s="43"/>
      <c r="BM50" s="43">
        <v>6.9889999999999999</v>
      </c>
      <c r="BN50" s="43">
        <v>7.07</v>
      </c>
      <c r="BO50" s="43">
        <v>2.08</v>
      </c>
      <c r="BP50" s="43">
        <v>142.58519000000001</v>
      </c>
      <c r="BQ50" s="43"/>
      <c r="BR50" s="43">
        <v>3.3258999999999999</v>
      </c>
      <c r="BS50" s="43">
        <v>133.12129999999999</v>
      </c>
      <c r="BT50" s="43">
        <v>16.148319999999998</v>
      </c>
      <c r="BU50" s="43"/>
      <c r="BV50" s="43">
        <v>30.498799999999999</v>
      </c>
      <c r="BW50" s="43">
        <v>4.1258100000000004</v>
      </c>
      <c r="BX50" s="43"/>
      <c r="BY50" s="43"/>
      <c r="BZ50" s="43">
        <v>89.595399999999998</v>
      </c>
      <c r="CA50" s="43">
        <v>7.2226100000000004</v>
      </c>
      <c r="CB50" s="43"/>
      <c r="CC50" s="43">
        <v>0.6</v>
      </c>
      <c r="CD50" s="43">
        <v>23.890979999999999</v>
      </c>
      <c r="CE50" s="43">
        <v>454.93928</v>
      </c>
      <c r="CF50" s="43"/>
      <c r="CG50" s="43">
        <v>158.7397</v>
      </c>
      <c r="CH50" s="43">
        <v>18.274450000000002</v>
      </c>
      <c r="CI50" s="43"/>
      <c r="CJ50" s="43"/>
      <c r="CK50" s="43">
        <v>19.034600000000001</v>
      </c>
      <c r="CL50" s="43">
        <v>1.7397800000000001</v>
      </c>
      <c r="CM50" s="43"/>
      <c r="CN50" s="43"/>
      <c r="CO50" s="43">
        <v>13.90648</v>
      </c>
      <c r="CP50" s="43">
        <v>266.77999999999997</v>
      </c>
      <c r="CQ50" s="43"/>
      <c r="CR50" s="43">
        <v>24.597999999999999</v>
      </c>
      <c r="CS50" s="43"/>
      <c r="CT50" s="43">
        <v>10.827</v>
      </c>
    </row>
    <row r="51" spans="1:98" ht="15.6" x14ac:dyDescent="0.3">
      <c r="A51" s="1"/>
      <c r="B51" s="42" t="s">
        <v>761</v>
      </c>
      <c r="C51" s="43"/>
      <c r="D51" s="43"/>
      <c r="E51" s="43">
        <v>25.040040000000001</v>
      </c>
      <c r="F51" s="43">
        <v>13.802</v>
      </c>
      <c r="G51" s="43"/>
      <c r="H51" s="43"/>
      <c r="I51" s="43"/>
      <c r="J51" s="43"/>
      <c r="K51" s="43"/>
      <c r="L51" s="43">
        <v>29.7837</v>
      </c>
      <c r="M51" s="43">
        <v>11.2948</v>
      </c>
      <c r="N51" s="43">
        <v>14.43</v>
      </c>
      <c r="O51" s="43">
        <v>35.880000000000003</v>
      </c>
      <c r="P51" s="43"/>
      <c r="Q51" s="43"/>
      <c r="R51" s="43">
        <v>50.963999999999999</v>
      </c>
      <c r="S51" s="43"/>
      <c r="T51" s="43">
        <v>30.7807</v>
      </c>
      <c r="U51" s="43"/>
      <c r="V51" s="43">
        <v>0.8</v>
      </c>
      <c r="W51" s="43"/>
      <c r="X51" s="43">
        <v>32.333530000000003</v>
      </c>
      <c r="Y51" s="43"/>
      <c r="Z51" s="43">
        <v>4.8667100000000003</v>
      </c>
      <c r="AA51" s="43"/>
      <c r="AB51" s="43"/>
      <c r="AC51" s="43"/>
      <c r="AD51" s="43"/>
      <c r="AE51" s="43"/>
      <c r="AF51" s="43">
        <v>6.5</v>
      </c>
      <c r="AG51" s="43"/>
      <c r="AH51" s="43">
        <v>1.2677</v>
      </c>
      <c r="AI51" s="43"/>
      <c r="AJ51" s="43">
        <v>4.23285</v>
      </c>
      <c r="AK51" s="43">
        <v>0</v>
      </c>
      <c r="AL51" s="43"/>
      <c r="AM51" s="43">
        <v>44.105780000000003</v>
      </c>
      <c r="AN51" s="43">
        <v>138.08984000000001</v>
      </c>
      <c r="AO51" s="43">
        <v>28.914899999999999</v>
      </c>
      <c r="AP51" s="43">
        <v>1.03</v>
      </c>
      <c r="AQ51" s="43">
        <v>163.33170000000001</v>
      </c>
      <c r="AR51" s="43">
        <v>16.413989999999998</v>
      </c>
      <c r="AS51" s="43">
        <v>37.662039999999998</v>
      </c>
      <c r="AT51" s="43">
        <v>30.29965</v>
      </c>
      <c r="AU51" s="43"/>
      <c r="AV51" s="43">
        <v>192.22107</v>
      </c>
      <c r="AW51" s="43">
        <v>36.501539999999999</v>
      </c>
      <c r="AX51" s="43"/>
      <c r="AY51" s="43"/>
      <c r="AZ51" s="43"/>
      <c r="BA51" s="43">
        <v>2.8</v>
      </c>
      <c r="BB51" s="43"/>
      <c r="BC51" s="43">
        <v>20.395</v>
      </c>
      <c r="BD51" s="43"/>
      <c r="BE51" s="43">
        <v>20</v>
      </c>
      <c r="BF51" s="43"/>
      <c r="BG51" s="43"/>
      <c r="BH51" s="43">
        <v>16.016580000000001</v>
      </c>
      <c r="BI51" s="43"/>
      <c r="BJ51" s="43"/>
      <c r="BK51" s="43">
        <v>5.3157699999999997</v>
      </c>
      <c r="BL51" s="43"/>
      <c r="BM51" s="43">
        <v>7.1230000000000002</v>
      </c>
      <c r="BN51" s="43">
        <v>5.4</v>
      </c>
      <c r="BO51" s="43">
        <v>2.17</v>
      </c>
      <c r="BP51" s="43">
        <v>140.70488</v>
      </c>
      <c r="BQ51" s="43"/>
      <c r="BR51" s="43">
        <v>3.1192000000000002</v>
      </c>
      <c r="BS51" s="43">
        <v>133.80121</v>
      </c>
      <c r="BT51" s="43">
        <v>16.524899999999999</v>
      </c>
      <c r="BU51" s="43"/>
      <c r="BV51" s="43">
        <v>31.2271</v>
      </c>
      <c r="BW51" s="43">
        <v>3.9547300000000001</v>
      </c>
      <c r="BX51" s="43"/>
      <c r="BY51" s="43"/>
      <c r="BZ51" s="43">
        <v>89.244399999999999</v>
      </c>
      <c r="CA51" s="43">
        <v>24.330400000000001</v>
      </c>
      <c r="CB51" s="43"/>
      <c r="CC51" s="43">
        <v>0.61199999999999999</v>
      </c>
      <c r="CD51" s="43">
        <v>24.49888</v>
      </c>
      <c r="CE51" s="43">
        <v>454.64621</v>
      </c>
      <c r="CF51" s="43"/>
      <c r="CG51" s="43">
        <v>160.43209999999999</v>
      </c>
      <c r="CH51" s="43">
        <v>18.426369999999999</v>
      </c>
      <c r="CI51" s="43"/>
      <c r="CJ51" s="43"/>
      <c r="CK51" s="43">
        <v>18.744800000000001</v>
      </c>
      <c r="CL51" s="43">
        <v>1.74824</v>
      </c>
      <c r="CM51" s="43"/>
      <c r="CN51" s="43"/>
      <c r="CO51" s="43">
        <v>14.164720000000001</v>
      </c>
      <c r="CP51" s="43">
        <v>273.95999999999998</v>
      </c>
      <c r="CQ51" s="43"/>
      <c r="CR51" s="43">
        <v>24.548999999999999</v>
      </c>
      <c r="CS51" s="43"/>
      <c r="CT51" s="43">
        <v>10.888999999999999</v>
      </c>
    </row>
    <row r="52" spans="1:98" ht="15.6" x14ac:dyDescent="0.3">
      <c r="A52" s="1"/>
      <c r="B52" s="42" t="s">
        <v>762</v>
      </c>
      <c r="C52" s="43"/>
      <c r="D52" s="43"/>
      <c r="E52" s="43">
        <v>36.415619999999997</v>
      </c>
      <c r="F52" s="43">
        <v>13.432</v>
      </c>
      <c r="G52" s="43"/>
      <c r="H52" s="43"/>
      <c r="I52" s="43"/>
      <c r="J52" s="43"/>
      <c r="K52" s="43"/>
      <c r="L52" s="43">
        <v>29.266999999999999</v>
      </c>
      <c r="M52" s="43">
        <v>11.214600000000001</v>
      </c>
      <c r="N52" s="43">
        <v>14.36</v>
      </c>
      <c r="O52" s="43">
        <v>35.661999999999999</v>
      </c>
      <c r="P52" s="43"/>
      <c r="Q52" s="43"/>
      <c r="R52" s="43">
        <v>50.960999999999999</v>
      </c>
      <c r="S52" s="43"/>
      <c r="T52" s="43">
        <v>17.561199999999999</v>
      </c>
      <c r="U52" s="43"/>
      <c r="V52" s="43">
        <v>0.8</v>
      </c>
      <c r="W52" s="43"/>
      <c r="X52" s="43">
        <v>129.18343999999999</v>
      </c>
      <c r="Y52" s="43"/>
      <c r="Z52" s="43">
        <v>4.7397099999999996</v>
      </c>
      <c r="AA52" s="43"/>
      <c r="AB52" s="43"/>
      <c r="AC52" s="43"/>
      <c r="AD52" s="43"/>
      <c r="AE52" s="43"/>
      <c r="AF52" s="43">
        <v>8.1999999999999993</v>
      </c>
      <c r="AG52" s="43"/>
      <c r="AH52" s="43">
        <v>1.2301</v>
      </c>
      <c r="AI52" s="43"/>
      <c r="AJ52" s="43">
        <v>4.8772500000000001</v>
      </c>
      <c r="AK52" s="43">
        <v>0</v>
      </c>
      <c r="AL52" s="43"/>
      <c r="AM52" s="43">
        <v>42.860619999999997</v>
      </c>
      <c r="AN52" s="43">
        <v>140.04567</v>
      </c>
      <c r="AO52" s="43">
        <v>29.235800000000001</v>
      </c>
      <c r="AP52" s="43">
        <v>1.1499999999999999</v>
      </c>
      <c r="AQ52" s="43">
        <v>159.7818</v>
      </c>
      <c r="AR52" s="43">
        <v>16.251619999999999</v>
      </c>
      <c r="AS52" s="43">
        <v>38.692309999999999</v>
      </c>
      <c r="AT52" s="43">
        <v>30.932680000000001</v>
      </c>
      <c r="AU52" s="43"/>
      <c r="AV52" s="43">
        <v>192.6266</v>
      </c>
      <c r="AW52" s="43">
        <v>36.548279999999998</v>
      </c>
      <c r="AX52" s="43"/>
      <c r="AY52" s="43"/>
      <c r="AZ52" s="43"/>
      <c r="BA52" s="43">
        <v>3</v>
      </c>
      <c r="BB52" s="43"/>
      <c r="BC52" s="43">
        <v>20.417000000000002</v>
      </c>
      <c r="BD52" s="43"/>
      <c r="BE52" s="43">
        <v>20</v>
      </c>
      <c r="BF52" s="43"/>
      <c r="BG52" s="43"/>
      <c r="BH52" s="43">
        <v>15.063929999999999</v>
      </c>
      <c r="BI52" s="43"/>
      <c r="BJ52" s="43"/>
      <c r="BK52" s="43">
        <v>5.2851100000000004</v>
      </c>
      <c r="BL52" s="43"/>
      <c r="BM52" s="43">
        <v>6.9870000000000001</v>
      </c>
      <c r="BN52" s="43">
        <v>24.32</v>
      </c>
      <c r="BO52" s="43">
        <v>2.1800000000000002</v>
      </c>
      <c r="BP52" s="43">
        <v>141.45598000000001</v>
      </c>
      <c r="BQ52" s="43"/>
      <c r="BR52" s="43">
        <v>3.1051000000000002</v>
      </c>
      <c r="BS52" s="43">
        <v>133.52759</v>
      </c>
      <c r="BT52" s="43">
        <v>16.711849999999998</v>
      </c>
      <c r="BU52" s="43"/>
      <c r="BV52" s="43">
        <v>31.314699999999998</v>
      </c>
      <c r="BW52" s="43">
        <v>3.9614600000000002</v>
      </c>
      <c r="BX52" s="43"/>
      <c r="BY52" s="43"/>
      <c r="BZ52" s="43">
        <v>88.323800000000006</v>
      </c>
      <c r="CA52" s="43">
        <v>24.615089999999999</v>
      </c>
      <c r="CB52" s="43"/>
      <c r="CC52" s="43">
        <v>0.60599999999999998</v>
      </c>
      <c r="CD52" s="43">
        <v>25.333259999999999</v>
      </c>
      <c r="CE52" s="43">
        <v>454.55257999999998</v>
      </c>
      <c r="CF52" s="43"/>
      <c r="CG52" s="43">
        <v>156.16739999999999</v>
      </c>
      <c r="CH52" s="43">
        <v>18.400929999999999</v>
      </c>
      <c r="CI52" s="43"/>
      <c r="CJ52" s="43"/>
      <c r="CK52" s="43">
        <v>19.013200000000001</v>
      </c>
      <c r="CL52" s="43">
        <v>1.8028900000000001</v>
      </c>
      <c r="CM52" s="43"/>
      <c r="CN52" s="43"/>
      <c r="CO52" s="43">
        <v>15.06372</v>
      </c>
      <c r="CP52" s="43">
        <v>277.38</v>
      </c>
      <c r="CQ52" s="43"/>
      <c r="CR52" s="43">
        <v>27.361000000000001</v>
      </c>
      <c r="CS52" s="43"/>
      <c r="CT52" s="43">
        <v>10.864000000000001</v>
      </c>
    </row>
    <row r="53" spans="1:98" ht="15.6" x14ac:dyDescent="0.3">
      <c r="A53" s="1"/>
      <c r="B53" s="42" t="s">
        <v>763</v>
      </c>
      <c r="C53" s="43"/>
      <c r="D53" s="43"/>
      <c r="E53" s="43">
        <v>43.31438</v>
      </c>
      <c r="F53" s="43">
        <v>13.887</v>
      </c>
      <c r="G53" s="43"/>
      <c r="H53" s="43"/>
      <c r="I53" s="43"/>
      <c r="J53" s="43"/>
      <c r="K53" s="43"/>
      <c r="L53" s="43">
        <v>28.428000000000001</v>
      </c>
      <c r="M53" s="43">
        <v>11.404</v>
      </c>
      <c r="N53" s="43">
        <v>14.77</v>
      </c>
      <c r="O53" s="43">
        <v>35.508000000000003</v>
      </c>
      <c r="P53" s="43"/>
      <c r="Q53" s="43"/>
      <c r="R53" s="43">
        <v>51.292000000000002</v>
      </c>
      <c r="S53" s="43"/>
      <c r="T53" s="43">
        <v>44.287700000000001</v>
      </c>
      <c r="U53" s="43"/>
      <c r="V53" s="43">
        <v>0.8</v>
      </c>
      <c r="W53" s="43"/>
      <c r="X53" s="43">
        <v>126.38242</v>
      </c>
      <c r="Y53" s="43"/>
      <c r="Z53" s="43">
        <v>4.6088399999999998</v>
      </c>
      <c r="AA53" s="43"/>
      <c r="AB53" s="43"/>
      <c r="AC53" s="43"/>
      <c r="AD53" s="43"/>
      <c r="AE53" s="43"/>
      <c r="AF53" s="43">
        <v>4.5</v>
      </c>
      <c r="AG53" s="43"/>
      <c r="AH53" s="43">
        <v>1.2275</v>
      </c>
      <c r="AI53" s="43"/>
      <c r="AJ53" s="43">
        <v>4.42605</v>
      </c>
      <c r="AK53" s="43">
        <v>0</v>
      </c>
      <c r="AL53" s="43"/>
      <c r="AM53" s="43">
        <v>44.539180000000002</v>
      </c>
      <c r="AN53" s="43">
        <v>137.78861000000001</v>
      </c>
      <c r="AO53" s="43">
        <v>29.184100000000001</v>
      </c>
      <c r="AP53" s="43">
        <v>1.26</v>
      </c>
      <c r="AQ53" s="43">
        <v>162.59630000000001</v>
      </c>
      <c r="AR53" s="43">
        <v>16.23357</v>
      </c>
      <c r="AS53" s="43">
        <v>37.332450000000001</v>
      </c>
      <c r="AT53" s="43">
        <v>30.349409999999999</v>
      </c>
      <c r="AU53" s="43"/>
      <c r="AV53" s="43">
        <v>192.57391000000001</v>
      </c>
      <c r="AW53" s="43">
        <v>36.881540000000001</v>
      </c>
      <c r="AX53" s="43"/>
      <c r="AY53" s="43"/>
      <c r="AZ53" s="43"/>
      <c r="BA53" s="43">
        <v>2.9</v>
      </c>
      <c r="BB53" s="43"/>
      <c r="BC53" s="43">
        <v>20.402999999999999</v>
      </c>
      <c r="BD53" s="43"/>
      <c r="BE53" s="43">
        <v>20</v>
      </c>
      <c r="BF53" s="43"/>
      <c r="BG53" s="43"/>
      <c r="BH53" s="43">
        <v>13.28082</v>
      </c>
      <c r="BI53" s="43"/>
      <c r="BJ53" s="43"/>
      <c r="BK53" s="43">
        <v>5.3781600000000003</v>
      </c>
      <c r="BL53" s="43"/>
      <c r="BM53" s="43">
        <v>7.3150000000000004</v>
      </c>
      <c r="BN53" s="43">
        <v>44.99</v>
      </c>
      <c r="BO53" s="43">
        <v>1.98</v>
      </c>
      <c r="BP53" s="43">
        <v>143.74489</v>
      </c>
      <c r="BQ53" s="43"/>
      <c r="BR53" s="43">
        <v>3.0417999999999998</v>
      </c>
      <c r="BS53" s="43">
        <v>134.97635</v>
      </c>
      <c r="BT53" s="43">
        <v>16.2973</v>
      </c>
      <c r="BU53" s="43"/>
      <c r="BV53" s="43">
        <v>31.695499999999999</v>
      </c>
      <c r="BW53" s="43">
        <v>3.9545699999999999</v>
      </c>
      <c r="BX53" s="43"/>
      <c r="BY53" s="43"/>
      <c r="BZ53" s="43">
        <v>88.715699999999998</v>
      </c>
      <c r="CA53" s="43">
        <v>24.64462</v>
      </c>
      <c r="CB53" s="43"/>
      <c r="CC53" s="43">
        <v>0.625</v>
      </c>
      <c r="CD53" s="43">
        <v>24.231100000000001</v>
      </c>
      <c r="CE53" s="43">
        <v>455.08778999999998</v>
      </c>
      <c r="CF53" s="43"/>
      <c r="CG53" s="43">
        <v>159.9896</v>
      </c>
      <c r="CH53" s="43">
        <v>17.89545</v>
      </c>
      <c r="CI53" s="43"/>
      <c r="CJ53" s="43"/>
      <c r="CK53" s="43">
        <v>18.9315</v>
      </c>
      <c r="CL53" s="43">
        <v>1.5984100000000001</v>
      </c>
      <c r="CM53" s="43"/>
      <c r="CN53" s="43"/>
      <c r="CO53" s="43">
        <v>15.312950000000001</v>
      </c>
      <c r="CP53" s="43">
        <v>277.83999999999997</v>
      </c>
      <c r="CQ53" s="43"/>
      <c r="CR53" s="43">
        <v>30.498000000000001</v>
      </c>
      <c r="CS53" s="43"/>
      <c r="CT53" s="43">
        <v>10.805999999999999</v>
      </c>
    </row>
    <row r="54" spans="1:98" ht="15.6" x14ac:dyDescent="0.3">
      <c r="A54" s="1"/>
      <c r="B54" s="42" t="s">
        <v>764</v>
      </c>
      <c r="C54" s="43"/>
      <c r="D54" s="43"/>
      <c r="E54" s="43">
        <v>39.84348</v>
      </c>
      <c r="F54" s="43">
        <v>14.010999999999999</v>
      </c>
      <c r="G54" s="43"/>
      <c r="H54" s="43"/>
      <c r="I54" s="43"/>
      <c r="J54" s="43"/>
      <c r="K54" s="43"/>
      <c r="L54" s="43">
        <v>28.275400000000001</v>
      </c>
      <c r="M54" s="43">
        <v>13.694100000000001</v>
      </c>
      <c r="N54" s="43">
        <v>14.46</v>
      </c>
      <c r="O54" s="43">
        <v>34.93</v>
      </c>
      <c r="P54" s="43"/>
      <c r="Q54" s="43"/>
      <c r="R54" s="43">
        <v>50.929000000000002</v>
      </c>
      <c r="S54" s="43"/>
      <c r="T54" s="43">
        <v>41.959099999999999</v>
      </c>
      <c r="U54" s="43"/>
      <c r="V54" s="43">
        <v>0.7</v>
      </c>
      <c r="W54" s="43"/>
      <c r="X54" s="43">
        <v>102.2745</v>
      </c>
      <c r="Y54" s="43"/>
      <c r="Z54" s="43">
        <v>4.3768099999999999</v>
      </c>
      <c r="AA54" s="43"/>
      <c r="AB54" s="43"/>
      <c r="AC54" s="43"/>
      <c r="AD54" s="43"/>
      <c r="AE54" s="43"/>
      <c r="AF54" s="43">
        <v>3</v>
      </c>
      <c r="AG54" s="43"/>
      <c r="AH54" s="43">
        <v>1.3975</v>
      </c>
      <c r="AI54" s="43"/>
      <c r="AJ54" s="43">
        <v>4.5418000000000003</v>
      </c>
      <c r="AK54" s="43">
        <v>0</v>
      </c>
      <c r="AL54" s="43"/>
      <c r="AM54" s="43">
        <v>44.8523</v>
      </c>
      <c r="AN54" s="43">
        <v>133.54586</v>
      </c>
      <c r="AO54" s="43">
        <v>29.859000000000002</v>
      </c>
      <c r="AP54" s="43">
        <v>1.2</v>
      </c>
      <c r="AQ54" s="43">
        <v>161.67930000000001</v>
      </c>
      <c r="AR54" s="43">
        <v>16.69032</v>
      </c>
      <c r="AS54" s="43">
        <v>38.253779999999999</v>
      </c>
      <c r="AT54" s="43">
        <v>30.200970000000002</v>
      </c>
      <c r="AU54" s="43"/>
      <c r="AV54" s="43">
        <v>193.76643000000001</v>
      </c>
      <c r="AW54" s="43">
        <v>37.576990000000002</v>
      </c>
      <c r="AX54" s="43"/>
      <c r="AY54" s="43"/>
      <c r="AZ54" s="43"/>
      <c r="BA54" s="43">
        <v>2.8</v>
      </c>
      <c r="BB54" s="43"/>
      <c r="BC54" s="43">
        <v>20.283000000000001</v>
      </c>
      <c r="BD54" s="43"/>
      <c r="BE54" s="43">
        <v>20</v>
      </c>
      <c r="BF54" s="43"/>
      <c r="BG54" s="43"/>
      <c r="BH54" s="43">
        <v>11.09938</v>
      </c>
      <c r="BI54" s="43"/>
      <c r="BJ54" s="43"/>
      <c r="BK54" s="43">
        <v>5.1795799999999996</v>
      </c>
      <c r="BL54" s="43"/>
      <c r="BM54" s="43">
        <v>6.9889999999999999</v>
      </c>
      <c r="BN54" s="43">
        <v>50.5</v>
      </c>
      <c r="BO54" s="43">
        <v>1.9</v>
      </c>
      <c r="BP54" s="43">
        <v>142.85189</v>
      </c>
      <c r="BQ54" s="43"/>
      <c r="BR54" s="43">
        <v>3.1856</v>
      </c>
      <c r="BS54" s="43">
        <v>136.27906999999999</v>
      </c>
      <c r="BT54" s="43">
        <v>16.378440000000001</v>
      </c>
      <c r="BU54" s="43"/>
      <c r="BV54" s="43">
        <v>32.330100000000002</v>
      </c>
      <c r="BW54" s="43">
        <v>3.8564400000000001</v>
      </c>
      <c r="BX54" s="43"/>
      <c r="BY54" s="43"/>
      <c r="BZ54" s="43">
        <v>88.343599999999995</v>
      </c>
      <c r="CA54" s="43">
        <v>24.73442</v>
      </c>
      <c r="CB54" s="43"/>
      <c r="CC54" s="43">
        <v>0.498</v>
      </c>
      <c r="CD54" s="43">
        <v>22.35351</v>
      </c>
      <c r="CE54" s="43">
        <v>443.22034000000002</v>
      </c>
      <c r="CF54" s="43"/>
      <c r="CG54" s="43">
        <v>157.24870000000001</v>
      </c>
      <c r="CH54" s="43">
        <v>18.25731</v>
      </c>
      <c r="CI54" s="43"/>
      <c r="CJ54" s="43"/>
      <c r="CK54" s="43">
        <v>17.867999999999999</v>
      </c>
      <c r="CL54" s="43">
        <v>1.5112099999999999</v>
      </c>
      <c r="CM54" s="43"/>
      <c r="CN54" s="43"/>
      <c r="CO54" s="43">
        <v>15.546519999999999</v>
      </c>
      <c r="CP54" s="43">
        <v>276.76</v>
      </c>
      <c r="CQ54" s="43"/>
      <c r="CR54" s="43">
        <v>30.763999999999999</v>
      </c>
      <c r="CS54" s="43"/>
      <c r="CT54" s="43">
        <v>10.815</v>
      </c>
    </row>
    <row r="55" spans="1:98" ht="15.6" x14ac:dyDescent="0.3">
      <c r="A55" s="1"/>
      <c r="B55" s="42" t="s">
        <v>42</v>
      </c>
      <c r="C55" s="43"/>
      <c r="D55" s="43"/>
      <c r="E55" s="43">
        <v>43.611919999999998</v>
      </c>
      <c r="F55" s="43">
        <v>13.86</v>
      </c>
      <c r="G55" s="43"/>
      <c r="H55" s="43"/>
      <c r="I55" s="43"/>
      <c r="J55" s="43"/>
      <c r="K55" s="43"/>
      <c r="L55" s="43">
        <v>28.025300000000001</v>
      </c>
      <c r="M55" s="43">
        <v>13.4071</v>
      </c>
      <c r="N55" s="43">
        <v>14.58</v>
      </c>
      <c r="O55" s="43">
        <v>35.073999999999998</v>
      </c>
      <c r="P55" s="43"/>
      <c r="Q55" s="43"/>
      <c r="R55" s="43">
        <v>51.08</v>
      </c>
      <c r="S55" s="43"/>
      <c r="T55" s="43">
        <v>28.6752</v>
      </c>
      <c r="U55" s="43"/>
      <c r="V55" s="43">
        <v>0.7</v>
      </c>
      <c r="W55" s="43"/>
      <c r="X55" s="43">
        <v>143.33975000000001</v>
      </c>
      <c r="Y55" s="43"/>
      <c r="Z55" s="43">
        <v>4.0373299999999999</v>
      </c>
      <c r="AA55" s="43"/>
      <c r="AB55" s="43"/>
      <c r="AC55" s="43"/>
      <c r="AD55" s="43"/>
      <c r="AE55" s="43"/>
      <c r="AF55" s="43">
        <v>5.3</v>
      </c>
      <c r="AG55" s="43"/>
      <c r="AH55" s="43">
        <v>2.1680000000000001</v>
      </c>
      <c r="AI55" s="43"/>
      <c r="AJ55" s="43">
        <v>5.2758599999999998</v>
      </c>
      <c r="AK55" s="43">
        <v>0</v>
      </c>
      <c r="AL55" s="43"/>
      <c r="AM55" s="43">
        <v>45.40258</v>
      </c>
      <c r="AN55" s="43">
        <v>136.87285</v>
      </c>
      <c r="AO55" s="43">
        <v>29.303999999999998</v>
      </c>
      <c r="AP55" s="43">
        <v>0.83</v>
      </c>
      <c r="AQ55" s="43">
        <v>160.46279999999999</v>
      </c>
      <c r="AR55" s="43">
        <v>16.778949999999998</v>
      </c>
      <c r="AS55" s="43">
        <v>39.091459999999998</v>
      </c>
      <c r="AT55" s="43">
        <v>30.514289999999999</v>
      </c>
      <c r="AU55" s="43"/>
      <c r="AV55" s="43">
        <v>193.62962999999999</v>
      </c>
      <c r="AW55" s="43">
        <v>37.724559999999997</v>
      </c>
      <c r="AX55" s="43"/>
      <c r="AY55" s="43"/>
      <c r="AZ55" s="43"/>
      <c r="BA55" s="43">
        <v>2.9</v>
      </c>
      <c r="BB55" s="43"/>
      <c r="BC55" s="43">
        <v>19.95</v>
      </c>
      <c r="BD55" s="43"/>
      <c r="BE55" s="43">
        <v>20</v>
      </c>
      <c r="BF55" s="43"/>
      <c r="BG55" s="43"/>
      <c r="BH55" s="43">
        <v>12.625590000000001</v>
      </c>
      <c r="BI55" s="43"/>
      <c r="BJ55" s="43"/>
      <c r="BK55" s="43">
        <v>5.2521000000000004</v>
      </c>
      <c r="BL55" s="43"/>
      <c r="BM55" s="43">
        <v>7.1230000000000002</v>
      </c>
      <c r="BN55" s="43">
        <v>53.07</v>
      </c>
      <c r="BO55" s="43">
        <v>1.87</v>
      </c>
      <c r="BP55" s="43">
        <v>142.45992000000001</v>
      </c>
      <c r="BQ55" s="43"/>
      <c r="BR55" s="43">
        <v>3.1602000000000001</v>
      </c>
      <c r="BS55" s="43">
        <v>132.60611</v>
      </c>
      <c r="BT55" s="43">
        <v>16.72279</v>
      </c>
      <c r="BU55" s="43"/>
      <c r="BV55" s="43">
        <v>32.388399999999997</v>
      </c>
      <c r="BW55" s="43">
        <v>3.8369499999999999</v>
      </c>
      <c r="BX55" s="43"/>
      <c r="BY55" s="43"/>
      <c r="BZ55" s="43">
        <v>88.895700000000005</v>
      </c>
      <c r="CA55" s="43">
        <v>24.75827</v>
      </c>
      <c r="CB55" s="43"/>
      <c r="CC55" s="43">
        <v>0.56999999999999995</v>
      </c>
      <c r="CD55" s="43">
        <v>21.88223</v>
      </c>
      <c r="CE55" s="43">
        <v>453.99669999999998</v>
      </c>
      <c r="CF55" s="43"/>
      <c r="CG55" s="43">
        <v>157.71860000000001</v>
      </c>
      <c r="CH55" s="43">
        <v>18.357399999999998</v>
      </c>
      <c r="CI55" s="43"/>
      <c r="CJ55" s="43"/>
      <c r="CK55" s="43">
        <v>18.563300000000002</v>
      </c>
      <c r="CL55" s="43">
        <v>1.50362</v>
      </c>
      <c r="CM55" s="43"/>
      <c r="CN55" s="43"/>
      <c r="CO55" s="43">
        <v>15.33597</v>
      </c>
      <c r="CP55" s="43">
        <v>276.24</v>
      </c>
      <c r="CQ55" s="43"/>
      <c r="CR55" s="43">
        <v>31.391999999999999</v>
      </c>
      <c r="CS55" s="43"/>
      <c r="CT55" s="43">
        <v>10.898999999999999</v>
      </c>
    </row>
    <row r="56" spans="1:98" ht="31.35" customHeight="1" x14ac:dyDescent="0.3">
      <c r="A56" s="1"/>
      <c r="B56" s="44" t="s">
        <v>854</v>
      </c>
      <c r="C56" s="45">
        <v>0</v>
      </c>
      <c r="D56" s="45">
        <v>0</v>
      </c>
      <c r="E56" s="45">
        <v>987.64401499999997</v>
      </c>
      <c r="F56" s="45">
        <v>301.90800000000002</v>
      </c>
      <c r="G56" s="45">
        <v>0</v>
      </c>
      <c r="H56" s="45">
        <v>0</v>
      </c>
      <c r="I56" s="45">
        <v>0</v>
      </c>
      <c r="J56" s="45">
        <v>0</v>
      </c>
      <c r="K56" s="45">
        <v>0</v>
      </c>
      <c r="L56" s="45">
        <v>690.71789999999999</v>
      </c>
      <c r="M56" s="45">
        <v>309.42849999999999</v>
      </c>
      <c r="N56" s="45">
        <v>320.59500000000003</v>
      </c>
      <c r="O56" s="45">
        <v>796.40899999999999</v>
      </c>
      <c r="P56" s="45">
        <v>0</v>
      </c>
      <c r="Q56" s="45">
        <v>0</v>
      </c>
      <c r="R56" s="45">
        <v>1194.0305000000001</v>
      </c>
      <c r="S56" s="45">
        <v>0</v>
      </c>
      <c r="T56" s="45">
        <v>712.92034999999998</v>
      </c>
      <c r="U56" s="45">
        <v>0</v>
      </c>
      <c r="V56" s="45">
        <v>16.600000000000001</v>
      </c>
      <c r="W56" s="45">
        <v>0</v>
      </c>
      <c r="X56" s="45">
        <v>2492.49091</v>
      </c>
      <c r="Y56" s="45">
        <v>0</v>
      </c>
      <c r="Z56" s="45">
        <v>128.416415</v>
      </c>
      <c r="AA56" s="45">
        <v>0</v>
      </c>
      <c r="AB56" s="45">
        <v>0</v>
      </c>
      <c r="AC56" s="45">
        <v>0</v>
      </c>
      <c r="AD56" s="45">
        <v>0</v>
      </c>
      <c r="AE56" s="45">
        <v>0</v>
      </c>
      <c r="AF56" s="45">
        <v>91.35</v>
      </c>
      <c r="AG56" s="45">
        <v>0</v>
      </c>
      <c r="AH56" s="45">
        <v>51.15325</v>
      </c>
      <c r="AI56" s="45">
        <v>0</v>
      </c>
      <c r="AJ56" s="45">
        <v>118.96792499999999</v>
      </c>
      <c r="AK56" s="45">
        <v>0</v>
      </c>
      <c r="AL56" s="45">
        <v>0</v>
      </c>
      <c r="AM56" s="45">
        <v>1099.3118999999999</v>
      </c>
      <c r="AN56" s="45">
        <v>3241.3689549999999</v>
      </c>
      <c r="AO56" s="45">
        <v>663.59730000000002</v>
      </c>
      <c r="AP56" s="45">
        <v>18.010000000000002</v>
      </c>
      <c r="AQ56" s="45">
        <v>3802.0780500000001</v>
      </c>
      <c r="AR56" s="45">
        <v>397.85728</v>
      </c>
      <c r="AS56" s="45">
        <v>908.40583500000002</v>
      </c>
      <c r="AT56" s="45">
        <v>758.50738999999999</v>
      </c>
      <c r="AU56" s="45">
        <v>0</v>
      </c>
      <c r="AV56" s="45">
        <v>4243.6399499999998</v>
      </c>
      <c r="AW56" s="45">
        <v>843.61420999999996</v>
      </c>
      <c r="AX56" s="45">
        <v>0</v>
      </c>
      <c r="AY56" s="45">
        <v>0</v>
      </c>
      <c r="AZ56" s="45">
        <v>0</v>
      </c>
      <c r="BA56" s="45">
        <v>53.8</v>
      </c>
      <c r="BB56" s="45">
        <v>0</v>
      </c>
      <c r="BC56" s="45">
        <v>456.22250000000003</v>
      </c>
      <c r="BD56" s="45">
        <v>0</v>
      </c>
      <c r="BE56" s="45">
        <v>475.58</v>
      </c>
      <c r="BF56" s="45">
        <v>0</v>
      </c>
      <c r="BG56" s="45">
        <v>0</v>
      </c>
      <c r="BH56" s="45">
        <v>320.20062000000001</v>
      </c>
      <c r="BI56" s="45">
        <v>0</v>
      </c>
      <c r="BJ56" s="45">
        <v>0</v>
      </c>
      <c r="BK56" s="45">
        <v>128.31095500000001</v>
      </c>
      <c r="BL56" s="45">
        <v>0</v>
      </c>
      <c r="BM56" s="45">
        <v>160.00540000000001</v>
      </c>
      <c r="BN56" s="45">
        <v>1201.57</v>
      </c>
      <c r="BO56" s="45">
        <v>48.03</v>
      </c>
      <c r="BP56" s="45">
        <v>3382.4937949999999</v>
      </c>
      <c r="BQ56" s="45">
        <v>0</v>
      </c>
      <c r="BR56" s="45">
        <v>74.564850000000007</v>
      </c>
      <c r="BS56" s="45">
        <v>3189.67571</v>
      </c>
      <c r="BT56" s="45">
        <v>365.98640999999998</v>
      </c>
      <c r="BU56" s="45">
        <v>0</v>
      </c>
      <c r="BV56" s="45">
        <v>724.55295000000001</v>
      </c>
      <c r="BW56" s="45">
        <v>93.803989999999999</v>
      </c>
      <c r="BX56" s="45">
        <v>0</v>
      </c>
      <c r="BY56" s="45">
        <v>0</v>
      </c>
      <c r="BZ56" s="45">
        <v>1582.9401</v>
      </c>
      <c r="CA56" s="45">
        <v>502.15093999999999</v>
      </c>
      <c r="CB56" s="45">
        <v>0</v>
      </c>
      <c r="CC56" s="45">
        <v>14.026999999999999</v>
      </c>
      <c r="CD56" s="45">
        <v>566.16998000000001</v>
      </c>
      <c r="CE56" s="45">
        <v>10362.664295</v>
      </c>
      <c r="CF56" s="45">
        <v>0</v>
      </c>
      <c r="CG56" s="45">
        <v>3652.4366</v>
      </c>
      <c r="CH56" s="45">
        <v>421.90466500000002</v>
      </c>
      <c r="CI56" s="45">
        <v>0</v>
      </c>
      <c r="CJ56" s="45">
        <v>0</v>
      </c>
      <c r="CK56" s="45">
        <v>399.60410000000002</v>
      </c>
      <c r="CL56" s="45">
        <v>38.240139999999997</v>
      </c>
      <c r="CM56" s="45">
        <v>0</v>
      </c>
      <c r="CN56" s="45">
        <v>0</v>
      </c>
      <c r="CO56" s="45">
        <v>330.827495</v>
      </c>
      <c r="CP56" s="45">
        <v>6517.3649999999998</v>
      </c>
      <c r="CQ56" s="45">
        <v>0</v>
      </c>
      <c r="CR56" s="45">
        <v>643.90800000000002</v>
      </c>
      <c r="CS56" s="45">
        <v>0</v>
      </c>
      <c r="CT56" s="45">
        <v>374.5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G16" sqref="G1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859</v>
      </c>
      <c r="C5" s="1"/>
      <c r="D5" s="1"/>
      <c r="E5" s="1"/>
      <c r="F5" s="1"/>
      <c r="G5" s="1"/>
      <c r="H5" s="1"/>
      <c r="I5" s="1"/>
      <c r="J5" s="1"/>
      <c r="K5" s="1"/>
      <c r="L5" s="1"/>
      <c r="M5" s="1"/>
      <c r="N5" s="1"/>
      <c r="O5" s="1"/>
      <c r="P5" s="1"/>
      <c r="Q5" s="1"/>
      <c r="R5" s="1"/>
      <c r="S5" s="1"/>
      <c r="T5" s="1"/>
      <c r="U5" s="1"/>
      <c r="V5" s="1"/>
      <c r="W5" s="1"/>
      <c r="X5" s="1"/>
    </row>
    <row r="6" spans="1:24" ht="48" x14ac:dyDescent="0.3">
      <c r="A6" s="1"/>
      <c r="B6" s="37" t="s">
        <v>492</v>
      </c>
      <c r="C6" s="48" t="s">
        <v>860</v>
      </c>
      <c r="D6" s="48" t="s">
        <v>861</v>
      </c>
      <c r="E6" s="48" t="s">
        <v>862</v>
      </c>
      <c r="F6" s="48" t="s">
        <v>863</v>
      </c>
      <c r="G6" s="237" t="s">
        <v>3142</v>
      </c>
      <c r="H6" s="237" t="s">
        <v>3143</v>
      </c>
      <c r="I6" s="237" t="s">
        <v>3144</v>
      </c>
      <c r="J6" s="237" t="s">
        <v>3145</v>
      </c>
      <c r="K6" s="237" t="s">
        <v>3146</v>
      </c>
      <c r="L6" s="48" t="s">
        <v>864</v>
      </c>
      <c r="M6" s="48" t="s">
        <v>865</v>
      </c>
      <c r="N6" s="48" t="s">
        <v>866</v>
      </c>
      <c r="O6" s="48" t="s">
        <v>867</v>
      </c>
      <c r="P6" s="37" t="s">
        <v>868</v>
      </c>
      <c r="Q6" s="1"/>
      <c r="R6" s="1"/>
      <c r="S6" s="1"/>
      <c r="T6" s="1"/>
      <c r="U6" s="49" t="s">
        <v>3</v>
      </c>
      <c r="V6" s="49" t="s">
        <v>55</v>
      </c>
      <c r="W6" s="49" t="s">
        <v>869</v>
      </c>
      <c r="X6" s="49" t="s">
        <v>870</v>
      </c>
    </row>
    <row r="7" spans="1:24" x14ac:dyDescent="0.3">
      <c r="A7" s="1"/>
      <c r="B7" s="50" t="s">
        <v>718</v>
      </c>
      <c r="C7" s="51">
        <v>947.4</v>
      </c>
      <c r="D7" s="51">
        <v>2007.6</v>
      </c>
      <c r="E7" s="51">
        <v>2693.6316400000001</v>
      </c>
      <c r="F7" s="51">
        <v>47.1</v>
      </c>
      <c r="G7" s="51"/>
      <c r="H7" s="51"/>
      <c r="I7" s="51"/>
      <c r="J7" s="51">
        <v>76.5</v>
      </c>
      <c r="K7" s="51"/>
      <c r="L7" s="51">
        <v>32.700000000000003</v>
      </c>
      <c r="M7" s="51">
        <v>10.7</v>
      </c>
      <c r="N7" s="51">
        <v>0</v>
      </c>
      <c r="O7" s="51">
        <v>689.9</v>
      </c>
      <c r="P7" s="51">
        <f>+SUM(C7:O7)</f>
        <v>6505.5316399999992</v>
      </c>
      <c r="Q7" s="1"/>
      <c r="R7" s="1"/>
      <c r="S7" s="1"/>
      <c r="T7" s="1"/>
      <c r="U7" s="207" t="s">
        <v>538</v>
      </c>
      <c r="V7" s="52" t="s">
        <v>871</v>
      </c>
      <c r="W7" s="53">
        <v>299.7</v>
      </c>
      <c r="X7" s="53" t="s">
        <v>872</v>
      </c>
    </row>
    <row r="8" spans="1:24" x14ac:dyDescent="0.3">
      <c r="A8" s="1"/>
      <c r="B8" s="54" t="s">
        <v>719</v>
      </c>
      <c r="C8" s="55">
        <v>948.7</v>
      </c>
      <c r="D8" s="55">
        <v>2011.3</v>
      </c>
      <c r="E8" s="55">
        <v>2659.5356499999998</v>
      </c>
      <c r="F8" s="55">
        <v>47.4</v>
      </c>
      <c r="G8" s="55"/>
      <c r="H8" s="55"/>
      <c r="I8" s="55"/>
      <c r="J8" s="55">
        <v>77.199999999999989</v>
      </c>
      <c r="K8" s="55"/>
      <c r="L8" s="55">
        <v>34.4</v>
      </c>
      <c r="M8" s="55">
        <v>10.7</v>
      </c>
      <c r="N8" s="55">
        <v>0</v>
      </c>
      <c r="O8" s="55">
        <v>677.8</v>
      </c>
      <c r="P8" s="55">
        <f t="shared" ref="P8:P54" si="0">+SUM(C8:O8)</f>
        <v>6467.0356499999989</v>
      </c>
      <c r="Q8" s="1"/>
      <c r="R8" s="1"/>
      <c r="S8" s="1"/>
      <c r="T8" s="1"/>
      <c r="U8" s="207" t="s">
        <v>539</v>
      </c>
      <c r="V8" s="52" t="s">
        <v>873</v>
      </c>
      <c r="W8" s="53">
        <v>37.799999999999997</v>
      </c>
      <c r="X8" s="53" t="s">
        <v>872</v>
      </c>
    </row>
    <row r="9" spans="1:24" x14ac:dyDescent="0.3">
      <c r="A9" s="1"/>
      <c r="B9" s="54" t="s">
        <v>720</v>
      </c>
      <c r="C9" s="55">
        <v>954.4</v>
      </c>
      <c r="D9" s="55">
        <v>1897.9</v>
      </c>
      <c r="E9" s="55">
        <v>2596.1570400000001</v>
      </c>
      <c r="F9" s="55">
        <v>47</v>
      </c>
      <c r="G9" s="55"/>
      <c r="H9" s="55"/>
      <c r="I9" s="55"/>
      <c r="J9" s="55">
        <v>78.5</v>
      </c>
      <c r="K9" s="55"/>
      <c r="L9" s="55">
        <v>34.200000000000003</v>
      </c>
      <c r="M9" s="55">
        <v>10.7</v>
      </c>
      <c r="N9" s="55">
        <v>0</v>
      </c>
      <c r="O9" s="55">
        <v>671.6</v>
      </c>
      <c r="P9" s="55">
        <f t="shared" si="0"/>
        <v>6290.4570400000002</v>
      </c>
      <c r="Q9" s="1"/>
      <c r="R9" s="1"/>
      <c r="S9" s="1"/>
      <c r="T9" s="1"/>
      <c r="U9" s="207" t="s">
        <v>189</v>
      </c>
      <c r="V9" s="52" t="s">
        <v>874</v>
      </c>
      <c r="W9" s="53" t="s">
        <v>872</v>
      </c>
      <c r="X9" s="53">
        <v>2797.35</v>
      </c>
    </row>
    <row r="10" spans="1:24" x14ac:dyDescent="0.3">
      <c r="A10" s="1"/>
      <c r="B10" s="54" t="s">
        <v>721</v>
      </c>
      <c r="C10" s="55">
        <v>953.9</v>
      </c>
      <c r="D10" s="55">
        <v>1889</v>
      </c>
      <c r="E10" s="55">
        <v>2608.5387900000001</v>
      </c>
      <c r="F10" s="55">
        <v>47.2</v>
      </c>
      <c r="G10" s="55"/>
      <c r="H10" s="55"/>
      <c r="I10" s="55"/>
      <c r="J10" s="55">
        <v>78.599999999999994</v>
      </c>
      <c r="K10" s="55"/>
      <c r="L10" s="55">
        <v>34.299999999999997</v>
      </c>
      <c r="M10" s="55">
        <v>10.7</v>
      </c>
      <c r="N10" s="55">
        <v>0</v>
      </c>
      <c r="O10" s="55">
        <v>673.8</v>
      </c>
      <c r="P10" s="55">
        <f t="shared" si="0"/>
        <v>6296.0387900000005</v>
      </c>
      <c r="Q10" s="1"/>
      <c r="R10" s="1"/>
      <c r="S10" s="1"/>
      <c r="T10" s="1"/>
      <c r="U10" s="207" t="s">
        <v>512</v>
      </c>
      <c r="V10" s="52" t="s">
        <v>875</v>
      </c>
      <c r="W10" s="53">
        <v>475.2</v>
      </c>
      <c r="X10" s="53" t="s">
        <v>872</v>
      </c>
    </row>
    <row r="11" spans="1:24" x14ac:dyDescent="0.3">
      <c r="A11" s="1"/>
      <c r="B11" s="54" t="s">
        <v>722</v>
      </c>
      <c r="C11" s="55">
        <v>951.1</v>
      </c>
      <c r="D11" s="55">
        <v>1885.1</v>
      </c>
      <c r="E11" s="55">
        <v>2496.1374700000001</v>
      </c>
      <c r="F11" s="55">
        <v>47.1</v>
      </c>
      <c r="G11" s="55"/>
      <c r="H11" s="55"/>
      <c r="I11" s="55"/>
      <c r="J11" s="55">
        <v>78.5</v>
      </c>
      <c r="K11" s="55"/>
      <c r="L11" s="55">
        <v>35.200000000000003</v>
      </c>
      <c r="M11" s="55">
        <v>10.7</v>
      </c>
      <c r="N11" s="55">
        <v>0</v>
      </c>
      <c r="O11" s="55">
        <v>708.2</v>
      </c>
      <c r="P11" s="55">
        <f t="shared" si="0"/>
        <v>6212.0374700000002</v>
      </c>
      <c r="Q11" s="1"/>
      <c r="R11" s="1"/>
      <c r="S11" s="1"/>
      <c r="T11" s="1"/>
      <c r="U11" s="207" t="s">
        <v>510</v>
      </c>
      <c r="V11" s="52" t="s">
        <v>876</v>
      </c>
      <c r="W11" s="53" t="s">
        <v>872</v>
      </c>
      <c r="X11" s="53">
        <v>1807.95</v>
      </c>
    </row>
    <row r="12" spans="1:24" x14ac:dyDescent="0.3">
      <c r="A12" s="1"/>
      <c r="B12" s="54" t="s">
        <v>723</v>
      </c>
      <c r="C12" s="55">
        <v>964.7</v>
      </c>
      <c r="D12" s="55">
        <v>1886.6</v>
      </c>
      <c r="E12" s="55">
        <v>2532.92929</v>
      </c>
      <c r="F12" s="55">
        <v>47.4</v>
      </c>
      <c r="G12" s="55"/>
      <c r="H12" s="55"/>
      <c r="I12" s="55"/>
      <c r="J12" s="55">
        <v>78.099999999999994</v>
      </c>
      <c r="K12" s="55"/>
      <c r="L12" s="55">
        <v>34.799999999999997</v>
      </c>
      <c r="M12" s="55">
        <v>10.7</v>
      </c>
      <c r="N12" s="55">
        <v>0</v>
      </c>
      <c r="O12" s="55">
        <v>715.3</v>
      </c>
      <c r="P12" s="55">
        <f t="shared" si="0"/>
        <v>6270.5292900000004</v>
      </c>
      <c r="Q12" s="1"/>
      <c r="R12" s="1"/>
      <c r="S12" s="1"/>
      <c r="T12" s="1"/>
      <c r="U12" s="207"/>
      <c r="V12" s="52" t="s">
        <v>877</v>
      </c>
      <c r="W12" s="53">
        <v>678.7</v>
      </c>
      <c r="X12" s="53" t="s">
        <v>872</v>
      </c>
    </row>
    <row r="13" spans="1:24" x14ac:dyDescent="0.3">
      <c r="A13" s="1"/>
      <c r="B13" s="54" t="s">
        <v>724</v>
      </c>
      <c r="C13" s="55">
        <v>963.6</v>
      </c>
      <c r="D13" s="55">
        <v>1751.5</v>
      </c>
      <c r="E13" s="55">
        <v>2528.1631400000001</v>
      </c>
      <c r="F13" s="55">
        <v>47.3</v>
      </c>
      <c r="G13" s="55"/>
      <c r="H13" s="55"/>
      <c r="I13" s="55"/>
      <c r="J13" s="55">
        <v>78.099999999999994</v>
      </c>
      <c r="K13" s="55"/>
      <c r="L13" s="55">
        <v>33.700000000000003</v>
      </c>
      <c r="M13" s="55">
        <v>10.7</v>
      </c>
      <c r="N13" s="55">
        <v>0</v>
      </c>
      <c r="O13" s="55">
        <v>699.1</v>
      </c>
      <c r="P13" s="55">
        <f t="shared" si="0"/>
        <v>6112.1631400000006</v>
      </c>
      <c r="Q13" s="1"/>
      <c r="R13" s="1"/>
      <c r="S13" s="1"/>
      <c r="T13" s="1"/>
      <c r="U13" s="207" t="s">
        <v>23</v>
      </c>
      <c r="V13" s="52" t="s">
        <v>878</v>
      </c>
      <c r="W13" s="53">
        <v>161.35</v>
      </c>
      <c r="X13" s="53" t="s">
        <v>872</v>
      </c>
    </row>
    <row r="14" spans="1:24" x14ac:dyDescent="0.3">
      <c r="A14" s="1"/>
      <c r="B14" s="56" t="s">
        <v>725</v>
      </c>
      <c r="C14" s="57">
        <v>967.6</v>
      </c>
      <c r="D14" s="57">
        <v>1783.8</v>
      </c>
      <c r="E14" s="57">
        <v>2656.27925</v>
      </c>
      <c r="F14" s="57">
        <v>47.2</v>
      </c>
      <c r="G14" s="57"/>
      <c r="H14" s="57"/>
      <c r="I14" s="57"/>
      <c r="J14" s="57">
        <v>77.199999999999989</v>
      </c>
      <c r="K14" s="57"/>
      <c r="L14" s="57">
        <v>35.5</v>
      </c>
      <c r="M14" s="57">
        <v>10.7</v>
      </c>
      <c r="N14" s="57">
        <v>0</v>
      </c>
      <c r="O14" s="57">
        <v>640.5</v>
      </c>
      <c r="P14" s="57">
        <f t="shared" si="0"/>
        <v>6218.7792499999996</v>
      </c>
      <c r="Q14" s="1"/>
      <c r="R14" s="1"/>
      <c r="S14" s="1"/>
      <c r="T14" s="1"/>
      <c r="U14" s="207"/>
      <c r="V14" s="52" t="s">
        <v>879</v>
      </c>
      <c r="W14" s="53" t="s">
        <v>872</v>
      </c>
      <c r="X14" s="53">
        <v>287.55</v>
      </c>
    </row>
    <row r="15" spans="1:24" x14ac:dyDescent="0.3">
      <c r="A15" s="1"/>
      <c r="B15" s="50" t="s">
        <v>726</v>
      </c>
      <c r="C15" s="51">
        <v>949.7</v>
      </c>
      <c r="D15" s="51">
        <v>1733.2</v>
      </c>
      <c r="E15" s="51">
        <v>2681.0696600000001</v>
      </c>
      <c r="F15" s="51">
        <v>47.5</v>
      </c>
      <c r="G15" s="51"/>
      <c r="H15" s="51"/>
      <c r="I15" s="51"/>
      <c r="J15" s="51">
        <v>78.7</v>
      </c>
      <c r="K15" s="51"/>
      <c r="L15" s="51">
        <v>35.5</v>
      </c>
      <c r="M15" s="51">
        <v>10.7</v>
      </c>
      <c r="N15" s="51">
        <v>0</v>
      </c>
      <c r="O15" s="51">
        <v>617.4</v>
      </c>
      <c r="P15" s="51">
        <f t="shared" si="0"/>
        <v>6153.7696599999999</v>
      </c>
      <c r="Q15" s="1"/>
      <c r="R15" s="1"/>
      <c r="S15" s="1"/>
      <c r="T15" s="1"/>
      <c r="U15" s="207"/>
      <c r="V15" s="52" t="s">
        <v>880</v>
      </c>
      <c r="W15" s="53" t="s">
        <v>872</v>
      </c>
      <c r="X15" s="53">
        <v>1778.7</v>
      </c>
    </row>
    <row r="16" spans="1:24" x14ac:dyDescent="0.3">
      <c r="A16" s="1"/>
      <c r="B16" s="54" t="s">
        <v>727</v>
      </c>
      <c r="C16" s="55">
        <v>970.9</v>
      </c>
      <c r="D16" s="55">
        <v>1821.5</v>
      </c>
      <c r="E16" s="55">
        <v>2752.1344399999998</v>
      </c>
      <c r="F16" s="55">
        <v>47.1</v>
      </c>
      <c r="G16" s="55"/>
      <c r="H16" s="55"/>
      <c r="I16" s="55"/>
      <c r="J16" s="55">
        <v>78</v>
      </c>
      <c r="K16" s="55"/>
      <c r="L16" s="55">
        <v>35.700000000000003</v>
      </c>
      <c r="M16" s="55">
        <v>10.7</v>
      </c>
      <c r="N16" s="55">
        <v>0</v>
      </c>
      <c r="O16" s="55">
        <v>572.5</v>
      </c>
      <c r="P16" s="55">
        <f t="shared" si="0"/>
        <v>6288.5344399999994</v>
      </c>
      <c r="Q16" s="1"/>
      <c r="R16" s="1"/>
      <c r="S16" s="1"/>
      <c r="T16" s="1"/>
      <c r="U16" s="207" t="s">
        <v>540</v>
      </c>
      <c r="V16" s="52" t="s">
        <v>881</v>
      </c>
      <c r="W16" s="53">
        <v>234.4</v>
      </c>
      <c r="X16" s="53" t="s">
        <v>872</v>
      </c>
    </row>
    <row r="17" spans="1:24" x14ac:dyDescent="0.3">
      <c r="A17" s="1"/>
      <c r="B17" s="54" t="s">
        <v>728</v>
      </c>
      <c r="C17" s="55">
        <v>963.6</v>
      </c>
      <c r="D17" s="55">
        <v>1906.1</v>
      </c>
      <c r="E17" s="55">
        <v>2740.9064199999998</v>
      </c>
      <c r="F17" s="55">
        <v>47.4</v>
      </c>
      <c r="G17" s="55"/>
      <c r="H17" s="55"/>
      <c r="I17" s="55"/>
      <c r="J17" s="55">
        <v>77.699999999999989</v>
      </c>
      <c r="K17" s="55"/>
      <c r="L17" s="55">
        <v>35.299999999999997</v>
      </c>
      <c r="M17" s="55">
        <v>10.7</v>
      </c>
      <c r="N17" s="55">
        <v>0</v>
      </c>
      <c r="O17" s="55">
        <v>567.4</v>
      </c>
      <c r="P17" s="55">
        <f t="shared" si="0"/>
        <v>6349.1064199999992</v>
      </c>
      <c r="Q17" s="1"/>
      <c r="R17" s="1"/>
      <c r="S17" s="1"/>
      <c r="T17" s="1"/>
      <c r="U17" s="207"/>
      <c r="V17" s="52" t="s">
        <v>882</v>
      </c>
      <c r="W17" s="53">
        <v>148.30000000000001</v>
      </c>
      <c r="X17" s="53" t="s">
        <v>872</v>
      </c>
    </row>
    <row r="18" spans="1:24" x14ac:dyDescent="0.3">
      <c r="A18" s="1"/>
      <c r="B18" s="54" t="s">
        <v>729</v>
      </c>
      <c r="C18" s="55">
        <v>966.3</v>
      </c>
      <c r="D18" s="55">
        <v>2072.8000000000002</v>
      </c>
      <c r="E18" s="55">
        <v>2749.34393</v>
      </c>
      <c r="F18" s="55">
        <v>47.2</v>
      </c>
      <c r="G18" s="55"/>
      <c r="H18" s="55"/>
      <c r="I18" s="55"/>
      <c r="J18" s="55">
        <v>77.300000000000011</v>
      </c>
      <c r="K18" s="55"/>
      <c r="L18" s="55">
        <v>35.299999999999997</v>
      </c>
      <c r="M18" s="55">
        <v>10.7</v>
      </c>
      <c r="N18" s="55">
        <v>0.1</v>
      </c>
      <c r="O18" s="55">
        <v>578.4</v>
      </c>
      <c r="P18" s="55">
        <f t="shared" si="0"/>
        <v>6537.4439300000004</v>
      </c>
      <c r="Q18" s="1"/>
      <c r="R18" s="1"/>
      <c r="S18" s="1"/>
      <c r="T18" s="1"/>
      <c r="U18" s="207"/>
      <c r="V18" s="52" t="s">
        <v>883</v>
      </c>
      <c r="W18" s="53">
        <v>204.35</v>
      </c>
      <c r="X18" s="53" t="s">
        <v>872</v>
      </c>
    </row>
    <row r="19" spans="1:24" x14ac:dyDescent="0.3">
      <c r="A19" s="1"/>
      <c r="B19" s="54" t="s">
        <v>730</v>
      </c>
      <c r="C19" s="55">
        <v>965.9</v>
      </c>
      <c r="D19" s="55">
        <v>2320</v>
      </c>
      <c r="E19" s="55">
        <v>2787.04016</v>
      </c>
      <c r="F19" s="55">
        <v>47</v>
      </c>
      <c r="G19" s="55"/>
      <c r="H19" s="55"/>
      <c r="I19" s="55"/>
      <c r="J19" s="55">
        <v>77.699999999999989</v>
      </c>
      <c r="K19" s="55"/>
      <c r="L19" s="55">
        <v>34.5</v>
      </c>
      <c r="M19" s="55">
        <v>10.7</v>
      </c>
      <c r="N19" s="55">
        <v>9.6</v>
      </c>
      <c r="O19" s="55">
        <v>548.70000000000005</v>
      </c>
      <c r="P19" s="55">
        <f t="shared" si="0"/>
        <v>6801.1401599999999</v>
      </c>
      <c r="Q19" s="1"/>
      <c r="R19" s="1"/>
      <c r="S19" s="1"/>
      <c r="T19" s="1"/>
      <c r="U19" s="207"/>
      <c r="V19" s="52" t="s">
        <v>884</v>
      </c>
      <c r="W19" s="53">
        <v>111.75</v>
      </c>
      <c r="X19" s="53" t="s">
        <v>872</v>
      </c>
    </row>
    <row r="20" spans="1:24" x14ac:dyDescent="0.3">
      <c r="A20" s="1"/>
      <c r="B20" s="54" t="s">
        <v>731</v>
      </c>
      <c r="C20" s="55">
        <v>969.4</v>
      </c>
      <c r="D20" s="55">
        <v>2314</v>
      </c>
      <c r="E20" s="55">
        <v>2647.8533600000001</v>
      </c>
      <c r="F20" s="55">
        <v>47.1</v>
      </c>
      <c r="G20" s="55"/>
      <c r="H20" s="55"/>
      <c r="I20" s="55"/>
      <c r="J20" s="55">
        <v>78.599999999999994</v>
      </c>
      <c r="K20" s="55"/>
      <c r="L20" s="55">
        <v>33.6</v>
      </c>
      <c r="M20" s="55">
        <v>10.7</v>
      </c>
      <c r="N20" s="55">
        <v>120.1</v>
      </c>
      <c r="O20" s="55">
        <v>525.29999999999995</v>
      </c>
      <c r="P20" s="55">
        <f t="shared" si="0"/>
        <v>6746.6533600000021</v>
      </c>
      <c r="Q20" s="1"/>
      <c r="R20" s="1"/>
      <c r="S20" s="1"/>
      <c r="T20" s="1"/>
      <c r="U20" s="207" t="s">
        <v>505</v>
      </c>
      <c r="V20" s="52" t="s">
        <v>885</v>
      </c>
      <c r="W20" s="53">
        <v>3468.5</v>
      </c>
      <c r="X20" s="53" t="s">
        <v>872</v>
      </c>
    </row>
    <row r="21" spans="1:24" x14ac:dyDescent="0.3">
      <c r="A21" s="1"/>
      <c r="B21" s="54" t="s">
        <v>732</v>
      </c>
      <c r="C21" s="55">
        <v>984</v>
      </c>
      <c r="D21" s="55">
        <v>2294.5</v>
      </c>
      <c r="E21" s="55">
        <v>2559.45019</v>
      </c>
      <c r="F21" s="55">
        <v>46.5</v>
      </c>
      <c r="G21" s="55"/>
      <c r="H21" s="55"/>
      <c r="I21" s="55"/>
      <c r="J21" s="55">
        <v>78.900000000000006</v>
      </c>
      <c r="K21" s="55"/>
      <c r="L21" s="55">
        <v>34.299999999999997</v>
      </c>
      <c r="M21" s="55">
        <v>10.7</v>
      </c>
      <c r="N21" s="55">
        <v>318.10000000000002</v>
      </c>
      <c r="O21" s="55">
        <v>512.9</v>
      </c>
      <c r="P21" s="55">
        <f t="shared" si="0"/>
        <v>6839.3501899999992</v>
      </c>
      <c r="Q21" s="1"/>
      <c r="R21" s="1"/>
      <c r="S21" s="1"/>
      <c r="T21" s="1"/>
      <c r="U21" s="207" t="s">
        <v>236</v>
      </c>
      <c r="V21" s="52" t="s">
        <v>886</v>
      </c>
      <c r="W21" s="53" t="s">
        <v>872</v>
      </c>
      <c r="X21" s="53">
        <v>175.4</v>
      </c>
    </row>
    <row r="22" spans="1:24" x14ac:dyDescent="0.3">
      <c r="A22" s="1"/>
      <c r="B22" s="56" t="s">
        <v>733</v>
      </c>
      <c r="C22" s="57">
        <v>982.7</v>
      </c>
      <c r="D22" s="57">
        <v>2109.3000000000002</v>
      </c>
      <c r="E22" s="57">
        <v>2655.6795200000001</v>
      </c>
      <c r="F22" s="57">
        <v>47.1</v>
      </c>
      <c r="G22" s="57"/>
      <c r="H22" s="57"/>
      <c r="I22" s="57"/>
      <c r="J22" s="57">
        <v>77.5</v>
      </c>
      <c r="K22" s="57"/>
      <c r="L22" s="57">
        <v>34.6</v>
      </c>
      <c r="M22" s="57">
        <v>10.7</v>
      </c>
      <c r="N22" s="57">
        <v>487.4</v>
      </c>
      <c r="O22" s="57">
        <v>498.1</v>
      </c>
      <c r="P22" s="57">
        <f t="shared" si="0"/>
        <v>6903.0795200000002</v>
      </c>
      <c r="Q22" s="1"/>
      <c r="R22" s="1"/>
      <c r="S22" s="1"/>
      <c r="T22" s="1"/>
      <c r="U22" s="207"/>
      <c r="V22" s="52" t="s">
        <v>887</v>
      </c>
      <c r="W22" s="53" t="s">
        <v>872</v>
      </c>
      <c r="X22" s="53">
        <v>128.30000000000001</v>
      </c>
    </row>
    <row r="23" spans="1:24" x14ac:dyDescent="0.3">
      <c r="A23" s="1"/>
      <c r="B23" s="50" t="s">
        <v>734</v>
      </c>
      <c r="C23" s="51">
        <v>987.3</v>
      </c>
      <c r="D23" s="51">
        <v>2151.1999999999998</v>
      </c>
      <c r="E23" s="51">
        <v>2729.3788399999999</v>
      </c>
      <c r="F23" s="51">
        <v>47.2</v>
      </c>
      <c r="G23" s="51"/>
      <c r="H23" s="51"/>
      <c r="I23" s="51"/>
      <c r="J23" s="51">
        <v>78.099999999999994</v>
      </c>
      <c r="K23" s="51"/>
      <c r="L23" s="51">
        <v>34.5</v>
      </c>
      <c r="M23" s="51">
        <v>9.6</v>
      </c>
      <c r="N23" s="51">
        <v>517.9</v>
      </c>
      <c r="O23" s="51">
        <v>489.9</v>
      </c>
      <c r="P23" s="51">
        <f t="shared" si="0"/>
        <v>7045.0788399999992</v>
      </c>
      <c r="Q23" s="1"/>
      <c r="R23" s="1"/>
      <c r="S23" s="1"/>
      <c r="T23" s="1"/>
      <c r="U23" s="207" t="s">
        <v>537</v>
      </c>
      <c r="V23" s="52" t="s">
        <v>888</v>
      </c>
      <c r="W23" s="53">
        <v>57.6</v>
      </c>
      <c r="X23" s="53" t="s">
        <v>872</v>
      </c>
    </row>
    <row r="24" spans="1:24" x14ac:dyDescent="0.3">
      <c r="A24" s="1"/>
      <c r="B24" s="54" t="s">
        <v>735</v>
      </c>
      <c r="C24" s="55">
        <v>989.5</v>
      </c>
      <c r="D24" s="55">
        <v>2231</v>
      </c>
      <c r="E24" s="55">
        <v>2680.8632600000001</v>
      </c>
      <c r="F24" s="55">
        <v>46.7</v>
      </c>
      <c r="G24" s="55"/>
      <c r="H24" s="55"/>
      <c r="I24" s="55"/>
      <c r="J24" s="55">
        <v>78.400000000000006</v>
      </c>
      <c r="K24" s="55"/>
      <c r="L24" s="55">
        <v>33.1</v>
      </c>
      <c r="M24" s="55">
        <v>9.6</v>
      </c>
      <c r="N24" s="55">
        <v>528.5</v>
      </c>
      <c r="O24" s="55">
        <v>546.6</v>
      </c>
      <c r="P24" s="55">
        <f t="shared" si="0"/>
        <v>7144.2632600000006</v>
      </c>
      <c r="Q24" s="1"/>
      <c r="R24" s="1"/>
      <c r="S24" s="1"/>
      <c r="T24" s="1"/>
      <c r="U24" s="207" t="s">
        <v>503</v>
      </c>
      <c r="V24" s="52" t="s">
        <v>889</v>
      </c>
      <c r="W24" s="53" t="s">
        <v>872</v>
      </c>
      <c r="X24" s="53">
        <v>15537.3</v>
      </c>
    </row>
    <row r="25" spans="1:24" x14ac:dyDescent="0.3">
      <c r="A25" s="1"/>
      <c r="B25" s="54" t="s">
        <v>736</v>
      </c>
      <c r="C25" s="55">
        <v>989.7</v>
      </c>
      <c r="D25" s="55">
        <v>2425.1</v>
      </c>
      <c r="E25" s="55">
        <v>2607.82683</v>
      </c>
      <c r="F25" s="55">
        <v>46.8</v>
      </c>
      <c r="G25" s="55"/>
      <c r="H25" s="55"/>
      <c r="I25" s="55"/>
      <c r="J25" s="55">
        <v>78.599999999999994</v>
      </c>
      <c r="K25" s="55"/>
      <c r="L25" s="55">
        <v>34.799999999999997</v>
      </c>
      <c r="M25" s="55">
        <v>9.5</v>
      </c>
      <c r="N25" s="55">
        <v>536.6</v>
      </c>
      <c r="O25" s="55">
        <v>595.70000000000005</v>
      </c>
      <c r="P25" s="55">
        <f t="shared" si="0"/>
        <v>7324.6268300000011</v>
      </c>
      <c r="Q25" s="1"/>
      <c r="R25" s="1"/>
      <c r="S25" s="1"/>
      <c r="T25" s="1"/>
      <c r="U25" s="207"/>
      <c r="V25" s="52" t="s">
        <v>890</v>
      </c>
      <c r="W25" s="53">
        <v>5142.25</v>
      </c>
      <c r="X25" s="53" t="s">
        <v>872</v>
      </c>
    </row>
    <row r="26" spans="1:24" x14ac:dyDescent="0.3">
      <c r="A26" s="1"/>
      <c r="B26" s="54" t="s">
        <v>737</v>
      </c>
      <c r="C26" s="55">
        <v>988.7</v>
      </c>
      <c r="D26" s="55">
        <v>2414</v>
      </c>
      <c r="E26" s="55">
        <v>2590.8906400000001</v>
      </c>
      <c r="F26" s="55">
        <v>46.5</v>
      </c>
      <c r="G26" s="55"/>
      <c r="H26" s="55"/>
      <c r="I26" s="55"/>
      <c r="J26" s="55">
        <v>77.699999999999989</v>
      </c>
      <c r="K26" s="55"/>
      <c r="L26" s="55">
        <v>34.1</v>
      </c>
      <c r="M26" s="55">
        <v>9.6</v>
      </c>
      <c r="N26" s="55">
        <v>541.1</v>
      </c>
      <c r="O26" s="55">
        <v>682</v>
      </c>
      <c r="P26" s="55">
        <f t="shared" si="0"/>
        <v>7384.5906400000013</v>
      </c>
      <c r="Q26" s="1"/>
      <c r="R26" s="1"/>
      <c r="S26" s="1"/>
      <c r="T26" s="1"/>
      <c r="U26" s="207" t="s">
        <v>525</v>
      </c>
      <c r="V26" s="52" t="s">
        <v>891</v>
      </c>
      <c r="W26" s="53">
        <v>62.4</v>
      </c>
      <c r="X26" s="53" t="s">
        <v>872</v>
      </c>
    </row>
    <row r="27" spans="1:24" x14ac:dyDescent="0.3">
      <c r="A27" s="1"/>
      <c r="B27" s="54" t="s">
        <v>738</v>
      </c>
      <c r="C27" s="55">
        <v>987.6</v>
      </c>
      <c r="D27" s="55">
        <v>2349.5</v>
      </c>
      <c r="E27" s="55">
        <v>2536.2408300000002</v>
      </c>
      <c r="F27" s="55">
        <v>45.8</v>
      </c>
      <c r="G27" s="55"/>
      <c r="H27" s="55"/>
      <c r="I27" s="55"/>
      <c r="J27" s="55">
        <v>77.900000000000006</v>
      </c>
      <c r="K27" s="55"/>
      <c r="L27" s="55">
        <v>34.4</v>
      </c>
      <c r="M27" s="55">
        <v>9.6</v>
      </c>
      <c r="N27" s="55">
        <v>545.79999999999995</v>
      </c>
      <c r="O27" s="55">
        <v>715.3</v>
      </c>
      <c r="P27" s="55">
        <f t="shared" si="0"/>
        <v>7302.1408300000003</v>
      </c>
      <c r="Q27" s="1"/>
      <c r="R27" s="1"/>
      <c r="S27" s="1"/>
      <c r="T27" s="1"/>
      <c r="U27" s="207" t="s">
        <v>541</v>
      </c>
      <c r="V27" s="52" t="s">
        <v>892</v>
      </c>
      <c r="W27" s="53">
        <v>368.2</v>
      </c>
      <c r="X27" s="53" t="s">
        <v>872</v>
      </c>
    </row>
    <row r="28" spans="1:24" x14ac:dyDescent="0.3">
      <c r="A28" s="1"/>
      <c r="B28" s="54" t="s">
        <v>739</v>
      </c>
      <c r="C28" s="55">
        <v>995.4</v>
      </c>
      <c r="D28" s="55">
        <v>2424.6</v>
      </c>
      <c r="E28" s="55">
        <v>2619.6401099999998</v>
      </c>
      <c r="F28" s="55">
        <v>46.1</v>
      </c>
      <c r="G28" s="55"/>
      <c r="H28" s="55"/>
      <c r="I28" s="55"/>
      <c r="J28" s="55">
        <v>77.2</v>
      </c>
      <c r="K28" s="55"/>
      <c r="L28" s="55">
        <v>35</v>
      </c>
      <c r="M28" s="55">
        <v>9.6</v>
      </c>
      <c r="N28" s="55">
        <v>546</v>
      </c>
      <c r="O28" s="55">
        <v>716.6</v>
      </c>
      <c r="P28" s="55">
        <f t="shared" si="0"/>
        <v>7470.1401100000012</v>
      </c>
      <c r="Q28" s="1"/>
      <c r="R28" s="1"/>
      <c r="S28" s="1"/>
      <c r="T28" s="1"/>
      <c r="U28" s="207" t="s">
        <v>526</v>
      </c>
      <c r="V28" s="52" t="s">
        <v>893</v>
      </c>
      <c r="W28" s="53">
        <v>485.45</v>
      </c>
      <c r="X28" s="53" t="s">
        <v>872</v>
      </c>
    </row>
    <row r="29" spans="1:24" x14ac:dyDescent="0.3">
      <c r="A29" s="1"/>
      <c r="B29" s="54" t="s">
        <v>740</v>
      </c>
      <c r="C29" s="55">
        <v>991.2</v>
      </c>
      <c r="D29" s="55">
        <v>2354.6999999999998</v>
      </c>
      <c r="E29" s="55">
        <v>2610.6099199999999</v>
      </c>
      <c r="F29" s="55">
        <v>45.9</v>
      </c>
      <c r="G29" s="55"/>
      <c r="H29" s="55"/>
      <c r="I29" s="55"/>
      <c r="J29" s="55">
        <v>77</v>
      </c>
      <c r="K29" s="55"/>
      <c r="L29" s="55">
        <v>34.4</v>
      </c>
      <c r="M29" s="55">
        <v>9.6</v>
      </c>
      <c r="N29" s="55">
        <v>547.20000000000005</v>
      </c>
      <c r="O29" s="55">
        <v>730.3</v>
      </c>
      <c r="P29" s="55">
        <f t="shared" si="0"/>
        <v>7400.9099199999991</v>
      </c>
      <c r="Q29" s="1"/>
      <c r="R29" s="1"/>
      <c r="S29" s="1"/>
      <c r="T29" s="1"/>
      <c r="U29" s="207" t="s">
        <v>508</v>
      </c>
      <c r="V29" s="52" t="s">
        <v>894</v>
      </c>
      <c r="W29" s="53" t="s">
        <v>872</v>
      </c>
      <c r="X29" s="53">
        <v>3223.35</v>
      </c>
    </row>
    <row r="30" spans="1:24" x14ac:dyDescent="0.3">
      <c r="A30" s="1"/>
      <c r="B30" s="56" t="s">
        <v>741</v>
      </c>
      <c r="C30" s="57">
        <v>990</v>
      </c>
      <c r="D30" s="57">
        <v>2267.8000000000002</v>
      </c>
      <c r="E30" s="57">
        <v>2682.32114</v>
      </c>
      <c r="F30" s="57">
        <v>45.4</v>
      </c>
      <c r="G30" s="57"/>
      <c r="H30" s="57"/>
      <c r="I30" s="57"/>
      <c r="J30" s="57">
        <v>75.5</v>
      </c>
      <c r="K30" s="57"/>
      <c r="L30" s="57">
        <v>33</v>
      </c>
      <c r="M30" s="57">
        <v>9.5</v>
      </c>
      <c r="N30" s="57">
        <v>551</v>
      </c>
      <c r="O30" s="57">
        <v>742.5</v>
      </c>
      <c r="P30" s="57">
        <f t="shared" si="0"/>
        <v>7397.0211399999998</v>
      </c>
      <c r="Q30" s="1"/>
      <c r="R30" s="1"/>
      <c r="S30" s="1"/>
      <c r="T30" s="1"/>
      <c r="U30" s="207"/>
      <c r="V30" s="52" t="s">
        <v>895</v>
      </c>
      <c r="W30" s="53">
        <v>156</v>
      </c>
      <c r="X30" s="53" t="s">
        <v>872</v>
      </c>
    </row>
    <row r="31" spans="1:24" x14ac:dyDescent="0.3">
      <c r="A31" s="1"/>
      <c r="B31" s="50" t="s">
        <v>742</v>
      </c>
      <c r="C31" s="51">
        <v>991.4</v>
      </c>
      <c r="D31" s="51">
        <v>2225.3000000000002</v>
      </c>
      <c r="E31" s="51">
        <v>2602.942</v>
      </c>
      <c r="F31" s="51">
        <v>45.2</v>
      </c>
      <c r="G31" s="51"/>
      <c r="H31" s="51"/>
      <c r="I31" s="51"/>
      <c r="J31" s="51">
        <v>76.199999999999989</v>
      </c>
      <c r="K31" s="51"/>
      <c r="L31" s="51">
        <v>32.700000000000003</v>
      </c>
      <c r="M31" s="51">
        <v>9.5</v>
      </c>
      <c r="N31" s="51">
        <v>555.79999999999995</v>
      </c>
      <c r="O31" s="51">
        <v>800.1</v>
      </c>
      <c r="P31" s="51">
        <f t="shared" si="0"/>
        <v>7339.1419999999998</v>
      </c>
      <c r="Q31" s="1"/>
      <c r="R31" s="1"/>
      <c r="S31" s="1"/>
      <c r="T31" s="1"/>
      <c r="U31" s="207" t="s">
        <v>896</v>
      </c>
      <c r="V31" s="52" t="s">
        <v>897</v>
      </c>
      <c r="W31" s="53" t="s">
        <v>872</v>
      </c>
      <c r="X31" s="53">
        <v>1062.25</v>
      </c>
    </row>
    <row r="32" spans="1:24" x14ac:dyDescent="0.3">
      <c r="A32" s="1"/>
      <c r="B32" s="54" t="s">
        <v>743</v>
      </c>
      <c r="C32" s="55">
        <v>1000</v>
      </c>
      <c r="D32" s="55">
        <v>2205.3000000000002</v>
      </c>
      <c r="E32" s="55">
        <v>2663.7964000000002</v>
      </c>
      <c r="F32" s="55">
        <v>45.1</v>
      </c>
      <c r="G32" s="55"/>
      <c r="H32" s="55"/>
      <c r="I32" s="55"/>
      <c r="J32" s="55">
        <v>72.8</v>
      </c>
      <c r="K32" s="55"/>
      <c r="L32" s="55">
        <v>33.6</v>
      </c>
      <c r="M32" s="55">
        <v>9.5</v>
      </c>
      <c r="N32" s="55">
        <v>559.79999999999995</v>
      </c>
      <c r="O32" s="55">
        <v>798.1</v>
      </c>
      <c r="P32" s="55">
        <f t="shared" si="0"/>
        <v>7387.9964000000018</v>
      </c>
      <c r="Q32" s="1"/>
      <c r="R32" s="1"/>
      <c r="S32" s="1"/>
      <c r="T32" s="1"/>
      <c r="U32" s="207" t="s">
        <v>527</v>
      </c>
      <c r="V32" s="52" t="s">
        <v>898</v>
      </c>
      <c r="W32" s="53">
        <v>344.35</v>
      </c>
      <c r="X32" s="53" t="s">
        <v>872</v>
      </c>
    </row>
    <row r="33" spans="1:24" x14ac:dyDescent="0.3">
      <c r="A33" s="1"/>
      <c r="B33" s="54" t="s">
        <v>744</v>
      </c>
      <c r="C33" s="55">
        <v>995.2</v>
      </c>
      <c r="D33" s="55">
        <v>2176.5</v>
      </c>
      <c r="E33" s="55">
        <v>2609.9749900000002</v>
      </c>
      <c r="F33" s="55">
        <v>45.6</v>
      </c>
      <c r="G33" s="55"/>
      <c r="H33" s="55"/>
      <c r="I33" s="55"/>
      <c r="J33" s="55">
        <v>71.400000000000006</v>
      </c>
      <c r="K33" s="55"/>
      <c r="L33" s="55">
        <v>33</v>
      </c>
      <c r="M33" s="55">
        <v>9.5</v>
      </c>
      <c r="N33" s="55">
        <v>560.1</v>
      </c>
      <c r="O33" s="55">
        <v>794.5</v>
      </c>
      <c r="P33" s="55">
        <f t="shared" si="0"/>
        <v>7295.7749899999999</v>
      </c>
      <c r="Q33" s="1"/>
      <c r="R33" s="1"/>
      <c r="S33" s="1"/>
      <c r="T33" s="1"/>
      <c r="U33" s="207" t="s">
        <v>528</v>
      </c>
      <c r="V33" s="52" t="s">
        <v>899</v>
      </c>
      <c r="W33" s="53">
        <v>237.7</v>
      </c>
      <c r="X33" s="53" t="s">
        <v>872</v>
      </c>
    </row>
    <row r="34" spans="1:24" x14ac:dyDescent="0.3">
      <c r="A34" s="1"/>
      <c r="B34" s="54" t="s">
        <v>745</v>
      </c>
      <c r="C34" s="55">
        <v>985.5</v>
      </c>
      <c r="D34" s="55">
        <v>2237.9</v>
      </c>
      <c r="E34" s="55">
        <v>2636.01955</v>
      </c>
      <c r="F34" s="55">
        <v>45.3</v>
      </c>
      <c r="G34" s="55"/>
      <c r="H34" s="55"/>
      <c r="I34" s="55"/>
      <c r="J34" s="55">
        <v>68.900000000000006</v>
      </c>
      <c r="K34" s="55"/>
      <c r="L34" s="55">
        <v>32.6</v>
      </c>
      <c r="M34" s="55">
        <v>9.5</v>
      </c>
      <c r="N34" s="55">
        <v>556.79999999999995</v>
      </c>
      <c r="O34" s="55">
        <v>789.3</v>
      </c>
      <c r="P34" s="55">
        <f t="shared" si="0"/>
        <v>7361.8195500000011</v>
      </c>
      <c r="Q34" s="1"/>
      <c r="R34" s="1"/>
      <c r="S34" s="1"/>
      <c r="T34" s="1"/>
      <c r="U34" s="207" t="s">
        <v>60</v>
      </c>
      <c r="V34" s="52" t="s">
        <v>900</v>
      </c>
      <c r="W34" s="53" t="s">
        <v>872</v>
      </c>
      <c r="X34" s="53">
        <v>1573.4</v>
      </c>
    </row>
    <row r="35" spans="1:24" x14ac:dyDescent="0.3">
      <c r="A35" s="1"/>
      <c r="B35" s="54" t="s">
        <v>746</v>
      </c>
      <c r="C35" s="55">
        <v>962</v>
      </c>
      <c r="D35" s="55">
        <v>2328.1999999999998</v>
      </c>
      <c r="E35" s="55">
        <v>2671.72867</v>
      </c>
      <c r="F35" s="55">
        <v>45.5</v>
      </c>
      <c r="G35" s="55"/>
      <c r="H35" s="55"/>
      <c r="I35" s="55"/>
      <c r="J35" s="55">
        <v>72.3</v>
      </c>
      <c r="K35" s="55"/>
      <c r="L35" s="55">
        <v>33</v>
      </c>
      <c r="M35" s="55">
        <v>9.5</v>
      </c>
      <c r="N35" s="55">
        <v>549.4</v>
      </c>
      <c r="O35" s="55">
        <v>786.6</v>
      </c>
      <c r="P35" s="55">
        <f t="shared" si="0"/>
        <v>7458.2286699999995</v>
      </c>
      <c r="Q35" s="1"/>
      <c r="R35" s="1"/>
      <c r="S35" s="1"/>
      <c r="T35" s="1"/>
      <c r="U35" s="207" t="s">
        <v>543</v>
      </c>
      <c r="V35" s="52" t="s">
        <v>901</v>
      </c>
      <c r="W35" s="53">
        <v>264</v>
      </c>
      <c r="X35" s="53" t="s">
        <v>872</v>
      </c>
    </row>
    <row r="36" spans="1:24" x14ac:dyDescent="0.3">
      <c r="A36" s="1"/>
      <c r="B36" s="54" t="s">
        <v>747</v>
      </c>
      <c r="C36" s="55">
        <v>984.7</v>
      </c>
      <c r="D36" s="55">
        <v>2518</v>
      </c>
      <c r="E36" s="55">
        <v>2505.1438499999999</v>
      </c>
      <c r="F36" s="55">
        <v>45.4</v>
      </c>
      <c r="G36" s="55"/>
      <c r="H36" s="55"/>
      <c r="I36" s="55"/>
      <c r="J36" s="55">
        <v>72</v>
      </c>
      <c r="K36" s="55"/>
      <c r="L36" s="55">
        <v>33.4</v>
      </c>
      <c r="M36" s="55">
        <v>9.5</v>
      </c>
      <c r="N36" s="55">
        <v>533.5</v>
      </c>
      <c r="O36" s="55">
        <v>773.4</v>
      </c>
      <c r="P36" s="55">
        <f t="shared" si="0"/>
        <v>7475.0438499999982</v>
      </c>
      <c r="Q36" s="1"/>
      <c r="R36" s="1"/>
      <c r="S36" s="1"/>
      <c r="T36" s="1"/>
      <c r="U36" s="207"/>
      <c r="V36" s="52" t="s">
        <v>902</v>
      </c>
      <c r="W36" s="53">
        <v>94</v>
      </c>
      <c r="X36" s="53" t="s">
        <v>872</v>
      </c>
    </row>
    <row r="37" spans="1:24" x14ac:dyDescent="0.3">
      <c r="A37" s="1"/>
      <c r="B37" s="54" t="s">
        <v>748</v>
      </c>
      <c r="C37" s="55">
        <v>980.5</v>
      </c>
      <c r="D37" s="55">
        <v>2330.1</v>
      </c>
      <c r="E37" s="55">
        <v>2616.3797399999999</v>
      </c>
      <c r="F37" s="55">
        <v>46.4</v>
      </c>
      <c r="G37" s="55"/>
      <c r="H37" s="55"/>
      <c r="I37" s="55"/>
      <c r="J37" s="55">
        <v>72.5</v>
      </c>
      <c r="K37" s="55"/>
      <c r="L37" s="55">
        <v>33.200000000000003</v>
      </c>
      <c r="M37" s="55">
        <v>9.5</v>
      </c>
      <c r="N37" s="55">
        <v>498.6</v>
      </c>
      <c r="O37" s="55">
        <v>764.6</v>
      </c>
      <c r="P37" s="55">
        <f t="shared" si="0"/>
        <v>7351.7797399999999</v>
      </c>
      <c r="Q37" s="1"/>
      <c r="R37" s="1"/>
      <c r="S37" s="1"/>
      <c r="T37" s="1"/>
      <c r="U37" s="207" t="s">
        <v>544</v>
      </c>
      <c r="V37" s="52" t="s">
        <v>903</v>
      </c>
      <c r="W37" s="53">
        <v>153</v>
      </c>
      <c r="X37" s="53" t="s">
        <v>872</v>
      </c>
    </row>
    <row r="38" spans="1:24" x14ac:dyDescent="0.3">
      <c r="A38" s="1"/>
      <c r="B38" s="56" t="s">
        <v>749</v>
      </c>
      <c r="C38" s="57">
        <v>980.4</v>
      </c>
      <c r="D38" s="57">
        <v>2417.6</v>
      </c>
      <c r="E38" s="57">
        <v>2704.7837800000002</v>
      </c>
      <c r="F38" s="57">
        <v>46.3</v>
      </c>
      <c r="G38" s="57"/>
      <c r="H38" s="57"/>
      <c r="I38" s="57"/>
      <c r="J38" s="57">
        <v>70.5</v>
      </c>
      <c r="K38" s="57"/>
      <c r="L38" s="57">
        <v>31.8</v>
      </c>
      <c r="M38" s="57">
        <v>9.5</v>
      </c>
      <c r="N38" s="57">
        <v>400</v>
      </c>
      <c r="O38" s="57">
        <v>773.6</v>
      </c>
      <c r="P38" s="57">
        <f t="shared" si="0"/>
        <v>7434.4837800000005</v>
      </c>
      <c r="Q38" s="1"/>
      <c r="R38" s="1"/>
      <c r="S38" s="1"/>
      <c r="T38" s="1"/>
      <c r="U38" s="207"/>
      <c r="V38" s="52" t="s">
        <v>904</v>
      </c>
      <c r="W38" s="53">
        <v>167.5</v>
      </c>
      <c r="X38" s="53" t="s">
        <v>872</v>
      </c>
    </row>
    <row r="39" spans="1:24" x14ac:dyDescent="0.3">
      <c r="A39" s="1"/>
      <c r="B39" s="50" t="s">
        <v>750</v>
      </c>
      <c r="C39" s="51">
        <v>982.6</v>
      </c>
      <c r="D39" s="51">
        <v>2606.1999999999998</v>
      </c>
      <c r="E39" s="51">
        <v>2751.5933799999998</v>
      </c>
      <c r="F39" s="51">
        <v>46.3</v>
      </c>
      <c r="G39" s="51"/>
      <c r="H39" s="51"/>
      <c r="I39" s="51"/>
      <c r="J39" s="51">
        <v>70.900000000000006</v>
      </c>
      <c r="K39" s="51"/>
      <c r="L39" s="51">
        <v>34.5</v>
      </c>
      <c r="M39" s="51">
        <v>9.5</v>
      </c>
      <c r="N39" s="51">
        <v>208.4</v>
      </c>
      <c r="O39" s="51">
        <v>796.1</v>
      </c>
      <c r="P39" s="51">
        <f t="shared" si="0"/>
        <v>7506.0933799999993</v>
      </c>
      <c r="Q39" s="1"/>
      <c r="R39" s="1"/>
      <c r="S39" s="1"/>
      <c r="T39" s="1"/>
      <c r="U39" s="207"/>
      <c r="V39" s="52" t="s">
        <v>905</v>
      </c>
      <c r="W39" s="53">
        <v>172.3</v>
      </c>
      <c r="X39" s="53" t="s">
        <v>872</v>
      </c>
    </row>
    <row r="40" spans="1:24" x14ac:dyDescent="0.3">
      <c r="A40" s="1"/>
      <c r="B40" s="54" t="s">
        <v>751</v>
      </c>
      <c r="C40" s="55">
        <v>979.5</v>
      </c>
      <c r="D40" s="55">
        <v>2760.3</v>
      </c>
      <c r="E40" s="55">
        <v>2782.6749599999998</v>
      </c>
      <c r="F40" s="55">
        <v>46.4</v>
      </c>
      <c r="G40" s="55"/>
      <c r="H40" s="55"/>
      <c r="I40" s="55"/>
      <c r="J40" s="55">
        <v>70.2</v>
      </c>
      <c r="K40" s="55"/>
      <c r="L40" s="55">
        <v>34.299999999999997</v>
      </c>
      <c r="M40" s="55">
        <v>9.6</v>
      </c>
      <c r="N40" s="55">
        <v>44.8</v>
      </c>
      <c r="O40" s="55">
        <v>833.7</v>
      </c>
      <c r="P40" s="55">
        <f t="shared" si="0"/>
        <v>7561.4749599999996</v>
      </c>
      <c r="Q40" s="1"/>
      <c r="R40" s="1"/>
      <c r="S40" s="1"/>
      <c r="T40" s="1"/>
      <c r="U40" s="207"/>
      <c r="V40" s="52" t="s">
        <v>906</v>
      </c>
      <c r="W40" s="53">
        <v>191</v>
      </c>
      <c r="X40" s="53" t="s">
        <v>872</v>
      </c>
    </row>
    <row r="41" spans="1:24" x14ac:dyDescent="0.3">
      <c r="A41" s="1"/>
      <c r="B41" s="54" t="s">
        <v>752</v>
      </c>
      <c r="C41" s="55">
        <v>980.4</v>
      </c>
      <c r="D41" s="55">
        <v>2776.8</v>
      </c>
      <c r="E41" s="55">
        <v>2672.8390199999999</v>
      </c>
      <c r="F41" s="55">
        <v>46.7</v>
      </c>
      <c r="G41" s="55"/>
      <c r="H41" s="55"/>
      <c r="I41" s="55"/>
      <c r="J41" s="55">
        <v>70.900000000000006</v>
      </c>
      <c r="K41" s="55"/>
      <c r="L41" s="55">
        <v>34.1</v>
      </c>
      <c r="M41" s="55">
        <v>9.6</v>
      </c>
      <c r="N41" s="55">
        <v>0</v>
      </c>
      <c r="O41" s="55">
        <v>847.5</v>
      </c>
      <c r="P41" s="55">
        <f t="shared" si="0"/>
        <v>7438.8390200000003</v>
      </c>
      <c r="Q41" s="1"/>
      <c r="R41" s="1"/>
      <c r="S41" s="1"/>
      <c r="T41" s="1"/>
      <c r="U41" s="207" t="s">
        <v>529</v>
      </c>
      <c r="V41" s="52" t="s">
        <v>907</v>
      </c>
      <c r="W41" s="53">
        <v>78.8</v>
      </c>
      <c r="X41" s="53" t="s">
        <v>872</v>
      </c>
    </row>
    <row r="42" spans="1:24" x14ac:dyDescent="0.3">
      <c r="A42" s="1"/>
      <c r="B42" s="54" t="s">
        <v>753</v>
      </c>
      <c r="C42" s="55">
        <v>979.9</v>
      </c>
      <c r="D42" s="55">
        <v>2733.4</v>
      </c>
      <c r="E42" s="55">
        <v>2632.6132499999999</v>
      </c>
      <c r="F42" s="55">
        <v>46.7</v>
      </c>
      <c r="G42" s="55"/>
      <c r="H42" s="55"/>
      <c r="I42" s="55"/>
      <c r="J42" s="55">
        <v>74.599999999999994</v>
      </c>
      <c r="K42" s="55"/>
      <c r="L42" s="55">
        <v>33.4</v>
      </c>
      <c r="M42" s="55">
        <v>9.6999999999999993</v>
      </c>
      <c r="N42" s="55">
        <v>0</v>
      </c>
      <c r="O42" s="55">
        <v>838.2</v>
      </c>
      <c r="P42" s="55">
        <f t="shared" si="0"/>
        <v>7348.5132499999991</v>
      </c>
      <c r="Q42" s="1"/>
      <c r="R42" s="1"/>
      <c r="S42" s="1"/>
      <c r="T42" s="1"/>
      <c r="U42" s="207" t="s">
        <v>511</v>
      </c>
      <c r="V42" s="52" t="s">
        <v>908</v>
      </c>
      <c r="W42" s="53">
        <v>445.8</v>
      </c>
      <c r="X42" s="53" t="s">
        <v>872</v>
      </c>
    </row>
    <row r="43" spans="1:24" x14ac:dyDescent="0.3">
      <c r="A43" s="1"/>
      <c r="B43" s="54" t="s">
        <v>754</v>
      </c>
      <c r="C43" s="55">
        <v>997.3</v>
      </c>
      <c r="D43" s="55">
        <v>2805.8</v>
      </c>
      <c r="E43" s="55">
        <v>2605.8158800000001</v>
      </c>
      <c r="F43" s="55">
        <v>47.1</v>
      </c>
      <c r="G43" s="55"/>
      <c r="H43" s="55"/>
      <c r="I43" s="55"/>
      <c r="J43" s="55">
        <v>75.2</v>
      </c>
      <c r="K43" s="55"/>
      <c r="L43" s="55">
        <v>32.9</v>
      </c>
      <c r="M43" s="55">
        <v>9.6999999999999993</v>
      </c>
      <c r="N43" s="55">
        <v>0</v>
      </c>
      <c r="O43" s="55">
        <v>828.2</v>
      </c>
      <c r="P43" s="55">
        <f t="shared" si="0"/>
        <v>7402.0158799999999</v>
      </c>
      <c r="Q43" s="1"/>
      <c r="R43" s="1"/>
      <c r="S43" s="1"/>
      <c r="T43" s="1"/>
      <c r="U43" s="207" t="s">
        <v>530</v>
      </c>
      <c r="V43" s="52" t="s">
        <v>909</v>
      </c>
      <c r="W43" s="53">
        <v>443.85</v>
      </c>
      <c r="X43" s="53" t="s">
        <v>872</v>
      </c>
    </row>
    <row r="44" spans="1:24" x14ac:dyDescent="0.3">
      <c r="A44" s="1"/>
      <c r="B44" s="54" t="s">
        <v>755</v>
      </c>
      <c r="C44" s="55">
        <v>1003</v>
      </c>
      <c r="D44" s="55">
        <v>2904.3</v>
      </c>
      <c r="E44" s="55">
        <v>2599.1599200000001</v>
      </c>
      <c r="F44" s="55">
        <v>47</v>
      </c>
      <c r="G44" s="55"/>
      <c r="H44" s="55"/>
      <c r="I44" s="55"/>
      <c r="J44" s="55">
        <v>74.5</v>
      </c>
      <c r="K44" s="55"/>
      <c r="L44" s="55">
        <v>35.1</v>
      </c>
      <c r="M44" s="55">
        <v>9.6999999999999993</v>
      </c>
      <c r="N44" s="55">
        <v>0</v>
      </c>
      <c r="O44" s="55">
        <v>831.8</v>
      </c>
      <c r="P44" s="55">
        <f t="shared" si="0"/>
        <v>7504.5599200000006</v>
      </c>
      <c r="Q44" s="1"/>
      <c r="R44" s="1"/>
      <c r="S44" s="1"/>
      <c r="T44" s="1"/>
      <c r="U44" s="207" t="s">
        <v>502</v>
      </c>
      <c r="V44" s="52" t="s">
        <v>910</v>
      </c>
      <c r="W44" s="53" t="s">
        <v>872</v>
      </c>
      <c r="X44" s="53">
        <v>2495.9499999999998</v>
      </c>
    </row>
    <row r="45" spans="1:24" x14ac:dyDescent="0.3">
      <c r="A45" s="1"/>
      <c r="B45" s="54" t="s">
        <v>756</v>
      </c>
      <c r="C45" s="55">
        <v>1005.5</v>
      </c>
      <c r="D45" s="55">
        <v>2835.7</v>
      </c>
      <c r="E45" s="55">
        <v>2681.5871400000001</v>
      </c>
      <c r="F45" s="55">
        <v>47</v>
      </c>
      <c r="G45" s="55"/>
      <c r="H45" s="55"/>
      <c r="I45" s="55"/>
      <c r="J45" s="55">
        <v>73.400000000000006</v>
      </c>
      <c r="K45" s="55"/>
      <c r="L45" s="55">
        <v>34.6</v>
      </c>
      <c r="M45" s="55">
        <v>9.6999999999999993</v>
      </c>
      <c r="N45" s="55">
        <v>0</v>
      </c>
      <c r="O45" s="55">
        <v>819.1</v>
      </c>
      <c r="P45" s="55">
        <f t="shared" si="0"/>
        <v>7506.5871400000005</v>
      </c>
      <c r="Q45" s="1"/>
      <c r="R45" s="1"/>
      <c r="S45" s="1"/>
      <c r="T45" s="1"/>
      <c r="U45" s="207" t="s">
        <v>513</v>
      </c>
      <c r="V45" s="52" t="s">
        <v>911</v>
      </c>
      <c r="W45" s="53">
        <v>2079.75</v>
      </c>
      <c r="X45" s="53" t="s">
        <v>872</v>
      </c>
    </row>
    <row r="46" spans="1:24" x14ac:dyDescent="0.3">
      <c r="A46" s="1"/>
      <c r="B46" s="56" t="s">
        <v>757</v>
      </c>
      <c r="C46" s="57">
        <v>1004.4</v>
      </c>
      <c r="D46" s="57">
        <v>2738.7</v>
      </c>
      <c r="E46" s="57">
        <v>2768.7861400000002</v>
      </c>
      <c r="F46" s="57">
        <v>47</v>
      </c>
      <c r="G46" s="57"/>
      <c r="H46" s="57"/>
      <c r="I46" s="57"/>
      <c r="J46" s="57">
        <v>74.099999999999994</v>
      </c>
      <c r="K46" s="57"/>
      <c r="L46" s="57">
        <v>31.9</v>
      </c>
      <c r="M46" s="57">
        <v>9.6999999999999993</v>
      </c>
      <c r="N46" s="57">
        <v>0</v>
      </c>
      <c r="O46" s="57">
        <v>821.8</v>
      </c>
      <c r="P46" s="57">
        <f t="shared" si="0"/>
        <v>7496.3861400000005</v>
      </c>
      <c r="Q46" s="1"/>
      <c r="R46" s="1"/>
      <c r="S46" s="1"/>
      <c r="T46" s="1"/>
      <c r="U46" s="207" t="s">
        <v>517</v>
      </c>
      <c r="V46" s="52" t="s">
        <v>912</v>
      </c>
      <c r="W46" s="53">
        <v>32.25</v>
      </c>
      <c r="X46" s="53" t="s">
        <v>872</v>
      </c>
    </row>
    <row r="47" spans="1:24" x14ac:dyDescent="0.3">
      <c r="A47" s="1"/>
      <c r="B47" s="50" t="s">
        <v>758</v>
      </c>
      <c r="C47" s="51">
        <v>1000.3</v>
      </c>
      <c r="D47" s="51">
        <v>2820</v>
      </c>
      <c r="E47" s="51">
        <v>2718.5950400000002</v>
      </c>
      <c r="F47" s="51">
        <v>47</v>
      </c>
      <c r="G47" s="51"/>
      <c r="H47" s="51"/>
      <c r="I47" s="51"/>
      <c r="J47" s="51">
        <v>74.2</v>
      </c>
      <c r="K47" s="51"/>
      <c r="L47" s="51">
        <v>34.4</v>
      </c>
      <c r="M47" s="51">
        <v>9.6999999999999993</v>
      </c>
      <c r="N47" s="51">
        <v>0</v>
      </c>
      <c r="O47" s="51">
        <v>798</v>
      </c>
      <c r="P47" s="51">
        <f t="shared" si="0"/>
        <v>7502.1950399999996</v>
      </c>
      <c r="Q47" s="1"/>
      <c r="R47" s="1"/>
      <c r="S47" s="1"/>
      <c r="T47" s="1"/>
      <c r="U47" s="207" t="s">
        <v>75</v>
      </c>
      <c r="V47" s="52" t="s">
        <v>913</v>
      </c>
      <c r="W47" s="53" t="s">
        <v>872</v>
      </c>
      <c r="X47" s="53">
        <v>8714.35</v>
      </c>
    </row>
    <row r="48" spans="1:24" x14ac:dyDescent="0.3">
      <c r="A48" s="1"/>
      <c r="B48" s="54" t="s">
        <v>759</v>
      </c>
      <c r="C48" s="55">
        <v>995</v>
      </c>
      <c r="D48" s="55">
        <v>2787.9</v>
      </c>
      <c r="E48" s="55">
        <v>2661.1594500000001</v>
      </c>
      <c r="F48" s="55">
        <v>47.7</v>
      </c>
      <c r="G48" s="55"/>
      <c r="H48" s="55"/>
      <c r="I48" s="55"/>
      <c r="J48" s="55">
        <v>73.599999999999994</v>
      </c>
      <c r="K48" s="55"/>
      <c r="L48" s="55">
        <v>32.5</v>
      </c>
      <c r="M48" s="55">
        <v>9.6999999999999993</v>
      </c>
      <c r="N48" s="55">
        <v>0</v>
      </c>
      <c r="O48" s="55">
        <v>799.9</v>
      </c>
      <c r="P48" s="55">
        <f t="shared" si="0"/>
        <v>7407.4594500000003</v>
      </c>
      <c r="Q48" s="1"/>
      <c r="R48" s="1"/>
      <c r="S48" s="1"/>
      <c r="T48" s="1"/>
      <c r="U48" s="207"/>
      <c r="V48" s="52" t="s">
        <v>914</v>
      </c>
      <c r="W48" s="53">
        <v>118</v>
      </c>
      <c r="X48" s="53" t="s">
        <v>872</v>
      </c>
    </row>
    <row r="49" spans="1:24" x14ac:dyDescent="0.3">
      <c r="A49" s="1"/>
      <c r="B49" s="54" t="s">
        <v>760</v>
      </c>
      <c r="C49" s="55">
        <v>996.7</v>
      </c>
      <c r="D49" s="55">
        <v>2803.7</v>
      </c>
      <c r="E49" s="55">
        <v>2606.9270700000002</v>
      </c>
      <c r="F49" s="55">
        <v>47.2</v>
      </c>
      <c r="G49" s="55"/>
      <c r="H49" s="55"/>
      <c r="I49" s="55"/>
      <c r="J49" s="55">
        <v>73.7</v>
      </c>
      <c r="K49" s="55"/>
      <c r="L49" s="55">
        <v>34.1</v>
      </c>
      <c r="M49" s="55">
        <v>9.6999999999999993</v>
      </c>
      <c r="N49" s="55">
        <v>0</v>
      </c>
      <c r="O49" s="55">
        <v>776.4</v>
      </c>
      <c r="P49" s="55">
        <f t="shared" si="0"/>
        <v>7348.4270699999988</v>
      </c>
      <c r="Q49" s="1"/>
      <c r="R49" s="1"/>
      <c r="S49" s="1"/>
      <c r="T49" s="1"/>
      <c r="U49" s="207" t="s">
        <v>509</v>
      </c>
      <c r="V49" s="52" t="s">
        <v>915</v>
      </c>
      <c r="W49" s="53" t="s">
        <v>872</v>
      </c>
      <c r="X49" s="53">
        <v>1096.8</v>
      </c>
    </row>
    <row r="50" spans="1:24" x14ac:dyDescent="0.3">
      <c r="A50" s="1"/>
      <c r="B50" s="54" t="s">
        <v>761</v>
      </c>
      <c r="C50" s="55">
        <v>1005.7</v>
      </c>
      <c r="D50" s="55">
        <v>2699.3</v>
      </c>
      <c r="E50" s="55">
        <v>2642.7637</v>
      </c>
      <c r="F50" s="55">
        <v>47.2</v>
      </c>
      <c r="G50" s="55"/>
      <c r="H50" s="55"/>
      <c r="I50" s="55"/>
      <c r="J50" s="55">
        <v>74.5</v>
      </c>
      <c r="K50" s="55"/>
      <c r="L50" s="55">
        <v>32.5</v>
      </c>
      <c r="M50" s="55">
        <v>9.6999999999999993</v>
      </c>
      <c r="N50" s="55">
        <v>0</v>
      </c>
      <c r="O50" s="55">
        <v>776.8</v>
      </c>
      <c r="P50" s="55">
        <f t="shared" si="0"/>
        <v>7288.4636999999993</v>
      </c>
      <c r="Q50" s="1"/>
      <c r="R50" s="1"/>
      <c r="S50" s="1"/>
      <c r="T50" s="1"/>
      <c r="U50" s="207" t="s">
        <v>524</v>
      </c>
      <c r="V50" s="52" t="s">
        <v>916</v>
      </c>
      <c r="W50" s="53">
        <v>63.85</v>
      </c>
      <c r="X50" s="53" t="s">
        <v>872</v>
      </c>
    </row>
    <row r="51" spans="1:24" x14ac:dyDescent="0.3">
      <c r="A51" s="1"/>
      <c r="B51" s="54" t="s">
        <v>762</v>
      </c>
      <c r="C51" s="55">
        <v>1006.2</v>
      </c>
      <c r="D51" s="55">
        <v>2752.1</v>
      </c>
      <c r="E51" s="55">
        <v>2587.6417200000001</v>
      </c>
      <c r="F51" s="55">
        <v>47.3</v>
      </c>
      <c r="G51" s="55"/>
      <c r="H51" s="55"/>
      <c r="I51" s="55"/>
      <c r="J51" s="55">
        <v>74</v>
      </c>
      <c r="K51" s="55"/>
      <c r="L51" s="55">
        <v>35.299999999999997</v>
      </c>
      <c r="M51" s="55">
        <v>9.6999999999999993</v>
      </c>
      <c r="N51" s="55">
        <v>0</v>
      </c>
      <c r="O51" s="55">
        <v>794.4</v>
      </c>
      <c r="P51" s="55">
        <f t="shared" si="0"/>
        <v>7306.6417200000005</v>
      </c>
      <c r="Q51" s="1"/>
      <c r="R51" s="1"/>
      <c r="S51" s="1"/>
      <c r="T51" s="1"/>
      <c r="U51" s="207" t="s">
        <v>87</v>
      </c>
      <c r="V51" s="52" t="s">
        <v>917</v>
      </c>
      <c r="W51" s="53">
        <v>106.45</v>
      </c>
      <c r="X51" s="53" t="s">
        <v>872</v>
      </c>
    </row>
    <row r="52" spans="1:24" x14ac:dyDescent="0.3">
      <c r="A52" s="1"/>
      <c r="B52" s="54" t="s">
        <v>763</v>
      </c>
      <c r="C52" s="55">
        <v>985.5</v>
      </c>
      <c r="D52" s="55">
        <v>2503.9</v>
      </c>
      <c r="E52" s="55">
        <v>2559.47147</v>
      </c>
      <c r="F52" s="55">
        <v>47.4</v>
      </c>
      <c r="G52" s="55"/>
      <c r="H52" s="55"/>
      <c r="I52" s="55"/>
      <c r="J52" s="55">
        <v>74.099999999999994</v>
      </c>
      <c r="K52" s="55"/>
      <c r="L52" s="55">
        <v>34.6</v>
      </c>
      <c r="M52" s="55">
        <v>9.6999999999999993</v>
      </c>
      <c r="N52" s="55">
        <v>0</v>
      </c>
      <c r="O52" s="55">
        <v>783.2</v>
      </c>
      <c r="P52" s="55">
        <f t="shared" si="0"/>
        <v>6997.87147</v>
      </c>
      <c r="Q52" s="1"/>
      <c r="R52" s="1"/>
      <c r="S52" s="1"/>
      <c r="T52" s="1"/>
      <c r="U52" s="207"/>
      <c r="V52" s="52" t="s">
        <v>918</v>
      </c>
      <c r="W52" s="53" t="s">
        <v>872</v>
      </c>
      <c r="X52" s="53">
        <v>2493.8000000000002</v>
      </c>
    </row>
    <row r="53" spans="1:24" x14ac:dyDescent="0.3">
      <c r="A53" s="1"/>
      <c r="B53" s="54" t="s">
        <v>764</v>
      </c>
      <c r="C53" s="55">
        <v>999.2</v>
      </c>
      <c r="D53" s="55">
        <v>2398.1</v>
      </c>
      <c r="E53" s="55">
        <v>2425.9136600000002</v>
      </c>
      <c r="F53" s="55">
        <v>46.9</v>
      </c>
      <c r="G53" s="55"/>
      <c r="H53" s="55"/>
      <c r="I53" s="55"/>
      <c r="J53" s="55">
        <v>73.8</v>
      </c>
      <c r="K53" s="55"/>
      <c r="L53" s="55">
        <v>33.1</v>
      </c>
      <c r="M53" s="55">
        <v>9.6999999999999993</v>
      </c>
      <c r="N53" s="55">
        <v>0</v>
      </c>
      <c r="O53" s="55">
        <v>752</v>
      </c>
      <c r="P53" s="55">
        <f t="shared" si="0"/>
        <v>6738.7136600000003</v>
      </c>
      <c r="Q53" s="1"/>
      <c r="R53" s="1"/>
      <c r="S53" s="1"/>
      <c r="T53" s="1"/>
      <c r="U53" s="207"/>
      <c r="V53" s="52" t="s">
        <v>91</v>
      </c>
      <c r="W53" s="53" t="s">
        <v>872</v>
      </c>
      <c r="X53" s="53">
        <v>1560</v>
      </c>
    </row>
    <row r="54" spans="1:24" x14ac:dyDescent="0.3">
      <c r="A54" s="1"/>
      <c r="B54" s="56" t="s">
        <v>42</v>
      </c>
      <c r="C54" s="57">
        <v>1003.7</v>
      </c>
      <c r="D54" s="57">
        <v>2408.1999999999998</v>
      </c>
      <c r="E54" s="57">
        <v>2429.8639800000001</v>
      </c>
      <c r="F54" s="57">
        <v>47.1</v>
      </c>
      <c r="G54" s="57"/>
      <c r="H54" s="57"/>
      <c r="I54" s="57"/>
      <c r="J54" s="57">
        <v>74.5</v>
      </c>
      <c r="K54" s="57"/>
      <c r="L54" s="57">
        <v>34.4</v>
      </c>
      <c r="M54" s="57">
        <v>9.6999999999999993</v>
      </c>
      <c r="N54" s="57">
        <v>0</v>
      </c>
      <c r="O54" s="57">
        <v>687.9</v>
      </c>
      <c r="P54" s="57">
        <f t="shared" si="0"/>
        <v>6695.3639799999992</v>
      </c>
      <c r="Q54" s="1"/>
      <c r="R54" s="1"/>
      <c r="S54" s="1"/>
      <c r="T54" s="1"/>
      <c r="U54" s="207"/>
      <c r="V54" s="52" t="s">
        <v>919</v>
      </c>
      <c r="W54" s="53">
        <v>212.9</v>
      </c>
      <c r="X54" s="53" t="s">
        <v>872</v>
      </c>
    </row>
    <row r="55" spans="1:24" x14ac:dyDescent="0.3">
      <c r="A55" s="1"/>
      <c r="B55" s="58" t="s">
        <v>920</v>
      </c>
      <c r="C55" s="59">
        <f>+SUM(C7:C54)/2</f>
        <v>23563.95</v>
      </c>
      <c r="D55" s="59">
        <f t="shared" ref="D55:P55" si="1">+SUM(D7:D54)/2</f>
        <v>56037.7</v>
      </c>
      <c r="E55" s="59">
        <f t="shared" si="1"/>
        <v>63270.398140000005</v>
      </c>
      <c r="F55" s="59">
        <f t="shared" si="1"/>
        <v>1120.9000000000003</v>
      </c>
      <c r="G55" s="59">
        <f t="shared" si="1"/>
        <v>0</v>
      </c>
      <c r="H55" s="59">
        <f t="shared" si="1"/>
        <v>0</v>
      </c>
      <c r="I55" s="59">
        <f t="shared" si="1"/>
        <v>0</v>
      </c>
      <c r="J55" s="59">
        <f t="shared" si="1"/>
        <v>1810.1499999999999</v>
      </c>
      <c r="K55" s="59">
        <f t="shared" si="1"/>
        <v>0</v>
      </c>
      <c r="L55" s="59">
        <f t="shared" si="1"/>
        <v>815.94999999999993</v>
      </c>
      <c r="M55" s="59">
        <f t="shared" si="1"/>
        <v>239.29999999999993</v>
      </c>
      <c r="N55" s="59">
        <f t="shared" si="1"/>
        <v>4858.2999999999993</v>
      </c>
      <c r="O55" s="59">
        <f t="shared" si="1"/>
        <v>17090.499999999996</v>
      </c>
      <c r="P55" s="59">
        <f t="shared" si="1"/>
        <v>168807.14814000009</v>
      </c>
      <c r="Q55" s="1"/>
      <c r="R55" s="1"/>
      <c r="S55" s="1"/>
      <c r="T55" s="1"/>
      <c r="U55" s="207" t="s">
        <v>93</v>
      </c>
      <c r="V55" s="52" t="s">
        <v>921</v>
      </c>
      <c r="W55" s="53" t="s">
        <v>872</v>
      </c>
      <c r="X55" s="53">
        <v>1703.45</v>
      </c>
    </row>
    <row r="56" spans="1:24" x14ac:dyDescent="0.3">
      <c r="A56" s="1"/>
      <c r="B56" s="58" t="s">
        <v>922</v>
      </c>
      <c r="C56" s="59">
        <f>+C55*100/$P$55</f>
        <v>13.959094895944368</v>
      </c>
      <c r="D56" s="59">
        <f t="shared" ref="D56:O56" si="2">+D55*100/$P$55</f>
        <v>33.196283817036687</v>
      </c>
      <c r="E56" s="59">
        <f t="shared" si="2"/>
        <v>37.480876157878541</v>
      </c>
      <c r="F56" s="59">
        <f t="shared" si="2"/>
        <v>0.66401216556918707</v>
      </c>
      <c r="G56" s="59">
        <f t="shared" si="2"/>
        <v>0</v>
      </c>
      <c r="H56" s="59">
        <f t="shared" si="2"/>
        <v>0</v>
      </c>
      <c r="I56" s="59">
        <f t="shared" si="2"/>
        <v>0</v>
      </c>
      <c r="J56" s="59">
        <f t="shared" si="2"/>
        <v>1.0723183348247511</v>
      </c>
      <c r="K56" s="59">
        <f t="shared" si="2"/>
        <v>0</v>
      </c>
      <c r="L56" s="59">
        <f t="shared" si="2"/>
        <v>0.48336223257755201</v>
      </c>
      <c r="M56" s="59">
        <f t="shared" si="2"/>
        <v>0.14175939978651653</v>
      </c>
      <c r="N56" s="59">
        <f t="shared" si="2"/>
        <v>2.8780179355738964</v>
      </c>
      <c r="O56" s="59">
        <f t="shared" si="2"/>
        <v>10.124275060808445</v>
      </c>
      <c r="P56" s="60" t="s">
        <v>923</v>
      </c>
      <c r="Q56" s="1"/>
      <c r="R56" s="1"/>
      <c r="S56" s="1"/>
      <c r="T56" s="1"/>
      <c r="U56" s="207"/>
      <c r="V56" s="52" t="s">
        <v>924</v>
      </c>
      <c r="W56" s="53">
        <v>14.4</v>
      </c>
      <c r="X56" s="53" t="s">
        <v>872</v>
      </c>
    </row>
    <row r="57" spans="1:24" x14ac:dyDescent="0.3">
      <c r="A57" s="1"/>
      <c r="B57" s="1"/>
      <c r="C57" s="1"/>
      <c r="D57" s="1"/>
      <c r="E57" s="1"/>
      <c r="F57" s="1"/>
      <c r="G57" s="1"/>
      <c r="H57" s="1"/>
      <c r="I57" s="1"/>
      <c r="J57" s="1"/>
      <c r="K57" s="1"/>
      <c r="L57" s="1"/>
      <c r="M57" s="1"/>
      <c r="N57" s="1"/>
      <c r="O57" s="1"/>
      <c r="P57" s="1"/>
      <c r="Q57" s="1"/>
      <c r="R57" s="1"/>
      <c r="S57" s="1"/>
      <c r="T57" s="1"/>
      <c r="U57" s="207"/>
      <c r="V57" s="52" t="s">
        <v>925</v>
      </c>
      <c r="W57" s="53">
        <v>719.55</v>
      </c>
      <c r="X57" s="53" t="s">
        <v>872</v>
      </c>
    </row>
    <row r="58" spans="1:24" x14ac:dyDescent="0.3">
      <c r="A58" s="1"/>
      <c r="B58" s="1"/>
      <c r="C58" s="1"/>
      <c r="D58" s="1"/>
      <c r="E58" s="1"/>
      <c r="F58" s="1"/>
      <c r="G58" s="1"/>
      <c r="H58" s="1"/>
      <c r="I58" s="1"/>
      <c r="J58" s="1"/>
      <c r="K58" s="1"/>
      <c r="L58" s="1"/>
      <c r="M58" s="1"/>
      <c r="N58" s="1"/>
      <c r="O58" s="1"/>
      <c r="P58" s="1"/>
      <c r="Q58" s="1"/>
      <c r="R58" s="1"/>
      <c r="S58" s="1"/>
      <c r="T58" s="1"/>
      <c r="U58" s="207"/>
      <c r="V58" s="52" t="s">
        <v>926</v>
      </c>
      <c r="W58" s="53" t="s">
        <v>872</v>
      </c>
      <c r="X58" s="53">
        <v>2686.15</v>
      </c>
    </row>
    <row r="59" spans="1:24" x14ac:dyDescent="0.3">
      <c r="A59" s="1"/>
      <c r="B59" s="1"/>
      <c r="C59" s="1"/>
      <c r="D59" s="1"/>
      <c r="E59" s="1"/>
      <c r="F59" s="1"/>
      <c r="G59" s="1"/>
      <c r="H59" s="1"/>
      <c r="I59" s="1"/>
      <c r="J59" s="1"/>
      <c r="K59" s="1"/>
      <c r="L59" s="1"/>
      <c r="M59" s="1"/>
      <c r="N59" s="1"/>
      <c r="O59" s="1"/>
      <c r="P59" s="1"/>
      <c r="Q59" s="1"/>
      <c r="R59" s="1"/>
      <c r="S59" s="1"/>
      <c r="T59" s="1"/>
      <c r="U59" s="207"/>
      <c r="V59" s="52" t="s">
        <v>927</v>
      </c>
      <c r="W59" s="53" t="s">
        <v>872</v>
      </c>
      <c r="X59" s="53">
        <v>2165</v>
      </c>
    </row>
    <row r="60" spans="1:24" x14ac:dyDescent="0.3">
      <c r="A60" s="1"/>
      <c r="B60" s="1"/>
      <c r="C60" s="1"/>
      <c r="D60" s="1"/>
      <c r="E60" s="1"/>
      <c r="F60" s="1"/>
      <c r="G60" s="1"/>
      <c r="H60" s="1"/>
      <c r="I60" s="1"/>
      <c r="J60" s="1"/>
      <c r="K60" s="1"/>
      <c r="L60" s="1"/>
      <c r="M60" s="1"/>
      <c r="N60" s="1"/>
      <c r="O60" s="1"/>
      <c r="P60" s="1"/>
      <c r="Q60" s="1"/>
      <c r="R60" s="1"/>
      <c r="S60" s="1"/>
      <c r="T60" s="1"/>
      <c r="U60" s="207"/>
      <c r="V60" s="52" t="s">
        <v>928</v>
      </c>
      <c r="W60" s="53">
        <v>1533.75</v>
      </c>
      <c r="X60" s="53" t="s">
        <v>872</v>
      </c>
    </row>
    <row r="61" spans="1:24" x14ac:dyDescent="0.3">
      <c r="A61" s="1"/>
      <c r="B61" s="1"/>
      <c r="C61" s="1"/>
      <c r="D61" s="1"/>
      <c r="E61" s="1"/>
      <c r="F61" s="1"/>
      <c r="G61" s="1"/>
      <c r="H61" s="1"/>
      <c r="I61" s="1"/>
      <c r="J61" s="1"/>
      <c r="K61" s="1"/>
      <c r="L61" s="1"/>
      <c r="M61" s="1"/>
      <c r="N61" s="1"/>
      <c r="O61" s="1"/>
      <c r="P61" s="1"/>
      <c r="Q61" s="1"/>
      <c r="R61" s="1"/>
      <c r="S61" s="1"/>
      <c r="T61" s="1"/>
      <c r="U61" s="207" t="s">
        <v>523</v>
      </c>
      <c r="V61" s="52" t="s">
        <v>929</v>
      </c>
      <c r="W61" s="53">
        <v>306.5</v>
      </c>
      <c r="X61" s="53" t="s">
        <v>872</v>
      </c>
    </row>
    <row r="62" spans="1:24" x14ac:dyDescent="0.3">
      <c r="A62" s="1"/>
      <c r="B62" s="1"/>
      <c r="C62" s="1"/>
      <c r="D62" s="1"/>
      <c r="E62" s="1"/>
      <c r="F62" s="1"/>
      <c r="G62" s="1"/>
      <c r="H62" s="1"/>
      <c r="I62" s="1"/>
      <c r="J62" s="1"/>
      <c r="K62" s="1"/>
      <c r="L62" s="1"/>
      <c r="M62" s="1"/>
      <c r="N62" s="1"/>
      <c r="O62" s="1"/>
      <c r="P62" s="1"/>
      <c r="Q62" s="1"/>
      <c r="R62" s="1"/>
      <c r="S62" s="1"/>
      <c r="T62" s="1"/>
      <c r="U62" s="207" t="s">
        <v>506</v>
      </c>
      <c r="V62" s="52" t="s">
        <v>930</v>
      </c>
      <c r="W62" s="53" t="s">
        <v>872</v>
      </c>
      <c r="X62" s="53">
        <v>1748.65</v>
      </c>
    </row>
    <row r="63" spans="1:24" x14ac:dyDescent="0.3">
      <c r="A63" s="1"/>
      <c r="B63" s="1"/>
      <c r="C63" s="1"/>
      <c r="D63" s="1"/>
      <c r="E63" s="1"/>
      <c r="F63" s="1"/>
      <c r="G63" s="1"/>
      <c r="H63" s="1"/>
      <c r="I63" s="1"/>
      <c r="J63" s="1"/>
      <c r="K63" s="1"/>
      <c r="L63" s="1"/>
      <c r="M63" s="1"/>
      <c r="N63" s="1"/>
      <c r="O63" s="1"/>
      <c r="P63" s="1"/>
      <c r="Q63" s="1"/>
      <c r="R63" s="1"/>
      <c r="S63" s="1"/>
      <c r="T63" s="1"/>
      <c r="U63" s="207"/>
      <c r="V63" s="52" t="s">
        <v>931</v>
      </c>
      <c r="W63" s="53">
        <v>12</v>
      </c>
      <c r="X63" s="53" t="s">
        <v>872</v>
      </c>
    </row>
    <row r="64" spans="1:24" x14ac:dyDescent="0.3">
      <c r="A64" s="1"/>
      <c r="B64" s="1"/>
      <c r="C64" s="1"/>
      <c r="D64" s="1"/>
      <c r="E64" s="1"/>
      <c r="F64" s="1"/>
      <c r="G64" s="1"/>
      <c r="H64" s="1"/>
      <c r="I64" s="1"/>
      <c r="J64" s="1"/>
      <c r="K64" s="1"/>
      <c r="L64" s="1"/>
      <c r="M64" s="1"/>
      <c r="N64" s="1"/>
      <c r="O64" s="1"/>
      <c r="P64" s="1"/>
      <c r="Q64" s="1"/>
      <c r="R64" s="1"/>
      <c r="S64" s="1"/>
      <c r="T64" s="1"/>
      <c r="U64" s="207" t="s">
        <v>932</v>
      </c>
      <c r="V64" s="52" t="s">
        <v>933</v>
      </c>
      <c r="W64" s="53">
        <v>441.75</v>
      </c>
      <c r="X64" s="53" t="s">
        <v>872</v>
      </c>
    </row>
    <row r="65" spans="1:24" x14ac:dyDescent="0.3">
      <c r="A65" s="1"/>
      <c r="B65" s="1"/>
      <c r="C65" s="1"/>
      <c r="D65" s="1"/>
      <c r="E65" s="1"/>
      <c r="F65" s="1"/>
      <c r="G65" s="1"/>
      <c r="H65" s="1"/>
      <c r="I65" s="1"/>
      <c r="J65" s="1"/>
      <c r="K65" s="1"/>
      <c r="L65" s="1"/>
      <c r="M65" s="1"/>
      <c r="N65" s="1"/>
      <c r="O65" s="1"/>
      <c r="P65" s="1"/>
      <c r="Q65" s="1"/>
      <c r="R65" s="1"/>
      <c r="S65" s="1"/>
      <c r="T65" s="1"/>
      <c r="U65" s="207"/>
      <c r="V65" s="52" t="s">
        <v>934</v>
      </c>
      <c r="W65" s="53">
        <v>124.5</v>
      </c>
      <c r="X65" s="53" t="s">
        <v>872</v>
      </c>
    </row>
    <row r="66" spans="1:24" x14ac:dyDescent="0.3">
      <c r="A66" s="1"/>
      <c r="B66" s="1"/>
      <c r="C66" s="1"/>
      <c r="D66" s="1"/>
      <c r="E66" s="1"/>
      <c r="F66" s="1"/>
      <c r="G66" s="1"/>
      <c r="H66" s="1"/>
      <c r="I66" s="1"/>
      <c r="J66" s="1"/>
      <c r="K66" s="1"/>
      <c r="L66" s="1"/>
      <c r="M66" s="1"/>
      <c r="N66" s="1"/>
      <c r="O66" s="1"/>
      <c r="P66" s="1"/>
      <c r="Q66" s="1"/>
      <c r="R66" s="1"/>
      <c r="S66" s="1"/>
      <c r="T66" s="1"/>
      <c r="U66" s="207" t="s">
        <v>107</v>
      </c>
      <c r="V66" s="52" t="s">
        <v>935</v>
      </c>
      <c r="W66" s="53">
        <v>91.2</v>
      </c>
      <c r="X66" s="53" t="s">
        <v>872</v>
      </c>
    </row>
    <row r="67" spans="1:24" x14ac:dyDescent="0.3">
      <c r="A67" s="1"/>
      <c r="B67" s="1"/>
      <c r="C67" s="1"/>
      <c r="D67" s="1"/>
      <c r="E67" s="1"/>
      <c r="F67" s="1"/>
      <c r="G67" s="1"/>
      <c r="H67" s="1"/>
      <c r="I67" s="1"/>
      <c r="J67" s="1"/>
      <c r="K67" s="1"/>
      <c r="L67" s="1"/>
      <c r="M67" s="1"/>
      <c r="N67" s="1"/>
      <c r="O67" s="1"/>
      <c r="P67" s="1"/>
      <c r="Q67" s="1"/>
      <c r="R67" s="1"/>
      <c r="S67" s="1"/>
      <c r="T67" s="1"/>
      <c r="U67" s="207"/>
      <c r="V67" s="52" t="s">
        <v>936</v>
      </c>
      <c r="W67" s="53">
        <v>811.05</v>
      </c>
      <c r="X67" s="53" t="s">
        <v>872</v>
      </c>
    </row>
    <row r="68" spans="1:24" x14ac:dyDescent="0.3">
      <c r="A68" s="1"/>
      <c r="B68" s="1"/>
      <c r="C68" s="1"/>
      <c r="D68" s="1"/>
      <c r="E68" s="1"/>
      <c r="F68" s="1"/>
      <c r="G68" s="1"/>
      <c r="H68" s="1"/>
      <c r="I68" s="1"/>
      <c r="J68" s="1"/>
      <c r="K68" s="1"/>
      <c r="L68" s="1"/>
      <c r="M68" s="1"/>
      <c r="N68" s="1"/>
      <c r="O68" s="1"/>
      <c r="P68" s="1"/>
      <c r="Q68" s="1"/>
      <c r="R68" s="1"/>
      <c r="S68" s="1"/>
      <c r="T68" s="1"/>
      <c r="U68" s="207"/>
      <c r="V68" s="52" t="s">
        <v>108</v>
      </c>
      <c r="W68" s="53" t="s">
        <v>872</v>
      </c>
      <c r="X68" s="53">
        <v>1986.35</v>
      </c>
    </row>
    <row r="69" spans="1:24" x14ac:dyDescent="0.3">
      <c r="A69" s="1"/>
      <c r="B69" s="1"/>
      <c r="C69" s="1"/>
      <c r="D69" s="1"/>
      <c r="E69" s="1"/>
      <c r="F69" s="1"/>
      <c r="G69" s="1"/>
      <c r="H69" s="1"/>
      <c r="I69" s="1"/>
      <c r="J69" s="1"/>
      <c r="K69" s="1"/>
      <c r="L69" s="1"/>
      <c r="M69" s="1"/>
      <c r="N69" s="1"/>
      <c r="O69" s="1"/>
      <c r="P69" s="1"/>
      <c r="Q69" s="1"/>
      <c r="R69" s="1"/>
      <c r="S69" s="1"/>
      <c r="T69" s="1"/>
      <c r="U69" s="207"/>
      <c r="V69" s="52" t="s">
        <v>937</v>
      </c>
      <c r="W69" s="53" t="s">
        <v>872</v>
      </c>
      <c r="X69" s="53">
        <v>218.4</v>
      </c>
    </row>
    <row r="70" spans="1:24" x14ac:dyDescent="0.3">
      <c r="A70" s="1"/>
      <c r="B70" s="1"/>
      <c r="C70" s="1"/>
      <c r="D70" s="1"/>
      <c r="E70" s="1"/>
      <c r="F70" s="1"/>
      <c r="G70" s="1"/>
      <c r="H70" s="1"/>
      <c r="I70" s="1"/>
      <c r="J70" s="1"/>
      <c r="K70" s="1"/>
      <c r="L70" s="1"/>
      <c r="M70" s="1"/>
      <c r="N70" s="1"/>
      <c r="O70" s="1"/>
      <c r="P70" s="1"/>
      <c r="Q70" s="1"/>
      <c r="R70" s="1"/>
      <c r="S70" s="1"/>
      <c r="T70" s="1"/>
      <c r="U70" s="207"/>
      <c r="V70" s="52" t="s">
        <v>938</v>
      </c>
      <c r="W70" s="53" t="s">
        <v>872</v>
      </c>
      <c r="X70" s="53">
        <v>797.25</v>
      </c>
    </row>
    <row r="71" spans="1:24" x14ac:dyDescent="0.3">
      <c r="A71" s="1"/>
      <c r="B71" s="1"/>
      <c r="C71" s="1"/>
      <c r="D71" s="1"/>
      <c r="E71" s="1"/>
      <c r="F71" s="1"/>
      <c r="G71" s="1"/>
      <c r="H71" s="1"/>
      <c r="I71" s="1"/>
      <c r="J71" s="1"/>
      <c r="K71" s="1"/>
      <c r="L71" s="1"/>
      <c r="M71" s="1"/>
      <c r="N71" s="1"/>
      <c r="O71" s="1"/>
      <c r="P71" s="1"/>
      <c r="Q71" s="1"/>
      <c r="R71" s="1"/>
      <c r="S71" s="1"/>
      <c r="T71" s="1"/>
      <c r="U71" s="207"/>
      <c r="V71" s="52" t="s">
        <v>939</v>
      </c>
      <c r="W71" s="53">
        <v>84.4</v>
      </c>
      <c r="X71" s="53" t="s">
        <v>872</v>
      </c>
    </row>
    <row r="72" spans="1:24" x14ac:dyDescent="0.3">
      <c r="A72" s="1"/>
      <c r="B72" s="1"/>
      <c r="C72" s="1"/>
      <c r="D72" s="1"/>
      <c r="E72" s="1"/>
      <c r="F72" s="1"/>
      <c r="G72" s="1"/>
      <c r="H72" s="1"/>
      <c r="I72" s="1"/>
      <c r="J72" s="1"/>
      <c r="K72" s="1"/>
      <c r="L72" s="1"/>
      <c r="M72" s="1"/>
      <c r="N72" s="1"/>
      <c r="O72" s="1"/>
      <c r="P72" s="1"/>
      <c r="Q72" s="1"/>
      <c r="R72" s="1"/>
      <c r="S72" s="1"/>
      <c r="T72" s="1"/>
      <c r="U72" s="207"/>
      <c r="V72" s="52" t="s">
        <v>940</v>
      </c>
      <c r="W72" s="53">
        <v>38</v>
      </c>
      <c r="X72" s="53" t="s">
        <v>872</v>
      </c>
    </row>
    <row r="73" spans="1:24" x14ac:dyDescent="0.3">
      <c r="A73" s="1"/>
      <c r="B73" s="1"/>
      <c r="C73" s="1"/>
      <c r="D73" s="1"/>
      <c r="E73" s="1"/>
      <c r="F73" s="1"/>
      <c r="G73" s="1"/>
      <c r="H73" s="1"/>
      <c r="I73" s="1"/>
      <c r="J73" s="1"/>
      <c r="K73" s="1"/>
      <c r="L73" s="1"/>
      <c r="M73" s="1"/>
      <c r="N73" s="1"/>
      <c r="O73" s="1"/>
      <c r="P73" s="1"/>
      <c r="Q73" s="1"/>
      <c r="R73" s="1"/>
      <c r="S73" s="1"/>
      <c r="T73" s="1"/>
      <c r="U73" s="207"/>
      <c r="V73" s="52" t="s">
        <v>941</v>
      </c>
      <c r="W73" s="53">
        <v>2089.4</v>
      </c>
      <c r="X73" s="53" t="s">
        <v>872</v>
      </c>
    </row>
    <row r="74" spans="1:24" x14ac:dyDescent="0.3">
      <c r="A74" s="1"/>
      <c r="B74" s="1"/>
      <c r="C74" s="1"/>
      <c r="D74" s="1"/>
      <c r="E74" s="1"/>
      <c r="F74" s="1"/>
      <c r="G74" s="1"/>
      <c r="H74" s="1"/>
      <c r="I74" s="1"/>
      <c r="J74" s="1"/>
      <c r="K74" s="1"/>
      <c r="L74" s="1"/>
      <c r="M74" s="1"/>
      <c r="N74" s="1"/>
      <c r="O74" s="1"/>
      <c r="P74" s="1"/>
      <c r="Q74" s="1"/>
      <c r="R74" s="1"/>
      <c r="S74" s="1"/>
      <c r="T74" s="1"/>
      <c r="U74" s="61" t="s">
        <v>920</v>
      </c>
      <c r="V74" s="62"/>
      <c r="W74" s="63">
        <v>23563.95</v>
      </c>
      <c r="X74" s="63">
        <v>56037.7</v>
      </c>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09" t="s">
        <v>942</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ht="43.95" customHeight="1" x14ac:dyDescent="0.3">
      <c r="A6" s="1"/>
      <c r="B6" s="208" t="s">
        <v>492</v>
      </c>
      <c r="C6" s="208" t="s">
        <v>552</v>
      </c>
      <c r="D6" s="208" t="s">
        <v>133</v>
      </c>
      <c r="E6" s="208" t="s">
        <v>553</v>
      </c>
      <c r="F6" s="208" t="s">
        <v>538</v>
      </c>
      <c r="G6" s="208" t="s">
        <v>539</v>
      </c>
      <c r="H6" s="208" t="s">
        <v>186</v>
      </c>
      <c r="I6" s="208" t="s">
        <v>550</v>
      </c>
      <c r="J6" s="208" t="s">
        <v>518</v>
      </c>
      <c r="K6" s="208" t="s">
        <v>540</v>
      </c>
      <c r="L6" s="208"/>
      <c r="M6" s="208"/>
      <c r="N6" s="208"/>
      <c r="O6" s="208"/>
      <c r="P6" s="208" t="s">
        <v>537</v>
      </c>
      <c r="Q6" s="208" t="s">
        <v>525</v>
      </c>
      <c r="R6" s="208" t="s">
        <v>541</v>
      </c>
      <c r="S6" s="208" t="s">
        <v>526</v>
      </c>
      <c r="T6" s="208" t="s">
        <v>527</v>
      </c>
      <c r="U6" s="208" t="s">
        <v>528</v>
      </c>
      <c r="V6" s="208" t="s">
        <v>542</v>
      </c>
      <c r="W6" s="208"/>
      <c r="X6" s="208" t="s">
        <v>519</v>
      </c>
      <c r="Y6" s="208" t="s">
        <v>60</v>
      </c>
      <c r="Z6" s="208"/>
      <c r="AA6" s="208"/>
      <c r="AB6" s="208"/>
      <c r="AC6" s="208" t="s">
        <v>543</v>
      </c>
      <c r="AD6" s="208"/>
      <c r="AE6" s="208" t="s">
        <v>544</v>
      </c>
      <c r="AF6" s="208"/>
      <c r="AG6" s="208"/>
      <c r="AH6" s="208"/>
      <c r="AI6" s="208" t="s">
        <v>520</v>
      </c>
      <c r="AJ6" s="208" t="s">
        <v>545</v>
      </c>
      <c r="AK6" s="208" t="s">
        <v>521</v>
      </c>
      <c r="AL6" s="208" t="s">
        <v>529</v>
      </c>
      <c r="AM6" s="208" t="s">
        <v>530</v>
      </c>
      <c r="AN6" s="208" t="s">
        <v>943</v>
      </c>
      <c r="AO6" s="208" t="s">
        <v>546</v>
      </c>
      <c r="AP6" s="208" t="s">
        <v>522</v>
      </c>
      <c r="AQ6" s="208" t="s">
        <v>524</v>
      </c>
      <c r="AR6" s="208" t="s">
        <v>547</v>
      </c>
      <c r="AS6" s="208" t="s">
        <v>531</v>
      </c>
      <c r="AT6" s="208" t="s">
        <v>87</v>
      </c>
      <c r="AU6" s="208"/>
      <c r="AV6" s="208" t="s">
        <v>93</v>
      </c>
      <c r="AW6" s="208"/>
      <c r="AX6" s="208"/>
      <c r="AY6" s="208"/>
      <c r="AZ6" s="208"/>
      <c r="BA6" s="208" t="s">
        <v>532</v>
      </c>
      <c r="BB6" s="208" t="s">
        <v>533</v>
      </c>
      <c r="BC6" s="208" t="s">
        <v>534</v>
      </c>
      <c r="BD6" s="208" t="s">
        <v>523</v>
      </c>
      <c r="BE6" s="208" t="s">
        <v>535</v>
      </c>
      <c r="BF6" s="208"/>
      <c r="BG6" s="208"/>
      <c r="BH6" s="208"/>
      <c r="BI6" s="208" t="s">
        <v>548</v>
      </c>
      <c r="BJ6" s="208" t="s">
        <v>506</v>
      </c>
      <c r="BK6" s="208" t="s">
        <v>554</v>
      </c>
      <c r="BL6" s="208" t="s">
        <v>549</v>
      </c>
      <c r="BM6" s="208"/>
      <c r="BN6" s="208" t="s">
        <v>536</v>
      </c>
      <c r="BO6" s="64" t="s">
        <v>944</v>
      </c>
    </row>
    <row r="7" spans="1:67" x14ac:dyDescent="0.3">
      <c r="A7" s="1"/>
      <c r="B7" s="208"/>
      <c r="C7" s="64" t="s">
        <v>945</v>
      </c>
      <c r="D7" s="64" t="s">
        <v>946</v>
      </c>
      <c r="E7" s="64" t="s">
        <v>947</v>
      </c>
      <c r="F7" s="64" t="s">
        <v>948</v>
      </c>
      <c r="G7" s="64" t="s">
        <v>873</v>
      </c>
      <c r="H7" s="64" t="s">
        <v>949</v>
      </c>
      <c r="I7" s="64" t="s">
        <v>950</v>
      </c>
      <c r="J7" s="64" t="s">
        <v>872</v>
      </c>
      <c r="K7" s="64" t="s">
        <v>881</v>
      </c>
      <c r="L7" s="64" t="s">
        <v>951</v>
      </c>
      <c r="M7" s="64" t="s">
        <v>882</v>
      </c>
      <c r="N7" s="64" t="s">
        <v>883</v>
      </c>
      <c r="O7" s="64" t="s">
        <v>952</v>
      </c>
      <c r="P7" s="64" t="s">
        <v>888</v>
      </c>
      <c r="Q7" s="64" t="s">
        <v>891</v>
      </c>
      <c r="R7" s="64" t="s">
        <v>892</v>
      </c>
      <c r="S7" s="64" t="s">
        <v>893</v>
      </c>
      <c r="T7" s="64" t="s">
        <v>898</v>
      </c>
      <c r="U7" s="64" t="s">
        <v>899</v>
      </c>
      <c r="V7" s="64" t="s">
        <v>872</v>
      </c>
      <c r="W7" s="64" t="s">
        <v>872</v>
      </c>
      <c r="X7" s="64" t="s">
        <v>872</v>
      </c>
      <c r="Y7" s="64" t="s">
        <v>872</v>
      </c>
      <c r="Z7" s="64" t="s">
        <v>872</v>
      </c>
      <c r="AA7" s="64" t="s">
        <v>872</v>
      </c>
      <c r="AB7" s="64" t="s">
        <v>872</v>
      </c>
      <c r="AC7" s="64" t="s">
        <v>901</v>
      </c>
      <c r="AD7" s="64" t="s">
        <v>902</v>
      </c>
      <c r="AE7" s="64" t="s">
        <v>953</v>
      </c>
      <c r="AF7" s="64" t="s">
        <v>954</v>
      </c>
      <c r="AG7" s="64" t="s">
        <v>955</v>
      </c>
      <c r="AH7" s="64" t="s">
        <v>906</v>
      </c>
      <c r="AI7" s="64" t="s">
        <v>872</v>
      </c>
      <c r="AJ7" s="64" t="s">
        <v>872</v>
      </c>
      <c r="AK7" s="64" t="s">
        <v>872</v>
      </c>
      <c r="AL7" s="64" t="s">
        <v>956</v>
      </c>
      <c r="AM7" s="64" t="s">
        <v>909</v>
      </c>
      <c r="AN7" s="64" t="s">
        <v>957</v>
      </c>
      <c r="AO7" s="64" t="s">
        <v>872</v>
      </c>
      <c r="AP7" s="64" t="s">
        <v>872</v>
      </c>
      <c r="AQ7" s="64" t="s">
        <v>916</v>
      </c>
      <c r="AR7" s="64" t="s">
        <v>872</v>
      </c>
      <c r="AS7" s="64" t="s">
        <v>872</v>
      </c>
      <c r="AT7" s="64" t="s">
        <v>958</v>
      </c>
      <c r="AU7" s="64" t="s">
        <v>959</v>
      </c>
      <c r="AV7" s="64" t="s">
        <v>872</v>
      </c>
      <c r="AW7" s="64" t="s">
        <v>872</v>
      </c>
      <c r="AX7" s="64" t="s">
        <v>872</v>
      </c>
      <c r="AY7" s="64" t="s">
        <v>872</v>
      </c>
      <c r="AZ7" s="64" t="s">
        <v>924</v>
      </c>
      <c r="BA7" s="64" t="s">
        <v>872</v>
      </c>
      <c r="BB7" s="64" t="s">
        <v>872</v>
      </c>
      <c r="BC7" s="64" t="s">
        <v>872</v>
      </c>
      <c r="BD7" s="64" t="s">
        <v>960</v>
      </c>
      <c r="BE7" s="64" t="s">
        <v>961</v>
      </c>
      <c r="BF7" s="64" t="s">
        <v>962</v>
      </c>
      <c r="BG7" s="64" t="s">
        <v>963</v>
      </c>
      <c r="BH7" s="64" t="s">
        <v>964</v>
      </c>
      <c r="BI7" s="64" t="s">
        <v>872</v>
      </c>
      <c r="BJ7" s="64" t="s">
        <v>965</v>
      </c>
      <c r="BK7" s="64" t="s">
        <v>966</v>
      </c>
      <c r="BL7" s="64" t="s">
        <v>933</v>
      </c>
      <c r="BM7" s="64" t="s">
        <v>967</v>
      </c>
      <c r="BN7" s="64" t="s">
        <v>872</v>
      </c>
      <c r="BO7" s="64" t="s">
        <v>709</v>
      </c>
    </row>
    <row r="8" spans="1:67" x14ac:dyDescent="0.3">
      <c r="A8" s="1"/>
      <c r="B8" s="50" t="s">
        <v>968</v>
      </c>
      <c r="C8" s="65">
        <v>17</v>
      </c>
      <c r="D8" s="65"/>
      <c r="E8" s="65">
        <v>6.2</v>
      </c>
      <c r="F8" s="65">
        <v>9.5</v>
      </c>
      <c r="G8" s="65">
        <v>1.7</v>
      </c>
      <c r="H8" s="65"/>
      <c r="I8" s="65">
        <v>9.5</v>
      </c>
      <c r="J8" s="65"/>
      <c r="K8" s="65">
        <v>9.8000000000000007</v>
      </c>
      <c r="L8" s="65"/>
      <c r="M8" s="65">
        <v>6.1</v>
      </c>
      <c r="N8" s="65">
        <v>8</v>
      </c>
      <c r="O8" s="65">
        <v>4.8</v>
      </c>
      <c r="P8" s="65">
        <v>2.4</v>
      </c>
      <c r="Q8" s="65">
        <v>2.6</v>
      </c>
      <c r="R8" s="65">
        <v>15.4</v>
      </c>
      <c r="S8" s="65">
        <v>20.3</v>
      </c>
      <c r="T8" s="65">
        <v>13.9</v>
      </c>
      <c r="U8" s="65">
        <v>9.9</v>
      </c>
      <c r="V8" s="65">
        <v>24.4</v>
      </c>
      <c r="W8" s="65">
        <v>22.1</v>
      </c>
      <c r="X8" s="65">
        <v>91.7</v>
      </c>
      <c r="Y8" s="65">
        <v>81.7</v>
      </c>
      <c r="Z8" s="65">
        <v>103.4</v>
      </c>
      <c r="AA8" s="65">
        <v>10.1</v>
      </c>
      <c r="AB8" s="65">
        <v>6.9</v>
      </c>
      <c r="AC8" s="65">
        <v>11</v>
      </c>
      <c r="AD8" s="65">
        <v>3.8</v>
      </c>
      <c r="AE8" s="65">
        <v>6.2</v>
      </c>
      <c r="AF8" s="65">
        <v>6.6</v>
      </c>
      <c r="AG8" s="65">
        <v>6.8</v>
      </c>
      <c r="AH8" s="65">
        <v>7.7</v>
      </c>
      <c r="AI8" s="65"/>
      <c r="AJ8" s="65">
        <v>5.6</v>
      </c>
      <c r="AK8" s="65">
        <v>9.1999999999999993</v>
      </c>
      <c r="AL8" s="65">
        <v>3.3</v>
      </c>
      <c r="AM8" s="65">
        <v>18.5</v>
      </c>
      <c r="AN8" s="65"/>
      <c r="AO8" s="65"/>
      <c r="AP8" s="65"/>
      <c r="AQ8" s="65">
        <v>3.2</v>
      </c>
      <c r="AR8" s="65"/>
      <c r="AS8" s="65"/>
      <c r="AT8" s="65"/>
      <c r="AU8" s="65"/>
      <c r="AV8" s="65">
        <v>110.1</v>
      </c>
      <c r="AW8" s="65"/>
      <c r="AX8" s="65">
        <v>109.8</v>
      </c>
      <c r="AY8" s="65"/>
      <c r="AZ8" s="65">
        <v>0.6</v>
      </c>
      <c r="BA8" s="65"/>
      <c r="BB8" s="65">
        <v>29.3</v>
      </c>
      <c r="BC8" s="65">
        <v>85.6</v>
      </c>
      <c r="BD8" s="65">
        <v>12.8</v>
      </c>
      <c r="BE8" s="65">
        <v>4.5</v>
      </c>
      <c r="BF8" s="65">
        <v>2.9</v>
      </c>
      <c r="BG8" s="65">
        <v>2.2000000000000002</v>
      </c>
      <c r="BH8" s="65">
        <v>1.1000000000000001</v>
      </c>
      <c r="BI8" s="65"/>
      <c r="BJ8" s="65">
        <v>0.5</v>
      </c>
      <c r="BK8" s="65"/>
      <c r="BL8" s="65">
        <v>18.2</v>
      </c>
      <c r="BM8" s="65">
        <v>4.4000000000000004</v>
      </c>
      <c r="BN8" s="65"/>
      <c r="BO8" s="66">
        <v>941.3</v>
      </c>
    </row>
    <row r="9" spans="1:67" x14ac:dyDescent="0.3">
      <c r="A9" s="1"/>
      <c r="B9" s="54" t="s">
        <v>969</v>
      </c>
      <c r="C9" s="67">
        <v>17</v>
      </c>
      <c r="D9" s="67"/>
      <c r="E9" s="67">
        <v>7.7</v>
      </c>
      <c r="F9" s="67">
        <v>8.1999999999999993</v>
      </c>
      <c r="G9" s="67">
        <v>1.7</v>
      </c>
      <c r="H9" s="67"/>
      <c r="I9" s="67">
        <v>9.6999999999999993</v>
      </c>
      <c r="J9" s="67"/>
      <c r="K9" s="67">
        <v>9.8000000000000007</v>
      </c>
      <c r="L9" s="67"/>
      <c r="M9" s="67">
        <v>6.3</v>
      </c>
      <c r="N9" s="67">
        <v>7.7</v>
      </c>
      <c r="O9" s="67">
        <v>4.7</v>
      </c>
      <c r="P9" s="67">
        <v>2.4</v>
      </c>
      <c r="Q9" s="67">
        <v>2.6</v>
      </c>
      <c r="R9" s="67">
        <v>15.7</v>
      </c>
      <c r="S9" s="67">
        <v>20.3</v>
      </c>
      <c r="T9" s="67">
        <v>14.3</v>
      </c>
      <c r="U9" s="67">
        <v>9.9</v>
      </c>
      <c r="V9" s="67">
        <v>26.8</v>
      </c>
      <c r="W9" s="67">
        <v>22.2</v>
      </c>
      <c r="X9" s="67">
        <v>89.2</v>
      </c>
      <c r="Y9" s="67">
        <v>78.900000000000006</v>
      </c>
      <c r="Z9" s="67">
        <v>102.1</v>
      </c>
      <c r="AA9" s="67">
        <v>12.7</v>
      </c>
      <c r="AB9" s="67">
        <v>6.3</v>
      </c>
      <c r="AC9" s="67">
        <v>11</v>
      </c>
      <c r="AD9" s="67">
        <v>3.8</v>
      </c>
      <c r="AE9" s="67">
        <v>6.2</v>
      </c>
      <c r="AF9" s="67">
        <v>6.6</v>
      </c>
      <c r="AG9" s="67">
        <v>6.8</v>
      </c>
      <c r="AH9" s="67">
        <v>7.2</v>
      </c>
      <c r="AI9" s="67"/>
      <c r="AJ9" s="67">
        <v>7</v>
      </c>
      <c r="AK9" s="67">
        <v>11.2</v>
      </c>
      <c r="AL9" s="67">
        <v>3.3</v>
      </c>
      <c r="AM9" s="67">
        <v>18.5</v>
      </c>
      <c r="AN9" s="67"/>
      <c r="AO9" s="67"/>
      <c r="AP9" s="67"/>
      <c r="AQ9" s="67">
        <v>3.2</v>
      </c>
      <c r="AR9" s="67"/>
      <c r="AS9" s="67"/>
      <c r="AT9" s="67"/>
      <c r="AU9" s="67"/>
      <c r="AV9" s="67">
        <v>99.4</v>
      </c>
      <c r="AW9" s="67"/>
      <c r="AX9" s="67">
        <v>112.6</v>
      </c>
      <c r="AY9" s="67"/>
      <c r="AZ9" s="67">
        <v>0.6</v>
      </c>
      <c r="BA9" s="67"/>
      <c r="BB9" s="67">
        <v>30.5</v>
      </c>
      <c r="BC9" s="67">
        <v>78.900000000000006</v>
      </c>
      <c r="BD9" s="67">
        <v>12.6</v>
      </c>
      <c r="BE9" s="67">
        <v>4.5</v>
      </c>
      <c r="BF9" s="67">
        <v>2.9</v>
      </c>
      <c r="BG9" s="67">
        <v>2.2000000000000002</v>
      </c>
      <c r="BH9" s="67">
        <v>1.1000000000000001</v>
      </c>
      <c r="BI9" s="67"/>
      <c r="BJ9" s="67">
        <v>0.5</v>
      </c>
      <c r="BK9" s="67"/>
      <c r="BL9" s="67">
        <v>18.600000000000001</v>
      </c>
      <c r="BM9" s="67">
        <v>4.4000000000000004</v>
      </c>
      <c r="BN9" s="67"/>
      <c r="BO9" s="68">
        <v>929.8</v>
      </c>
    </row>
    <row r="10" spans="1:67" x14ac:dyDescent="0.3">
      <c r="A10" s="1"/>
      <c r="B10" s="54" t="s">
        <v>970</v>
      </c>
      <c r="C10" s="67">
        <v>17</v>
      </c>
      <c r="D10" s="67"/>
      <c r="E10" s="67">
        <v>7.4</v>
      </c>
      <c r="F10" s="67">
        <v>7</v>
      </c>
      <c r="G10" s="67">
        <v>1.6</v>
      </c>
      <c r="H10" s="67"/>
      <c r="I10" s="67">
        <v>9.8000000000000007</v>
      </c>
      <c r="J10" s="67"/>
      <c r="K10" s="67">
        <v>9.8000000000000007</v>
      </c>
      <c r="L10" s="67"/>
      <c r="M10" s="67">
        <v>6.4</v>
      </c>
      <c r="N10" s="67">
        <v>8</v>
      </c>
      <c r="O10" s="67">
        <v>4.7</v>
      </c>
      <c r="P10" s="67">
        <v>2.4</v>
      </c>
      <c r="Q10" s="67">
        <v>2.6</v>
      </c>
      <c r="R10" s="67">
        <v>15.6</v>
      </c>
      <c r="S10" s="67">
        <v>20.399999999999999</v>
      </c>
      <c r="T10" s="67">
        <v>13.9</v>
      </c>
      <c r="U10" s="67">
        <v>9.9</v>
      </c>
      <c r="V10" s="67">
        <v>27.5</v>
      </c>
      <c r="W10" s="67">
        <v>19</v>
      </c>
      <c r="X10" s="67">
        <v>97.1</v>
      </c>
      <c r="Y10" s="67">
        <v>80.7</v>
      </c>
      <c r="Z10" s="67">
        <v>105.6</v>
      </c>
      <c r="AA10" s="67">
        <v>11.4</v>
      </c>
      <c r="AB10" s="67">
        <v>6.1</v>
      </c>
      <c r="AC10" s="67">
        <v>11</v>
      </c>
      <c r="AD10" s="67">
        <v>3.8</v>
      </c>
      <c r="AE10" s="67">
        <v>6.2</v>
      </c>
      <c r="AF10" s="67">
        <v>6.6</v>
      </c>
      <c r="AG10" s="67">
        <v>6.8</v>
      </c>
      <c r="AH10" s="67">
        <v>7.2</v>
      </c>
      <c r="AI10" s="67"/>
      <c r="AJ10" s="67">
        <v>5.8</v>
      </c>
      <c r="AK10" s="67">
        <v>7.7</v>
      </c>
      <c r="AL10" s="67">
        <v>3.3</v>
      </c>
      <c r="AM10" s="67">
        <v>18.5</v>
      </c>
      <c r="AN10" s="67"/>
      <c r="AO10" s="67"/>
      <c r="AP10" s="67"/>
      <c r="AQ10" s="67">
        <v>3</v>
      </c>
      <c r="AR10" s="67"/>
      <c r="AS10" s="67"/>
      <c r="AT10" s="67"/>
      <c r="AU10" s="67"/>
      <c r="AV10" s="67">
        <v>93.1</v>
      </c>
      <c r="AW10" s="67"/>
      <c r="AX10" s="67">
        <v>103.4</v>
      </c>
      <c r="AY10" s="67"/>
      <c r="AZ10" s="67">
        <v>0.6</v>
      </c>
      <c r="BA10" s="67"/>
      <c r="BB10" s="67">
        <v>31.4</v>
      </c>
      <c r="BC10" s="67">
        <v>82.8</v>
      </c>
      <c r="BD10" s="67">
        <v>12.6</v>
      </c>
      <c r="BE10" s="67">
        <v>4.5</v>
      </c>
      <c r="BF10" s="67">
        <v>2.9</v>
      </c>
      <c r="BG10" s="67">
        <v>2.2000000000000002</v>
      </c>
      <c r="BH10" s="67">
        <v>1.1000000000000001</v>
      </c>
      <c r="BI10" s="67"/>
      <c r="BJ10" s="67">
        <v>0.5</v>
      </c>
      <c r="BK10" s="67"/>
      <c r="BL10" s="67">
        <v>18.399999999999999</v>
      </c>
      <c r="BM10" s="67">
        <v>4.4000000000000004</v>
      </c>
      <c r="BN10" s="67"/>
      <c r="BO10" s="68">
        <v>921.7</v>
      </c>
    </row>
    <row r="11" spans="1:67" x14ac:dyDescent="0.3">
      <c r="A11" s="1"/>
      <c r="B11" s="54" t="s">
        <v>971</v>
      </c>
      <c r="C11" s="67">
        <v>17.3</v>
      </c>
      <c r="D11" s="67"/>
      <c r="E11" s="67">
        <v>7.9</v>
      </c>
      <c r="F11" s="67">
        <v>5.5</v>
      </c>
      <c r="G11" s="67">
        <v>1.6</v>
      </c>
      <c r="H11" s="67"/>
      <c r="I11" s="67">
        <v>9.1</v>
      </c>
      <c r="J11" s="67"/>
      <c r="K11" s="67">
        <v>9.8000000000000007</v>
      </c>
      <c r="L11" s="67"/>
      <c r="M11" s="67">
        <v>6.2</v>
      </c>
      <c r="N11" s="67">
        <v>7.9</v>
      </c>
      <c r="O11" s="67">
        <v>4.8</v>
      </c>
      <c r="P11" s="67">
        <v>2.4</v>
      </c>
      <c r="Q11" s="67">
        <v>2.6</v>
      </c>
      <c r="R11" s="67">
        <v>15.7</v>
      </c>
      <c r="S11" s="67">
        <v>20.3</v>
      </c>
      <c r="T11" s="67">
        <v>13.9</v>
      </c>
      <c r="U11" s="67">
        <v>9.9</v>
      </c>
      <c r="V11" s="67">
        <v>20</v>
      </c>
      <c r="W11" s="67">
        <v>23.7</v>
      </c>
      <c r="X11" s="67">
        <v>100.6</v>
      </c>
      <c r="Y11" s="67">
        <v>81.599999999999994</v>
      </c>
      <c r="Z11" s="67">
        <v>106.1</v>
      </c>
      <c r="AA11" s="67">
        <v>12.1</v>
      </c>
      <c r="AB11" s="67">
        <v>6.3</v>
      </c>
      <c r="AC11" s="67">
        <v>11</v>
      </c>
      <c r="AD11" s="67">
        <v>3.8</v>
      </c>
      <c r="AE11" s="67">
        <v>6.2</v>
      </c>
      <c r="AF11" s="67">
        <v>6.6</v>
      </c>
      <c r="AG11" s="67">
        <v>6.8</v>
      </c>
      <c r="AH11" s="67">
        <v>7.2</v>
      </c>
      <c r="AI11" s="67"/>
      <c r="AJ11" s="67">
        <v>3.3</v>
      </c>
      <c r="AK11" s="67">
        <v>6.3</v>
      </c>
      <c r="AL11" s="67">
        <v>3.3</v>
      </c>
      <c r="AM11" s="67">
        <v>18.5</v>
      </c>
      <c r="AN11" s="67"/>
      <c r="AO11" s="67"/>
      <c r="AP11" s="67"/>
      <c r="AQ11" s="67">
        <v>3</v>
      </c>
      <c r="AR11" s="67"/>
      <c r="AS11" s="67"/>
      <c r="AT11" s="67"/>
      <c r="AU11" s="67"/>
      <c r="AV11" s="67">
        <v>98.6</v>
      </c>
      <c r="AW11" s="67"/>
      <c r="AX11" s="67">
        <v>103</v>
      </c>
      <c r="AY11" s="67"/>
      <c r="AZ11" s="67">
        <v>0.6</v>
      </c>
      <c r="BA11" s="67"/>
      <c r="BB11" s="67">
        <v>31.2</v>
      </c>
      <c r="BC11" s="67">
        <v>81</v>
      </c>
      <c r="BD11" s="67">
        <v>12.6</v>
      </c>
      <c r="BE11" s="67">
        <v>4.5</v>
      </c>
      <c r="BF11" s="67">
        <v>2.9</v>
      </c>
      <c r="BG11" s="67">
        <v>2.2000000000000002</v>
      </c>
      <c r="BH11" s="67">
        <v>1.1000000000000001</v>
      </c>
      <c r="BI11" s="67"/>
      <c r="BJ11" s="67">
        <v>0.5</v>
      </c>
      <c r="BK11" s="67"/>
      <c r="BL11" s="67">
        <v>18.600000000000001</v>
      </c>
      <c r="BM11" s="67">
        <v>4.4000000000000004</v>
      </c>
      <c r="BN11" s="67"/>
      <c r="BO11" s="68">
        <v>922.5</v>
      </c>
    </row>
    <row r="12" spans="1:67" x14ac:dyDescent="0.3">
      <c r="A12" s="1"/>
      <c r="B12" s="54" t="s">
        <v>972</v>
      </c>
      <c r="C12" s="67">
        <v>17.5</v>
      </c>
      <c r="D12" s="67"/>
      <c r="E12" s="67">
        <v>7.9</v>
      </c>
      <c r="F12" s="67">
        <v>5.0999999999999996</v>
      </c>
      <c r="G12" s="67">
        <v>1.6</v>
      </c>
      <c r="H12" s="67"/>
      <c r="I12" s="67">
        <v>9.8000000000000007</v>
      </c>
      <c r="J12" s="67"/>
      <c r="K12" s="67">
        <v>9.8000000000000007</v>
      </c>
      <c r="L12" s="67"/>
      <c r="M12" s="67">
        <v>6.1</v>
      </c>
      <c r="N12" s="67">
        <v>7.8</v>
      </c>
      <c r="O12" s="67">
        <v>4.7</v>
      </c>
      <c r="P12" s="67">
        <v>2.4</v>
      </c>
      <c r="Q12" s="67">
        <v>2.6</v>
      </c>
      <c r="R12" s="67">
        <v>15.5</v>
      </c>
      <c r="S12" s="67">
        <v>20</v>
      </c>
      <c r="T12" s="67">
        <v>13.9</v>
      </c>
      <c r="U12" s="67">
        <v>9.9</v>
      </c>
      <c r="V12" s="67">
        <v>19.8</v>
      </c>
      <c r="W12" s="67">
        <v>31.1</v>
      </c>
      <c r="X12" s="67">
        <v>98.6</v>
      </c>
      <c r="Y12" s="67">
        <v>91.9</v>
      </c>
      <c r="Z12" s="67">
        <v>106.6</v>
      </c>
      <c r="AA12" s="67">
        <v>15.1</v>
      </c>
      <c r="AB12" s="67">
        <v>10</v>
      </c>
      <c r="AC12" s="67">
        <v>11</v>
      </c>
      <c r="AD12" s="67">
        <v>3.8</v>
      </c>
      <c r="AE12" s="67">
        <v>6.2</v>
      </c>
      <c r="AF12" s="67">
        <v>6.6</v>
      </c>
      <c r="AG12" s="67">
        <v>6.8</v>
      </c>
      <c r="AH12" s="67">
        <v>7.2</v>
      </c>
      <c r="AI12" s="67"/>
      <c r="AJ12" s="67">
        <v>3.3</v>
      </c>
      <c r="AK12" s="67">
        <v>5</v>
      </c>
      <c r="AL12" s="67">
        <v>3.3</v>
      </c>
      <c r="AM12" s="67">
        <v>18.5</v>
      </c>
      <c r="AN12" s="67"/>
      <c r="AO12" s="67"/>
      <c r="AP12" s="67"/>
      <c r="AQ12" s="67">
        <v>3.1</v>
      </c>
      <c r="AR12" s="67"/>
      <c r="AS12" s="67"/>
      <c r="AT12" s="67"/>
      <c r="AU12" s="67"/>
      <c r="AV12" s="67">
        <v>105.1</v>
      </c>
      <c r="AW12" s="67"/>
      <c r="AX12" s="67">
        <v>106.1</v>
      </c>
      <c r="AY12" s="67"/>
      <c r="AZ12" s="67">
        <v>0.6</v>
      </c>
      <c r="BA12" s="67"/>
      <c r="BB12" s="67">
        <v>31.1</v>
      </c>
      <c r="BC12" s="67">
        <v>84.5</v>
      </c>
      <c r="BD12" s="67">
        <v>12.6</v>
      </c>
      <c r="BE12" s="67">
        <v>4.5</v>
      </c>
      <c r="BF12" s="67">
        <v>2.9</v>
      </c>
      <c r="BG12" s="67">
        <v>2.2000000000000002</v>
      </c>
      <c r="BH12" s="67">
        <v>1.1000000000000001</v>
      </c>
      <c r="BI12" s="67"/>
      <c r="BJ12" s="67">
        <v>0.5</v>
      </c>
      <c r="BK12" s="67"/>
      <c r="BL12" s="67">
        <v>18.5</v>
      </c>
      <c r="BM12" s="67">
        <v>4.4000000000000004</v>
      </c>
      <c r="BN12" s="67"/>
      <c r="BO12" s="68">
        <v>956.6</v>
      </c>
    </row>
    <row r="13" spans="1:67" x14ac:dyDescent="0.3">
      <c r="A13" s="1"/>
      <c r="B13" s="54" t="s">
        <v>973</v>
      </c>
      <c r="C13" s="67">
        <v>17.399999999999999</v>
      </c>
      <c r="D13" s="67"/>
      <c r="E13" s="67">
        <v>7.7</v>
      </c>
      <c r="F13" s="67">
        <v>4.9000000000000004</v>
      </c>
      <c r="G13" s="67">
        <v>1.6</v>
      </c>
      <c r="H13" s="67"/>
      <c r="I13" s="67">
        <v>9.6999999999999993</v>
      </c>
      <c r="J13" s="67"/>
      <c r="K13" s="67">
        <v>9.8000000000000007</v>
      </c>
      <c r="L13" s="67"/>
      <c r="M13" s="67">
        <v>6.3</v>
      </c>
      <c r="N13" s="67">
        <v>8</v>
      </c>
      <c r="O13" s="67">
        <v>4.5999999999999996</v>
      </c>
      <c r="P13" s="67">
        <v>2.4</v>
      </c>
      <c r="Q13" s="67">
        <v>2.6</v>
      </c>
      <c r="R13" s="67">
        <v>15.6</v>
      </c>
      <c r="S13" s="67">
        <v>20.3</v>
      </c>
      <c r="T13" s="67">
        <v>13.9</v>
      </c>
      <c r="U13" s="67">
        <v>9.9</v>
      </c>
      <c r="V13" s="67">
        <v>19</v>
      </c>
      <c r="W13" s="67">
        <v>34.700000000000003</v>
      </c>
      <c r="X13" s="67">
        <v>103</v>
      </c>
      <c r="Y13" s="67">
        <v>89.5</v>
      </c>
      <c r="Z13" s="67">
        <v>100</v>
      </c>
      <c r="AA13" s="67">
        <v>11.9</v>
      </c>
      <c r="AB13" s="67">
        <v>6.9</v>
      </c>
      <c r="AC13" s="67">
        <v>11</v>
      </c>
      <c r="AD13" s="67">
        <v>3.8</v>
      </c>
      <c r="AE13" s="67">
        <v>6.2</v>
      </c>
      <c r="AF13" s="67">
        <v>6.6</v>
      </c>
      <c r="AG13" s="67">
        <v>6.8</v>
      </c>
      <c r="AH13" s="67">
        <v>7.2</v>
      </c>
      <c r="AI13" s="67"/>
      <c r="AJ13" s="67">
        <v>3.5</v>
      </c>
      <c r="AK13" s="67">
        <v>4</v>
      </c>
      <c r="AL13" s="67">
        <v>3.3</v>
      </c>
      <c r="AM13" s="67">
        <v>18.5</v>
      </c>
      <c r="AN13" s="67"/>
      <c r="AO13" s="67"/>
      <c r="AP13" s="67"/>
      <c r="AQ13" s="67">
        <v>3.1</v>
      </c>
      <c r="AR13" s="67"/>
      <c r="AS13" s="67"/>
      <c r="AT13" s="67">
        <v>5.3</v>
      </c>
      <c r="AU13" s="67">
        <v>9.9</v>
      </c>
      <c r="AV13" s="67">
        <v>111.2</v>
      </c>
      <c r="AW13" s="67"/>
      <c r="AX13" s="67">
        <v>115.6</v>
      </c>
      <c r="AY13" s="67"/>
      <c r="AZ13" s="67">
        <v>0.6</v>
      </c>
      <c r="BA13" s="67"/>
      <c r="BB13" s="67">
        <v>31.8</v>
      </c>
      <c r="BC13" s="67">
        <v>84.2</v>
      </c>
      <c r="BD13" s="67">
        <v>12.4</v>
      </c>
      <c r="BE13" s="67">
        <v>4.5</v>
      </c>
      <c r="BF13" s="67">
        <v>2.9</v>
      </c>
      <c r="BG13" s="67">
        <v>2.2000000000000002</v>
      </c>
      <c r="BH13" s="67">
        <v>1.1000000000000001</v>
      </c>
      <c r="BI13" s="67"/>
      <c r="BJ13" s="67">
        <v>0.5</v>
      </c>
      <c r="BK13" s="67"/>
      <c r="BL13" s="67">
        <v>18.600000000000001</v>
      </c>
      <c r="BM13" s="67">
        <v>4.4000000000000004</v>
      </c>
      <c r="BN13" s="67"/>
      <c r="BO13" s="68">
        <v>978.9</v>
      </c>
    </row>
    <row r="14" spans="1:67" x14ac:dyDescent="0.3">
      <c r="A14" s="1"/>
      <c r="B14" s="54" t="s">
        <v>974</v>
      </c>
      <c r="C14" s="67">
        <v>17</v>
      </c>
      <c r="D14" s="67"/>
      <c r="E14" s="67">
        <v>6.9</v>
      </c>
      <c r="F14" s="67">
        <v>4.9000000000000004</v>
      </c>
      <c r="G14" s="67">
        <v>1.6</v>
      </c>
      <c r="H14" s="67"/>
      <c r="I14" s="67">
        <v>9.8000000000000007</v>
      </c>
      <c r="J14" s="67"/>
      <c r="K14" s="67">
        <v>9.8000000000000007</v>
      </c>
      <c r="L14" s="67"/>
      <c r="M14" s="67">
        <v>6.2</v>
      </c>
      <c r="N14" s="67">
        <v>8.1999999999999993</v>
      </c>
      <c r="O14" s="67">
        <v>4.5999999999999996</v>
      </c>
      <c r="P14" s="67">
        <v>2.4</v>
      </c>
      <c r="Q14" s="67">
        <v>2.6</v>
      </c>
      <c r="R14" s="67">
        <v>15.5</v>
      </c>
      <c r="S14" s="67">
        <v>20.2</v>
      </c>
      <c r="T14" s="67">
        <v>13.9</v>
      </c>
      <c r="U14" s="67">
        <v>9.9</v>
      </c>
      <c r="V14" s="67">
        <v>18.8</v>
      </c>
      <c r="W14" s="67">
        <v>33.200000000000003</v>
      </c>
      <c r="X14" s="67">
        <v>105.8</v>
      </c>
      <c r="Y14" s="67">
        <v>84</v>
      </c>
      <c r="Z14" s="67">
        <v>103.1</v>
      </c>
      <c r="AA14" s="67">
        <v>12.8</v>
      </c>
      <c r="AB14" s="67">
        <v>5.2</v>
      </c>
      <c r="AC14" s="67">
        <v>11</v>
      </c>
      <c r="AD14" s="67">
        <v>3.8</v>
      </c>
      <c r="AE14" s="67">
        <v>6.2</v>
      </c>
      <c r="AF14" s="67">
        <v>6.8</v>
      </c>
      <c r="AG14" s="67">
        <v>7</v>
      </c>
      <c r="AH14" s="67">
        <v>8.1</v>
      </c>
      <c r="AI14" s="67"/>
      <c r="AJ14" s="67">
        <v>4.3</v>
      </c>
      <c r="AK14" s="67">
        <v>4.9000000000000004</v>
      </c>
      <c r="AL14" s="67">
        <v>3.3</v>
      </c>
      <c r="AM14" s="67">
        <v>18.5</v>
      </c>
      <c r="AN14" s="67"/>
      <c r="AO14" s="67"/>
      <c r="AP14" s="67"/>
      <c r="AQ14" s="67">
        <v>3.1</v>
      </c>
      <c r="AR14" s="67"/>
      <c r="AS14" s="67"/>
      <c r="AT14" s="67">
        <v>5.4</v>
      </c>
      <c r="AU14" s="67">
        <v>9.8000000000000007</v>
      </c>
      <c r="AV14" s="67">
        <v>106.1</v>
      </c>
      <c r="AW14" s="67"/>
      <c r="AX14" s="67">
        <v>106.9</v>
      </c>
      <c r="AY14" s="67"/>
      <c r="AZ14" s="67">
        <v>0.6</v>
      </c>
      <c r="BA14" s="67"/>
      <c r="BB14" s="67">
        <v>31.5</v>
      </c>
      <c r="BC14" s="67">
        <v>82.5</v>
      </c>
      <c r="BD14" s="67">
        <v>12.4</v>
      </c>
      <c r="BE14" s="67">
        <v>4.5</v>
      </c>
      <c r="BF14" s="67">
        <v>2.9</v>
      </c>
      <c r="BG14" s="67">
        <v>2.2000000000000002</v>
      </c>
      <c r="BH14" s="67">
        <v>1.1000000000000001</v>
      </c>
      <c r="BI14" s="67"/>
      <c r="BJ14" s="67">
        <v>0.5</v>
      </c>
      <c r="BK14" s="67"/>
      <c r="BL14" s="67">
        <v>18.399999999999999</v>
      </c>
      <c r="BM14" s="67">
        <v>4.4000000000000004</v>
      </c>
      <c r="BN14" s="67"/>
      <c r="BO14" s="68">
        <v>962.6</v>
      </c>
    </row>
    <row r="15" spans="1:67" x14ac:dyDescent="0.3">
      <c r="A15" s="1"/>
      <c r="B15" s="56" t="s">
        <v>975</v>
      </c>
      <c r="C15" s="69">
        <v>17.5</v>
      </c>
      <c r="D15" s="69"/>
      <c r="E15" s="69">
        <v>8.1999999999999993</v>
      </c>
      <c r="F15" s="69">
        <v>5.0999999999999996</v>
      </c>
      <c r="G15" s="69">
        <v>1.6</v>
      </c>
      <c r="H15" s="69"/>
      <c r="I15" s="69">
        <v>9.8000000000000007</v>
      </c>
      <c r="J15" s="69"/>
      <c r="K15" s="69">
        <v>9.8000000000000007</v>
      </c>
      <c r="L15" s="69"/>
      <c r="M15" s="69">
        <v>6.3</v>
      </c>
      <c r="N15" s="69">
        <v>8.3000000000000007</v>
      </c>
      <c r="O15" s="69">
        <v>4.5999999999999996</v>
      </c>
      <c r="P15" s="69">
        <v>2.4</v>
      </c>
      <c r="Q15" s="69">
        <v>2.6</v>
      </c>
      <c r="R15" s="69">
        <v>15.5</v>
      </c>
      <c r="S15" s="69">
        <v>20.399999999999999</v>
      </c>
      <c r="T15" s="69">
        <v>13.9</v>
      </c>
      <c r="U15" s="69">
        <v>9.9</v>
      </c>
      <c r="V15" s="69">
        <v>26.2</v>
      </c>
      <c r="W15" s="69">
        <v>32.1</v>
      </c>
      <c r="X15" s="69">
        <v>105.2</v>
      </c>
      <c r="Y15" s="69">
        <v>79.099999999999994</v>
      </c>
      <c r="Z15" s="69">
        <v>102</v>
      </c>
      <c r="AA15" s="69">
        <v>9.3000000000000007</v>
      </c>
      <c r="AB15" s="69">
        <v>5.3</v>
      </c>
      <c r="AC15" s="69">
        <v>11</v>
      </c>
      <c r="AD15" s="69">
        <v>3.8</v>
      </c>
      <c r="AE15" s="69">
        <v>6.2</v>
      </c>
      <c r="AF15" s="69">
        <v>6.8</v>
      </c>
      <c r="AG15" s="69">
        <v>7</v>
      </c>
      <c r="AH15" s="69">
        <v>8.1</v>
      </c>
      <c r="AI15" s="69"/>
      <c r="AJ15" s="69">
        <v>4.0999999999999996</v>
      </c>
      <c r="AK15" s="69">
        <v>6.6</v>
      </c>
      <c r="AL15" s="69">
        <v>3.2</v>
      </c>
      <c r="AM15" s="69">
        <v>18.5</v>
      </c>
      <c r="AN15" s="69"/>
      <c r="AO15" s="69"/>
      <c r="AP15" s="69"/>
      <c r="AQ15" s="69">
        <v>3</v>
      </c>
      <c r="AR15" s="69"/>
      <c r="AS15" s="69"/>
      <c r="AT15" s="69">
        <v>5.3</v>
      </c>
      <c r="AU15" s="69">
        <v>9.9</v>
      </c>
      <c r="AV15" s="69">
        <v>72.3</v>
      </c>
      <c r="AW15" s="69"/>
      <c r="AX15" s="69">
        <v>82.2</v>
      </c>
      <c r="AY15" s="69"/>
      <c r="AZ15" s="69">
        <v>0.6</v>
      </c>
      <c r="BA15" s="69"/>
      <c r="BB15" s="69">
        <v>31.9</v>
      </c>
      <c r="BC15" s="69">
        <v>84.2</v>
      </c>
      <c r="BD15" s="69">
        <v>12.5</v>
      </c>
      <c r="BE15" s="69">
        <v>4.5</v>
      </c>
      <c r="BF15" s="69">
        <v>2.9</v>
      </c>
      <c r="BG15" s="69">
        <v>2.2000000000000002</v>
      </c>
      <c r="BH15" s="69">
        <v>1.1000000000000001</v>
      </c>
      <c r="BI15" s="69"/>
      <c r="BJ15" s="69">
        <v>0.5</v>
      </c>
      <c r="BK15" s="69"/>
      <c r="BL15" s="69">
        <v>18.399999999999999</v>
      </c>
      <c r="BM15" s="69">
        <v>4.4000000000000004</v>
      </c>
      <c r="BN15" s="69"/>
      <c r="BO15" s="70">
        <v>906.3</v>
      </c>
    </row>
    <row r="16" spans="1:67" x14ac:dyDescent="0.3">
      <c r="A16" s="1"/>
      <c r="B16" s="50" t="s">
        <v>976</v>
      </c>
      <c r="C16" s="65">
        <v>17.5</v>
      </c>
      <c r="D16" s="65"/>
      <c r="E16" s="65">
        <v>8.3000000000000007</v>
      </c>
      <c r="F16" s="65">
        <v>5.0999999999999996</v>
      </c>
      <c r="G16" s="65">
        <v>1.6</v>
      </c>
      <c r="H16" s="65"/>
      <c r="I16" s="65">
        <v>9.6999999999999993</v>
      </c>
      <c r="J16" s="65"/>
      <c r="K16" s="65">
        <v>9.8000000000000007</v>
      </c>
      <c r="L16" s="65"/>
      <c r="M16" s="65">
        <v>6.1</v>
      </c>
      <c r="N16" s="65">
        <v>8.1</v>
      </c>
      <c r="O16" s="65">
        <v>4.7</v>
      </c>
      <c r="P16" s="65">
        <v>2.4</v>
      </c>
      <c r="Q16" s="65">
        <v>2.6</v>
      </c>
      <c r="R16" s="65">
        <v>15.4</v>
      </c>
      <c r="S16" s="65">
        <v>19.899999999999999</v>
      </c>
      <c r="T16" s="65">
        <v>14.1</v>
      </c>
      <c r="U16" s="65">
        <v>9.9</v>
      </c>
      <c r="V16" s="65">
        <v>20.100000000000001</v>
      </c>
      <c r="W16" s="65">
        <v>30.4</v>
      </c>
      <c r="X16" s="65">
        <v>107.6</v>
      </c>
      <c r="Y16" s="65">
        <v>74.8</v>
      </c>
      <c r="Z16" s="65">
        <v>100.2</v>
      </c>
      <c r="AA16" s="65">
        <v>11.3</v>
      </c>
      <c r="AB16" s="65">
        <v>4.9000000000000004</v>
      </c>
      <c r="AC16" s="65">
        <v>11</v>
      </c>
      <c r="AD16" s="65">
        <v>3.8</v>
      </c>
      <c r="AE16" s="65">
        <v>6.2</v>
      </c>
      <c r="AF16" s="65">
        <v>6.8</v>
      </c>
      <c r="AG16" s="65">
        <v>7</v>
      </c>
      <c r="AH16" s="65">
        <v>8.1</v>
      </c>
      <c r="AI16" s="65"/>
      <c r="AJ16" s="65">
        <v>4.3</v>
      </c>
      <c r="AK16" s="65">
        <v>6.3</v>
      </c>
      <c r="AL16" s="65">
        <v>3.3</v>
      </c>
      <c r="AM16" s="65">
        <v>18.5</v>
      </c>
      <c r="AN16" s="65"/>
      <c r="AO16" s="65"/>
      <c r="AP16" s="65"/>
      <c r="AQ16" s="65">
        <v>3</v>
      </c>
      <c r="AR16" s="65"/>
      <c r="AS16" s="65"/>
      <c r="AT16" s="65">
        <v>5.3</v>
      </c>
      <c r="AU16" s="65">
        <v>9.9</v>
      </c>
      <c r="AV16" s="65">
        <v>64.900000000000006</v>
      </c>
      <c r="AW16" s="65"/>
      <c r="AX16" s="65">
        <v>74.5</v>
      </c>
      <c r="AY16" s="65"/>
      <c r="AZ16" s="65">
        <v>0.6</v>
      </c>
      <c r="BA16" s="65"/>
      <c r="BB16" s="65">
        <v>31.8</v>
      </c>
      <c r="BC16" s="65">
        <v>86.3</v>
      </c>
      <c r="BD16" s="65">
        <v>12.8</v>
      </c>
      <c r="BE16" s="65">
        <v>4.5</v>
      </c>
      <c r="BF16" s="65">
        <v>2.9</v>
      </c>
      <c r="BG16" s="65">
        <v>2.2000000000000002</v>
      </c>
      <c r="BH16" s="65">
        <v>1.1000000000000001</v>
      </c>
      <c r="BI16" s="65"/>
      <c r="BJ16" s="65">
        <v>0.5</v>
      </c>
      <c r="BK16" s="65"/>
      <c r="BL16" s="65">
        <v>18.399999999999999</v>
      </c>
      <c r="BM16" s="65">
        <v>4.4000000000000004</v>
      </c>
      <c r="BN16" s="65"/>
      <c r="BO16" s="66">
        <v>882.9</v>
      </c>
    </row>
    <row r="17" spans="1:67" x14ac:dyDescent="0.3">
      <c r="A17" s="1"/>
      <c r="B17" s="54" t="s">
        <v>977</v>
      </c>
      <c r="C17" s="67">
        <v>17.5</v>
      </c>
      <c r="D17" s="67"/>
      <c r="E17" s="67">
        <v>8.6</v>
      </c>
      <c r="F17" s="67">
        <v>5</v>
      </c>
      <c r="G17" s="67">
        <v>1.6</v>
      </c>
      <c r="H17" s="67"/>
      <c r="I17" s="67">
        <v>9.6</v>
      </c>
      <c r="J17" s="67"/>
      <c r="K17" s="67">
        <v>9.8000000000000007</v>
      </c>
      <c r="L17" s="67"/>
      <c r="M17" s="67">
        <v>6.3</v>
      </c>
      <c r="N17" s="67">
        <v>8.3000000000000007</v>
      </c>
      <c r="O17" s="67">
        <v>4.5999999999999996</v>
      </c>
      <c r="P17" s="67">
        <v>2.4</v>
      </c>
      <c r="Q17" s="67">
        <v>2.6</v>
      </c>
      <c r="R17" s="67">
        <v>15.5</v>
      </c>
      <c r="S17" s="67">
        <v>20.399999999999999</v>
      </c>
      <c r="T17" s="67">
        <v>15.3</v>
      </c>
      <c r="U17" s="67">
        <v>9.9</v>
      </c>
      <c r="V17" s="67">
        <v>19</v>
      </c>
      <c r="W17" s="67">
        <v>31.4</v>
      </c>
      <c r="X17" s="67">
        <v>108.4</v>
      </c>
      <c r="Y17" s="67">
        <v>64.5</v>
      </c>
      <c r="Z17" s="67">
        <v>93.6</v>
      </c>
      <c r="AA17" s="67">
        <v>7.6</v>
      </c>
      <c r="AB17" s="67">
        <v>5</v>
      </c>
      <c r="AC17" s="67">
        <v>11</v>
      </c>
      <c r="AD17" s="67">
        <v>3.8</v>
      </c>
      <c r="AE17" s="67">
        <v>6.2</v>
      </c>
      <c r="AF17" s="67">
        <v>6.8</v>
      </c>
      <c r="AG17" s="67">
        <v>7</v>
      </c>
      <c r="AH17" s="67">
        <v>8.1</v>
      </c>
      <c r="AI17" s="67"/>
      <c r="AJ17" s="67">
        <v>4.3</v>
      </c>
      <c r="AK17" s="67">
        <v>5.9</v>
      </c>
      <c r="AL17" s="67">
        <v>3.3</v>
      </c>
      <c r="AM17" s="67">
        <v>18.5</v>
      </c>
      <c r="AN17" s="67"/>
      <c r="AO17" s="67"/>
      <c r="AP17" s="67"/>
      <c r="AQ17" s="67">
        <v>3.1</v>
      </c>
      <c r="AR17" s="67"/>
      <c r="AS17" s="67"/>
      <c r="AT17" s="67">
        <v>5.2</v>
      </c>
      <c r="AU17" s="67">
        <v>9.9</v>
      </c>
      <c r="AV17" s="67">
        <v>57.1</v>
      </c>
      <c r="AW17" s="67"/>
      <c r="AX17" s="67">
        <v>61.1</v>
      </c>
      <c r="AY17" s="67"/>
      <c r="AZ17" s="67">
        <v>0.6</v>
      </c>
      <c r="BA17" s="67"/>
      <c r="BB17" s="67">
        <v>31.7</v>
      </c>
      <c r="BC17" s="67">
        <v>82.9</v>
      </c>
      <c r="BD17" s="67">
        <v>12.8</v>
      </c>
      <c r="BE17" s="67">
        <v>4.5</v>
      </c>
      <c r="BF17" s="67">
        <v>2.9</v>
      </c>
      <c r="BG17" s="67">
        <v>2.2000000000000002</v>
      </c>
      <c r="BH17" s="67">
        <v>1.1000000000000001</v>
      </c>
      <c r="BI17" s="67"/>
      <c r="BJ17" s="67">
        <v>0.5</v>
      </c>
      <c r="BK17" s="67"/>
      <c r="BL17" s="67">
        <v>18.600000000000001</v>
      </c>
      <c r="BM17" s="67">
        <v>4.4000000000000004</v>
      </c>
      <c r="BN17" s="67"/>
      <c r="BO17" s="68">
        <v>840.4</v>
      </c>
    </row>
    <row r="18" spans="1:67" x14ac:dyDescent="0.3">
      <c r="A18" s="1"/>
      <c r="B18" s="54" t="s">
        <v>978</v>
      </c>
      <c r="C18" s="67">
        <v>17.399999999999999</v>
      </c>
      <c r="D18" s="67"/>
      <c r="E18" s="67">
        <v>8.4</v>
      </c>
      <c r="F18" s="67">
        <v>5</v>
      </c>
      <c r="G18" s="67">
        <v>1.5</v>
      </c>
      <c r="H18" s="67"/>
      <c r="I18" s="67">
        <v>9.5</v>
      </c>
      <c r="J18" s="67"/>
      <c r="K18" s="67">
        <v>9.8000000000000007</v>
      </c>
      <c r="L18" s="67"/>
      <c r="M18" s="67">
        <v>6.3</v>
      </c>
      <c r="N18" s="67">
        <v>8.3000000000000007</v>
      </c>
      <c r="O18" s="67">
        <v>4.5999999999999996</v>
      </c>
      <c r="P18" s="67">
        <v>2.4</v>
      </c>
      <c r="Q18" s="67">
        <v>2.6</v>
      </c>
      <c r="R18" s="67">
        <v>15.5</v>
      </c>
      <c r="S18" s="67">
        <v>20.3</v>
      </c>
      <c r="T18" s="67">
        <v>15</v>
      </c>
      <c r="U18" s="67">
        <v>9.9</v>
      </c>
      <c r="V18" s="67">
        <v>22.2</v>
      </c>
      <c r="W18" s="67">
        <v>28.3</v>
      </c>
      <c r="X18" s="67">
        <v>105.6</v>
      </c>
      <c r="Y18" s="67">
        <v>63.8</v>
      </c>
      <c r="Z18" s="67">
        <v>93.3</v>
      </c>
      <c r="AA18" s="67">
        <v>8.3000000000000007</v>
      </c>
      <c r="AB18" s="67">
        <v>5.2</v>
      </c>
      <c r="AC18" s="67">
        <v>11</v>
      </c>
      <c r="AD18" s="67">
        <v>3.8</v>
      </c>
      <c r="AE18" s="67">
        <v>6.2</v>
      </c>
      <c r="AF18" s="67">
        <v>6.8</v>
      </c>
      <c r="AG18" s="67">
        <v>7</v>
      </c>
      <c r="AH18" s="67">
        <v>8.1</v>
      </c>
      <c r="AI18" s="67"/>
      <c r="AJ18" s="67">
        <v>4.0999999999999996</v>
      </c>
      <c r="AK18" s="67">
        <v>7.4</v>
      </c>
      <c r="AL18" s="67">
        <v>3.3</v>
      </c>
      <c r="AM18" s="67">
        <v>18.5</v>
      </c>
      <c r="AN18" s="67"/>
      <c r="AO18" s="67"/>
      <c r="AP18" s="67"/>
      <c r="AQ18" s="67">
        <v>2.8</v>
      </c>
      <c r="AR18" s="67"/>
      <c r="AS18" s="67"/>
      <c r="AT18" s="67">
        <v>5.3</v>
      </c>
      <c r="AU18" s="67">
        <v>9.8000000000000007</v>
      </c>
      <c r="AV18" s="67">
        <v>55</v>
      </c>
      <c r="AW18" s="67"/>
      <c r="AX18" s="67">
        <v>62.2</v>
      </c>
      <c r="AY18" s="67"/>
      <c r="AZ18" s="67">
        <v>0.6</v>
      </c>
      <c r="BA18" s="67"/>
      <c r="BB18" s="67">
        <v>31.5</v>
      </c>
      <c r="BC18" s="67">
        <v>80.5</v>
      </c>
      <c r="BD18" s="67">
        <v>12.6</v>
      </c>
      <c r="BE18" s="67">
        <v>4.5</v>
      </c>
      <c r="BF18" s="67">
        <v>2.9</v>
      </c>
      <c r="BG18" s="67">
        <v>2.2000000000000002</v>
      </c>
      <c r="BH18" s="67">
        <v>1.1000000000000001</v>
      </c>
      <c r="BI18" s="67"/>
      <c r="BJ18" s="67">
        <v>0.5</v>
      </c>
      <c r="BK18" s="67"/>
      <c r="BL18" s="67">
        <v>18.399999999999999</v>
      </c>
      <c r="BM18" s="67">
        <v>4.4000000000000004</v>
      </c>
      <c r="BN18" s="67"/>
      <c r="BO18" s="68">
        <v>833.7</v>
      </c>
    </row>
    <row r="19" spans="1:67" x14ac:dyDescent="0.3">
      <c r="A19" s="1"/>
      <c r="B19" s="54" t="s">
        <v>979</v>
      </c>
      <c r="C19" s="67">
        <v>17.2</v>
      </c>
      <c r="D19" s="67"/>
      <c r="E19" s="67">
        <v>8.4</v>
      </c>
      <c r="F19" s="67">
        <v>5</v>
      </c>
      <c r="G19" s="67">
        <v>1.6</v>
      </c>
      <c r="H19" s="67"/>
      <c r="I19" s="67">
        <v>9.6999999999999993</v>
      </c>
      <c r="J19" s="67"/>
      <c r="K19" s="67">
        <v>9.8000000000000007</v>
      </c>
      <c r="L19" s="67"/>
      <c r="M19" s="67">
        <v>6.2</v>
      </c>
      <c r="N19" s="67">
        <v>9</v>
      </c>
      <c r="O19" s="67">
        <v>4.8</v>
      </c>
      <c r="P19" s="67">
        <v>2.4</v>
      </c>
      <c r="Q19" s="67">
        <v>2.6</v>
      </c>
      <c r="R19" s="67">
        <v>15.5</v>
      </c>
      <c r="S19" s="67">
        <v>20.2</v>
      </c>
      <c r="T19" s="67">
        <v>14.4</v>
      </c>
      <c r="U19" s="67">
        <v>9.9</v>
      </c>
      <c r="V19" s="67">
        <v>26.2</v>
      </c>
      <c r="W19" s="67">
        <v>35.9</v>
      </c>
      <c r="X19" s="67">
        <v>100.7</v>
      </c>
      <c r="Y19" s="67">
        <v>64.3</v>
      </c>
      <c r="Z19" s="67">
        <v>93.2</v>
      </c>
      <c r="AA19" s="67">
        <v>9.4</v>
      </c>
      <c r="AB19" s="67">
        <v>4.0999999999999996</v>
      </c>
      <c r="AC19" s="67">
        <v>11</v>
      </c>
      <c r="AD19" s="67">
        <v>3.8</v>
      </c>
      <c r="AE19" s="67">
        <v>6.2</v>
      </c>
      <c r="AF19" s="67">
        <v>6.8</v>
      </c>
      <c r="AG19" s="67">
        <v>7</v>
      </c>
      <c r="AH19" s="67">
        <v>8.1</v>
      </c>
      <c r="AI19" s="67"/>
      <c r="AJ19" s="67">
        <v>6.1</v>
      </c>
      <c r="AK19" s="67">
        <v>10.3</v>
      </c>
      <c r="AL19" s="67">
        <v>3.3</v>
      </c>
      <c r="AM19" s="67">
        <v>18.5</v>
      </c>
      <c r="AN19" s="67"/>
      <c r="AO19" s="67"/>
      <c r="AP19" s="67"/>
      <c r="AQ19" s="67">
        <v>2.8</v>
      </c>
      <c r="AR19" s="67"/>
      <c r="AS19" s="67">
        <v>0.1</v>
      </c>
      <c r="AT19" s="67">
        <v>5.2</v>
      </c>
      <c r="AU19" s="67">
        <v>10</v>
      </c>
      <c r="AV19" s="67">
        <v>58.2</v>
      </c>
      <c r="AW19" s="67"/>
      <c r="AX19" s="67">
        <v>64.2</v>
      </c>
      <c r="AY19" s="67"/>
      <c r="AZ19" s="67">
        <v>0.6</v>
      </c>
      <c r="BA19" s="67"/>
      <c r="BB19" s="67">
        <v>31.5</v>
      </c>
      <c r="BC19" s="67">
        <v>74.3</v>
      </c>
      <c r="BD19" s="67">
        <v>12.8</v>
      </c>
      <c r="BE19" s="67">
        <v>4.5</v>
      </c>
      <c r="BF19" s="67">
        <v>2.9</v>
      </c>
      <c r="BG19" s="67">
        <v>2.2000000000000002</v>
      </c>
      <c r="BH19" s="67">
        <v>1.1000000000000001</v>
      </c>
      <c r="BI19" s="67"/>
      <c r="BJ19" s="67">
        <v>0.5</v>
      </c>
      <c r="BK19" s="67"/>
      <c r="BL19" s="67">
        <v>18.399999999999999</v>
      </c>
      <c r="BM19" s="67">
        <v>4.4000000000000004</v>
      </c>
      <c r="BN19" s="67"/>
      <c r="BO19" s="68">
        <v>845.3</v>
      </c>
    </row>
    <row r="20" spans="1:67" x14ac:dyDescent="0.3">
      <c r="A20" s="1"/>
      <c r="B20" s="54" t="s">
        <v>980</v>
      </c>
      <c r="C20" s="67">
        <v>17.899999999999999</v>
      </c>
      <c r="D20" s="67"/>
      <c r="E20" s="67">
        <v>7.6</v>
      </c>
      <c r="F20" s="67">
        <v>5</v>
      </c>
      <c r="G20" s="67">
        <v>1.6</v>
      </c>
      <c r="H20" s="67"/>
      <c r="I20" s="67">
        <v>9</v>
      </c>
      <c r="J20" s="67"/>
      <c r="K20" s="67">
        <v>10</v>
      </c>
      <c r="L20" s="67"/>
      <c r="M20" s="67">
        <v>6.2</v>
      </c>
      <c r="N20" s="67">
        <v>9</v>
      </c>
      <c r="O20" s="67">
        <v>4.9000000000000004</v>
      </c>
      <c r="P20" s="67">
        <v>2.4</v>
      </c>
      <c r="Q20" s="67">
        <v>2.6</v>
      </c>
      <c r="R20" s="67">
        <v>15.5</v>
      </c>
      <c r="S20" s="67">
        <v>20.100000000000001</v>
      </c>
      <c r="T20" s="67">
        <v>14.1</v>
      </c>
      <c r="U20" s="67">
        <v>9.9</v>
      </c>
      <c r="V20" s="67">
        <v>25</v>
      </c>
      <c r="W20" s="67">
        <v>36.1</v>
      </c>
      <c r="X20" s="67">
        <v>96.3</v>
      </c>
      <c r="Y20" s="67">
        <v>60</v>
      </c>
      <c r="Z20" s="67">
        <v>94</v>
      </c>
      <c r="AA20" s="67">
        <v>6.9</v>
      </c>
      <c r="AB20" s="67">
        <v>4.2</v>
      </c>
      <c r="AC20" s="67">
        <v>11</v>
      </c>
      <c r="AD20" s="67">
        <v>3.8</v>
      </c>
      <c r="AE20" s="67">
        <v>6.1</v>
      </c>
      <c r="AF20" s="67">
        <v>6.8</v>
      </c>
      <c r="AG20" s="67">
        <v>7</v>
      </c>
      <c r="AH20" s="67">
        <v>8.1</v>
      </c>
      <c r="AI20" s="67"/>
      <c r="AJ20" s="67">
        <v>3.2</v>
      </c>
      <c r="AK20" s="67">
        <v>6.4</v>
      </c>
      <c r="AL20" s="67">
        <v>3.1</v>
      </c>
      <c r="AM20" s="67">
        <v>18.5</v>
      </c>
      <c r="AN20" s="67"/>
      <c r="AO20" s="67">
        <v>0.4</v>
      </c>
      <c r="AP20" s="67"/>
      <c r="AQ20" s="67">
        <v>2.7</v>
      </c>
      <c r="AR20" s="67"/>
      <c r="AS20" s="67">
        <v>1.6</v>
      </c>
      <c r="AT20" s="67">
        <v>5.4</v>
      </c>
      <c r="AU20" s="67">
        <v>9.9</v>
      </c>
      <c r="AV20" s="67">
        <v>59.5</v>
      </c>
      <c r="AW20" s="67">
        <v>2.4</v>
      </c>
      <c r="AX20" s="67">
        <v>60.6</v>
      </c>
      <c r="AY20" s="67">
        <v>1.7</v>
      </c>
      <c r="AZ20" s="67">
        <v>0.6</v>
      </c>
      <c r="BA20" s="67">
        <v>1.9</v>
      </c>
      <c r="BB20" s="67">
        <v>28</v>
      </c>
      <c r="BC20" s="67">
        <v>68.5</v>
      </c>
      <c r="BD20" s="67">
        <v>12.9</v>
      </c>
      <c r="BE20" s="67">
        <v>4.5</v>
      </c>
      <c r="BF20" s="67">
        <v>2.9</v>
      </c>
      <c r="BG20" s="67">
        <v>2.2000000000000002</v>
      </c>
      <c r="BH20" s="67">
        <v>1.1000000000000001</v>
      </c>
      <c r="BI20" s="67"/>
      <c r="BJ20" s="67">
        <v>0.5</v>
      </c>
      <c r="BK20" s="67"/>
      <c r="BL20" s="67">
        <v>18.600000000000001</v>
      </c>
      <c r="BM20" s="67">
        <v>4.4000000000000004</v>
      </c>
      <c r="BN20" s="67">
        <v>1.6</v>
      </c>
      <c r="BO20" s="68">
        <v>824.2</v>
      </c>
    </row>
    <row r="21" spans="1:67" x14ac:dyDescent="0.3">
      <c r="A21" s="1"/>
      <c r="B21" s="54" t="s">
        <v>981</v>
      </c>
      <c r="C21" s="67">
        <v>17.399999999999999</v>
      </c>
      <c r="D21" s="67"/>
      <c r="E21" s="67">
        <v>7.1</v>
      </c>
      <c r="F21" s="67">
        <v>9</v>
      </c>
      <c r="G21" s="67">
        <v>1.5</v>
      </c>
      <c r="H21" s="67"/>
      <c r="I21" s="67">
        <v>9.1</v>
      </c>
      <c r="J21" s="67"/>
      <c r="K21" s="67">
        <v>10</v>
      </c>
      <c r="L21" s="67"/>
      <c r="M21" s="67">
        <v>6.3</v>
      </c>
      <c r="N21" s="67">
        <v>9</v>
      </c>
      <c r="O21" s="67">
        <v>4.9000000000000004</v>
      </c>
      <c r="P21" s="67">
        <v>2.4</v>
      </c>
      <c r="Q21" s="67">
        <v>2.6</v>
      </c>
      <c r="R21" s="67">
        <v>15.3</v>
      </c>
      <c r="S21" s="67">
        <v>20.100000000000001</v>
      </c>
      <c r="T21" s="67">
        <v>14.1</v>
      </c>
      <c r="U21" s="67">
        <v>9.9</v>
      </c>
      <c r="V21" s="67">
        <v>27.7</v>
      </c>
      <c r="W21" s="67">
        <v>43</v>
      </c>
      <c r="X21" s="67">
        <v>96.9</v>
      </c>
      <c r="Y21" s="67">
        <v>51.9</v>
      </c>
      <c r="Z21" s="67">
        <v>94.9</v>
      </c>
      <c r="AA21" s="67">
        <v>5.0999999999999996</v>
      </c>
      <c r="AB21" s="67">
        <v>2.6</v>
      </c>
      <c r="AC21" s="67">
        <v>11</v>
      </c>
      <c r="AD21" s="67">
        <v>3.9</v>
      </c>
      <c r="AE21" s="67">
        <v>6</v>
      </c>
      <c r="AF21" s="67">
        <v>6.8</v>
      </c>
      <c r="AG21" s="67">
        <v>7</v>
      </c>
      <c r="AH21" s="67">
        <v>8.1</v>
      </c>
      <c r="AI21" s="67">
        <v>14.3</v>
      </c>
      <c r="AJ21" s="67">
        <v>2.6</v>
      </c>
      <c r="AK21" s="67">
        <v>7.7</v>
      </c>
      <c r="AL21" s="67">
        <v>3.1</v>
      </c>
      <c r="AM21" s="67">
        <v>18.5</v>
      </c>
      <c r="AN21" s="67"/>
      <c r="AO21" s="67">
        <v>41.1</v>
      </c>
      <c r="AP21" s="67"/>
      <c r="AQ21" s="67">
        <v>2.7</v>
      </c>
      <c r="AR21" s="67">
        <v>1.4</v>
      </c>
      <c r="AS21" s="67">
        <v>6.3</v>
      </c>
      <c r="AT21" s="67">
        <v>5.6</v>
      </c>
      <c r="AU21" s="67">
        <v>9.9</v>
      </c>
      <c r="AV21" s="67">
        <v>50.7</v>
      </c>
      <c r="AW21" s="67">
        <v>24.1</v>
      </c>
      <c r="AX21" s="67">
        <v>45.6</v>
      </c>
      <c r="AY21" s="67">
        <v>19.100000000000001</v>
      </c>
      <c r="AZ21" s="67">
        <v>0.6</v>
      </c>
      <c r="BA21" s="67">
        <v>7.2</v>
      </c>
      <c r="BB21" s="67">
        <v>29.9</v>
      </c>
      <c r="BC21" s="67">
        <v>66.7</v>
      </c>
      <c r="BD21" s="67">
        <v>13</v>
      </c>
      <c r="BE21" s="67">
        <v>4.5</v>
      </c>
      <c r="BF21" s="67">
        <v>2.9</v>
      </c>
      <c r="BG21" s="67">
        <v>2.2000000000000002</v>
      </c>
      <c r="BH21" s="67">
        <v>1.1000000000000001</v>
      </c>
      <c r="BI21" s="67">
        <v>1.3</v>
      </c>
      <c r="BJ21" s="67">
        <v>0.5</v>
      </c>
      <c r="BK21" s="67"/>
      <c r="BL21" s="67">
        <v>18.399999999999999</v>
      </c>
      <c r="BM21" s="67">
        <v>4.4000000000000004</v>
      </c>
      <c r="BN21" s="67">
        <v>5.3</v>
      </c>
      <c r="BO21" s="68">
        <v>914.3</v>
      </c>
    </row>
    <row r="22" spans="1:67" x14ac:dyDescent="0.3">
      <c r="A22" s="1"/>
      <c r="B22" s="54" t="s">
        <v>982</v>
      </c>
      <c r="C22" s="67">
        <v>17.600000000000001</v>
      </c>
      <c r="D22" s="67"/>
      <c r="E22" s="67">
        <v>6.9</v>
      </c>
      <c r="F22" s="67">
        <v>11.7</v>
      </c>
      <c r="G22" s="67">
        <v>1.6</v>
      </c>
      <c r="H22" s="67"/>
      <c r="I22" s="67">
        <v>9.8000000000000007</v>
      </c>
      <c r="J22" s="67"/>
      <c r="K22" s="67">
        <v>10</v>
      </c>
      <c r="L22" s="67"/>
      <c r="M22" s="67">
        <v>6.1</v>
      </c>
      <c r="N22" s="67">
        <v>9</v>
      </c>
      <c r="O22" s="67">
        <v>4.9000000000000004</v>
      </c>
      <c r="P22" s="67">
        <v>2.4</v>
      </c>
      <c r="Q22" s="67">
        <v>2.6</v>
      </c>
      <c r="R22" s="67">
        <v>15.5</v>
      </c>
      <c r="S22" s="67">
        <v>20</v>
      </c>
      <c r="T22" s="67">
        <v>14.6</v>
      </c>
      <c r="U22" s="67">
        <v>9.9</v>
      </c>
      <c r="V22" s="67">
        <v>20.399999999999999</v>
      </c>
      <c r="W22" s="67">
        <v>45.6</v>
      </c>
      <c r="X22" s="67">
        <v>91.3</v>
      </c>
      <c r="Y22" s="67">
        <v>55</v>
      </c>
      <c r="Z22" s="67">
        <v>99.6</v>
      </c>
      <c r="AA22" s="67">
        <v>5.3</v>
      </c>
      <c r="AB22" s="67">
        <v>2.9</v>
      </c>
      <c r="AC22" s="67">
        <v>11</v>
      </c>
      <c r="AD22" s="67">
        <v>4</v>
      </c>
      <c r="AE22" s="67">
        <v>6</v>
      </c>
      <c r="AF22" s="67">
        <v>6.8</v>
      </c>
      <c r="AG22" s="67">
        <v>7</v>
      </c>
      <c r="AH22" s="67">
        <v>7.6</v>
      </c>
      <c r="AI22" s="67">
        <v>31.8</v>
      </c>
      <c r="AJ22" s="67">
        <v>4.5999999999999996</v>
      </c>
      <c r="AK22" s="67">
        <v>11</v>
      </c>
      <c r="AL22" s="67">
        <v>3.1</v>
      </c>
      <c r="AM22" s="67">
        <v>18.5</v>
      </c>
      <c r="AN22" s="67"/>
      <c r="AO22" s="67">
        <v>120.4</v>
      </c>
      <c r="AP22" s="67"/>
      <c r="AQ22" s="67">
        <v>2.6</v>
      </c>
      <c r="AR22" s="67">
        <v>4.2</v>
      </c>
      <c r="AS22" s="67">
        <v>11.2</v>
      </c>
      <c r="AT22" s="67">
        <v>5.4</v>
      </c>
      <c r="AU22" s="67">
        <v>9.9</v>
      </c>
      <c r="AV22" s="67">
        <v>41.1</v>
      </c>
      <c r="AW22" s="67">
        <v>69.099999999999994</v>
      </c>
      <c r="AX22" s="67">
        <v>37.200000000000003</v>
      </c>
      <c r="AY22" s="67">
        <v>54.9</v>
      </c>
      <c r="AZ22" s="67">
        <v>0.6</v>
      </c>
      <c r="BA22" s="67">
        <v>13.3</v>
      </c>
      <c r="BB22" s="67">
        <v>29.6</v>
      </c>
      <c r="BC22" s="67">
        <v>69.3</v>
      </c>
      <c r="BD22" s="67">
        <v>12.6</v>
      </c>
      <c r="BE22" s="67">
        <v>4.5</v>
      </c>
      <c r="BF22" s="67">
        <v>2.9</v>
      </c>
      <c r="BG22" s="67">
        <v>2.2000000000000002</v>
      </c>
      <c r="BH22" s="67">
        <v>1.1000000000000001</v>
      </c>
      <c r="BI22" s="67">
        <v>4.2</v>
      </c>
      <c r="BJ22" s="67">
        <v>0.5</v>
      </c>
      <c r="BK22" s="67"/>
      <c r="BL22" s="67">
        <v>18.399999999999999</v>
      </c>
      <c r="BM22" s="67">
        <v>4.4000000000000004</v>
      </c>
      <c r="BN22" s="67">
        <v>9</v>
      </c>
      <c r="BO22" s="68">
        <v>1102.7</v>
      </c>
    </row>
    <row r="23" spans="1:67" x14ac:dyDescent="0.3">
      <c r="A23" s="1"/>
      <c r="B23" s="56" t="s">
        <v>983</v>
      </c>
      <c r="C23" s="69">
        <v>17.5</v>
      </c>
      <c r="D23" s="69"/>
      <c r="E23" s="69">
        <v>7.5</v>
      </c>
      <c r="F23" s="69">
        <v>11.3</v>
      </c>
      <c r="G23" s="69">
        <v>1.6</v>
      </c>
      <c r="H23" s="69"/>
      <c r="I23" s="69">
        <v>9.6</v>
      </c>
      <c r="J23" s="69">
        <v>0.2</v>
      </c>
      <c r="K23" s="69">
        <v>10</v>
      </c>
      <c r="L23" s="69"/>
      <c r="M23" s="69">
        <v>6.4</v>
      </c>
      <c r="N23" s="69">
        <v>9</v>
      </c>
      <c r="O23" s="69">
        <v>4.9000000000000004</v>
      </c>
      <c r="P23" s="69">
        <v>2.4</v>
      </c>
      <c r="Q23" s="69">
        <v>2.6</v>
      </c>
      <c r="R23" s="69">
        <v>15.5</v>
      </c>
      <c r="S23" s="69">
        <v>20.399999999999999</v>
      </c>
      <c r="T23" s="69">
        <v>14.9</v>
      </c>
      <c r="U23" s="69">
        <v>9.9</v>
      </c>
      <c r="V23" s="69">
        <v>14.1</v>
      </c>
      <c r="W23" s="69">
        <v>44.9</v>
      </c>
      <c r="X23" s="69">
        <v>94</v>
      </c>
      <c r="Y23" s="69">
        <v>60.8</v>
      </c>
      <c r="Z23" s="69">
        <v>95.3</v>
      </c>
      <c r="AA23" s="69">
        <v>8</v>
      </c>
      <c r="AB23" s="69">
        <v>4.4000000000000004</v>
      </c>
      <c r="AC23" s="69">
        <v>11</v>
      </c>
      <c r="AD23" s="69">
        <v>4.0999999999999996</v>
      </c>
      <c r="AE23" s="69">
        <v>6</v>
      </c>
      <c r="AF23" s="69">
        <v>6.8</v>
      </c>
      <c r="AG23" s="69">
        <v>7</v>
      </c>
      <c r="AH23" s="69">
        <v>8.1</v>
      </c>
      <c r="AI23" s="69">
        <v>54.4</v>
      </c>
      <c r="AJ23" s="69">
        <v>2.8</v>
      </c>
      <c r="AK23" s="69">
        <v>8.5</v>
      </c>
      <c r="AL23" s="69">
        <v>3</v>
      </c>
      <c r="AM23" s="69">
        <v>18.5</v>
      </c>
      <c r="AN23" s="69"/>
      <c r="AO23" s="69">
        <v>192.2</v>
      </c>
      <c r="AP23" s="69">
        <v>0.1</v>
      </c>
      <c r="AQ23" s="69">
        <v>2.6</v>
      </c>
      <c r="AR23" s="69">
        <v>6.7</v>
      </c>
      <c r="AS23" s="69">
        <v>11.9</v>
      </c>
      <c r="AT23" s="69">
        <v>5.5</v>
      </c>
      <c r="AU23" s="69">
        <v>9.9</v>
      </c>
      <c r="AV23" s="69">
        <v>38.5</v>
      </c>
      <c r="AW23" s="69">
        <v>108.1</v>
      </c>
      <c r="AX23" s="69">
        <v>31.3</v>
      </c>
      <c r="AY23" s="69">
        <v>79.099999999999994</v>
      </c>
      <c r="AZ23" s="69">
        <v>0.6</v>
      </c>
      <c r="BA23" s="69">
        <v>14.3</v>
      </c>
      <c r="BB23" s="69">
        <v>29.7</v>
      </c>
      <c r="BC23" s="69">
        <v>65.8</v>
      </c>
      <c r="BD23" s="69">
        <v>12.8</v>
      </c>
      <c r="BE23" s="69">
        <v>4.5</v>
      </c>
      <c r="BF23" s="69">
        <v>2.9</v>
      </c>
      <c r="BG23" s="69">
        <v>2.2000000000000002</v>
      </c>
      <c r="BH23" s="69">
        <v>1.1000000000000001</v>
      </c>
      <c r="BI23" s="69">
        <v>6.6</v>
      </c>
      <c r="BJ23" s="69">
        <v>0.5</v>
      </c>
      <c r="BK23" s="69"/>
      <c r="BL23" s="69">
        <v>18.399999999999999</v>
      </c>
      <c r="BM23" s="69">
        <v>4.4000000000000004</v>
      </c>
      <c r="BN23" s="69">
        <v>13.8</v>
      </c>
      <c r="BO23" s="70">
        <v>1258.9000000000001</v>
      </c>
    </row>
    <row r="24" spans="1:67" x14ac:dyDescent="0.3">
      <c r="A24" s="1"/>
      <c r="B24" s="50" t="s">
        <v>984</v>
      </c>
      <c r="C24" s="65">
        <v>16.899999999999999</v>
      </c>
      <c r="D24" s="65"/>
      <c r="E24" s="65">
        <v>7.8</v>
      </c>
      <c r="F24" s="65">
        <v>7.4</v>
      </c>
      <c r="G24" s="65">
        <v>1.5</v>
      </c>
      <c r="H24" s="65"/>
      <c r="I24" s="65">
        <v>9.8000000000000007</v>
      </c>
      <c r="J24" s="65">
        <v>0.6</v>
      </c>
      <c r="K24" s="65">
        <v>10</v>
      </c>
      <c r="L24" s="65"/>
      <c r="M24" s="65">
        <v>6.5</v>
      </c>
      <c r="N24" s="65">
        <v>9.1</v>
      </c>
      <c r="O24" s="65">
        <v>4.9000000000000004</v>
      </c>
      <c r="P24" s="65">
        <v>2.4</v>
      </c>
      <c r="Q24" s="65">
        <v>2.6</v>
      </c>
      <c r="R24" s="65">
        <v>15.5</v>
      </c>
      <c r="S24" s="65">
        <v>20.6</v>
      </c>
      <c r="T24" s="65">
        <v>15</v>
      </c>
      <c r="U24" s="65">
        <v>9.9</v>
      </c>
      <c r="V24" s="65">
        <v>13.8</v>
      </c>
      <c r="W24" s="65">
        <v>37.700000000000003</v>
      </c>
      <c r="X24" s="65">
        <v>96.5</v>
      </c>
      <c r="Y24" s="65">
        <v>66.400000000000006</v>
      </c>
      <c r="Z24" s="65">
        <v>93.8</v>
      </c>
      <c r="AA24" s="65">
        <v>11.1</v>
      </c>
      <c r="AB24" s="65">
        <v>5.4</v>
      </c>
      <c r="AC24" s="65">
        <v>11</v>
      </c>
      <c r="AD24" s="65">
        <v>4.0999999999999996</v>
      </c>
      <c r="AE24" s="65">
        <v>6</v>
      </c>
      <c r="AF24" s="65">
        <v>6.8</v>
      </c>
      <c r="AG24" s="65">
        <v>7</v>
      </c>
      <c r="AH24" s="65">
        <v>8.3000000000000007</v>
      </c>
      <c r="AI24" s="65">
        <v>56.5</v>
      </c>
      <c r="AJ24" s="65">
        <v>5.3</v>
      </c>
      <c r="AK24" s="65">
        <v>7.1</v>
      </c>
      <c r="AL24" s="65">
        <v>3.1</v>
      </c>
      <c r="AM24" s="65">
        <v>18.5</v>
      </c>
      <c r="AN24" s="65"/>
      <c r="AO24" s="65">
        <v>203.1</v>
      </c>
      <c r="AP24" s="65">
        <v>0.1</v>
      </c>
      <c r="AQ24" s="65">
        <v>2.6</v>
      </c>
      <c r="AR24" s="65">
        <v>9</v>
      </c>
      <c r="AS24" s="65">
        <v>12.2</v>
      </c>
      <c r="AT24" s="65">
        <v>5.4</v>
      </c>
      <c r="AU24" s="65">
        <v>9.9</v>
      </c>
      <c r="AV24" s="65">
        <v>39</v>
      </c>
      <c r="AW24" s="65">
        <v>115.2</v>
      </c>
      <c r="AX24" s="65">
        <v>29.1</v>
      </c>
      <c r="AY24" s="65">
        <v>82.9</v>
      </c>
      <c r="AZ24" s="65">
        <v>0.6</v>
      </c>
      <c r="BA24" s="65">
        <v>14.7</v>
      </c>
      <c r="BB24" s="65">
        <v>28.9</v>
      </c>
      <c r="BC24" s="65">
        <v>55.8</v>
      </c>
      <c r="BD24" s="65">
        <v>12.9</v>
      </c>
      <c r="BE24" s="65">
        <v>4.5</v>
      </c>
      <c r="BF24" s="65">
        <v>2.9</v>
      </c>
      <c r="BG24" s="65">
        <v>2.2000000000000002</v>
      </c>
      <c r="BH24" s="65"/>
      <c r="BI24" s="65">
        <v>8.6999999999999993</v>
      </c>
      <c r="BJ24" s="65">
        <v>0.5</v>
      </c>
      <c r="BK24" s="65"/>
      <c r="BL24" s="65">
        <v>18.399999999999999</v>
      </c>
      <c r="BM24" s="65">
        <v>4.4000000000000004</v>
      </c>
      <c r="BN24" s="65">
        <v>14.9</v>
      </c>
      <c r="BO24" s="66">
        <v>1276.8</v>
      </c>
    </row>
    <row r="25" spans="1:67" x14ac:dyDescent="0.3">
      <c r="A25" s="1"/>
      <c r="B25" s="54" t="s">
        <v>985</v>
      </c>
      <c r="C25" s="67">
        <v>16.100000000000001</v>
      </c>
      <c r="D25" s="67"/>
      <c r="E25" s="67">
        <v>7.5</v>
      </c>
      <c r="F25" s="67">
        <v>7.4</v>
      </c>
      <c r="G25" s="67">
        <v>1.4</v>
      </c>
      <c r="H25" s="67"/>
      <c r="I25" s="67">
        <v>9.5</v>
      </c>
      <c r="J25" s="67">
        <v>0.8</v>
      </c>
      <c r="K25" s="67">
        <v>10</v>
      </c>
      <c r="L25" s="67"/>
      <c r="M25" s="67">
        <v>6.4</v>
      </c>
      <c r="N25" s="67">
        <v>9</v>
      </c>
      <c r="O25" s="67">
        <v>4.8</v>
      </c>
      <c r="P25" s="67">
        <v>2.4</v>
      </c>
      <c r="Q25" s="67">
        <v>2.6</v>
      </c>
      <c r="R25" s="67">
        <v>15.5</v>
      </c>
      <c r="S25" s="67">
        <v>20.399999999999999</v>
      </c>
      <c r="T25" s="67">
        <v>15.1</v>
      </c>
      <c r="U25" s="67">
        <v>9.9</v>
      </c>
      <c r="V25" s="67">
        <v>21.9</v>
      </c>
      <c r="W25" s="67">
        <v>31.2</v>
      </c>
      <c r="X25" s="67">
        <v>99.1</v>
      </c>
      <c r="Y25" s="67">
        <v>81.599999999999994</v>
      </c>
      <c r="Z25" s="67">
        <v>91.6</v>
      </c>
      <c r="AA25" s="67">
        <v>9.5</v>
      </c>
      <c r="AB25" s="67">
        <v>5.9</v>
      </c>
      <c r="AC25" s="67">
        <v>11</v>
      </c>
      <c r="AD25" s="67">
        <v>4.0999999999999996</v>
      </c>
      <c r="AE25" s="67">
        <v>6.1</v>
      </c>
      <c r="AF25" s="67">
        <v>6.8</v>
      </c>
      <c r="AG25" s="67">
        <v>7</v>
      </c>
      <c r="AH25" s="67">
        <v>8.1</v>
      </c>
      <c r="AI25" s="67">
        <v>61.5</v>
      </c>
      <c r="AJ25" s="67">
        <v>8.4</v>
      </c>
      <c r="AK25" s="67">
        <v>10.199999999999999</v>
      </c>
      <c r="AL25" s="67">
        <v>3.2</v>
      </c>
      <c r="AM25" s="67">
        <v>18.5</v>
      </c>
      <c r="AN25" s="67"/>
      <c r="AO25" s="67">
        <v>207.2</v>
      </c>
      <c r="AP25" s="67">
        <v>0.1</v>
      </c>
      <c r="AQ25" s="67">
        <v>2.7</v>
      </c>
      <c r="AR25" s="67">
        <v>11</v>
      </c>
      <c r="AS25" s="67">
        <v>12.3</v>
      </c>
      <c r="AT25" s="67">
        <v>5.4</v>
      </c>
      <c r="AU25" s="67">
        <v>9.9</v>
      </c>
      <c r="AV25" s="67">
        <v>43.8</v>
      </c>
      <c r="AW25" s="67">
        <v>113.4</v>
      </c>
      <c r="AX25" s="67">
        <v>34.799999999999997</v>
      </c>
      <c r="AY25" s="67">
        <v>82.3</v>
      </c>
      <c r="AZ25" s="67">
        <v>0.6</v>
      </c>
      <c r="BA25" s="67">
        <v>14.8</v>
      </c>
      <c r="BB25" s="67">
        <v>30.6</v>
      </c>
      <c r="BC25" s="67">
        <v>78</v>
      </c>
      <c r="BD25" s="67">
        <v>13.2</v>
      </c>
      <c r="BE25" s="67">
        <v>4.5</v>
      </c>
      <c r="BF25" s="67">
        <v>2.9</v>
      </c>
      <c r="BG25" s="67">
        <v>2.2000000000000002</v>
      </c>
      <c r="BH25" s="67"/>
      <c r="BI25" s="67">
        <v>10.5</v>
      </c>
      <c r="BJ25" s="67">
        <v>0.5</v>
      </c>
      <c r="BK25" s="67"/>
      <c r="BL25" s="67">
        <v>18.399999999999999</v>
      </c>
      <c r="BM25" s="67">
        <v>4.4000000000000004</v>
      </c>
      <c r="BN25" s="67">
        <v>14.6</v>
      </c>
      <c r="BO25" s="68">
        <v>1342.6</v>
      </c>
    </row>
    <row r="26" spans="1:67" x14ac:dyDescent="0.3">
      <c r="A26" s="1"/>
      <c r="B26" s="54" t="s">
        <v>986</v>
      </c>
      <c r="C26" s="67">
        <v>17.3</v>
      </c>
      <c r="D26" s="67"/>
      <c r="E26" s="67">
        <v>8.1999999999999993</v>
      </c>
      <c r="F26" s="67">
        <v>7.4</v>
      </c>
      <c r="G26" s="67">
        <v>1.4</v>
      </c>
      <c r="H26" s="67"/>
      <c r="I26" s="67">
        <v>9.3000000000000007</v>
      </c>
      <c r="J26" s="67">
        <v>0.9</v>
      </c>
      <c r="K26" s="67">
        <v>10</v>
      </c>
      <c r="L26" s="67"/>
      <c r="M26" s="67">
        <v>6.5</v>
      </c>
      <c r="N26" s="67">
        <v>9.1</v>
      </c>
      <c r="O26" s="67">
        <v>4.5999999999999996</v>
      </c>
      <c r="P26" s="67">
        <v>2.4</v>
      </c>
      <c r="Q26" s="67">
        <v>2.6</v>
      </c>
      <c r="R26" s="67">
        <v>15.5</v>
      </c>
      <c r="S26" s="67">
        <v>20.5</v>
      </c>
      <c r="T26" s="67">
        <v>14.9</v>
      </c>
      <c r="U26" s="67">
        <v>9.9</v>
      </c>
      <c r="V26" s="67">
        <v>24.8</v>
      </c>
      <c r="W26" s="67">
        <v>43.1</v>
      </c>
      <c r="X26" s="67">
        <v>94.9</v>
      </c>
      <c r="Y26" s="67">
        <v>73.3</v>
      </c>
      <c r="Z26" s="67">
        <v>90.1</v>
      </c>
      <c r="AA26" s="67">
        <v>10.199999999999999</v>
      </c>
      <c r="AB26" s="67">
        <v>8.6</v>
      </c>
      <c r="AC26" s="67">
        <v>11</v>
      </c>
      <c r="AD26" s="67">
        <v>4.0999999999999996</v>
      </c>
      <c r="AE26" s="67">
        <v>6.1</v>
      </c>
      <c r="AF26" s="67">
        <v>6.8</v>
      </c>
      <c r="AG26" s="67">
        <v>7</v>
      </c>
      <c r="AH26" s="67">
        <v>8</v>
      </c>
      <c r="AI26" s="67">
        <v>62.4</v>
      </c>
      <c r="AJ26" s="67">
        <v>5.7</v>
      </c>
      <c r="AK26" s="67">
        <v>8.8000000000000007</v>
      </c>
      <c r="AL26" s="67">
        <v>3.2</v>
      </c>
      <c r="AM26" s="67">
        <v>18.5</v>
      </c>
      <c r="AN26" s="67"/>
      <c r="AO26" s="67">
        <v>209.2</v>
      </c>
      <c r="AP26" s="67">
        <v>0.4</v>
      </c>
      <c r="AQ26" s="67">
        <v>2.4</v>
      </c>
      <c r="AR26" s="67">
        <v>12.8</v>
      </c>
      <c r="AS26" s="67">
        <v>12.4</v>
      </c>
      <c r="AT26" s="67">
        <v>5.4</v>
      </c>
      <c r="AU26" s="67">
        <v>10</v>
      </c>
      <c r="AV26" s="67">
        <v>67.099999999999994</v>
      </c>
      <c r="AW26" s="67">
        <v>115.6</v>
      </c>
      <c r="AX26" s="67">
        <v>59.5</v>
      </c>
      <c r="AY26" s="67">
        <v>83.7</v>
      </c>
      <c r="AZ26" s="67">
        <v>0.6</v>
      </c>
      <c r="BA26" s="67">
        <v>14.8</v>
      </c>
      <c r="BB26" s="67">
        <v>30.5</v>
      </c>
      <c r="BC26" s="67">
        <v>79.099999999999994</v>
      </c>
      <c r="BD26" s="67">
        <v>13</v>
      </c>
      <c r="BE26" s="67">
        <v>4.5</v>
      </c>
      <c r="BF26" s="67">
        <v>2.8</v>
      </c>
      <c r="BG26" s="67">
        <v>2.2000000000000002</v>
      </c>
      <c r="BH26" s="67"/>
      <c r="BI26" s="67">
        <v>12.2</v>
      </c>
      <c r="BJ26" s="67">
        <v>0.5</v>
      </c>
      <c r="BK26" s="67"/>
      <c r="BL26" s="67">
        <v>18.399999999999999</v>
      </c>
      <c r="BM26" s="67">
        <v>4.4000000000000004</v>
      </c>
      <c r="BN26" s="67">
        <v>12.2</v>
      </c>
      <c r="BO26" s="68">
        <v>1400.8</v>
      </c>
    </row>
    <row r="27" spans="1:67" x14ac:dyDescent="0.3">
      <c r="A27" s="1"/>
      <c r="B27" s="54" t="s">
        <v>737</v>
      </c>
      <c r="C27" s="67">
        <v>16.600000000000001</v>
      </c>
      <c r="D27" s="67"/>
      <c r="E27" s="67">
        <v>7.7</v>
      </c>
      <c r="F27" s="67">
        <v>8.5</v>
      </c>
      <c r="G27" s="67">
        <v>1.4</v>
      </c>
      <c r="H27" s="67"/>
      <c r="I27" s="67">
        <v>9.8000000000000007</v>
      </c>
      <c r="J27" s="67">
        <v>1</v>
      </c>
      <c r="K27" s="67">
        <v>10</v>
      </c>
      <c r="L27" s="67"/>
      <c r="M27" s="67">
        <v>6.4</v>
      </c>
      <c r="N27" s="67">
        <v>9</v>
      </c>
      <c r="O27" s="67">
        <v>4.5</v>
      </c>
      <c r="P27" s="67">
        <v>2.4</v>
      </c>
      <c r="Q27" s="67">
        <v>2.6</v>
      </c>
      <c r="R27" s="67">
        <v>15.6</v>
      </c>
      <c r="S27" s="67">
        <v>20.399999999999999</v>
      </c>
      <c r="T27" s="67">
        <v>14.7</v>
      </c>
      <c r="U27" s="67">
        <v>9.9</v>
      </c>
      <c r="V27" s="67">
        <v>26</v>
      </c>
      <c r="W27" s="67">
        <v>49.5</v>
      </c>
      <c r="X27" s="67">
        <v>101.1</v>
      </c>
      <c r="Y27" s="67">
        <v>70</v>
      </c>
      <c r="Z27" s="67">
        <v>87.8</v>
      </c>
      <c r="AA27" s="67">
        <v>11.5</v>
      </c>
      <c r="AB27" s="67">
        <v>7</v>
      </c>
      <c r="AC27" s="67">
        <v>11</v>
      </c>
      <c r="AD27" s="67">
        <v>4.0999999999999996</v>
      </c>
      <c r="AE27" s="67">
        <v>6.1</v>
      </c>
      <c r="AF27" s="67">
        <v>6.8</v>
      </c>
      <c r="AG27" s="67">
        <v>7</v>
      </c>
      <c r="AH27" s="67">
        <v>8</v>
      </c>
      <c r="AI27" s="67">
        <v>62.8</v>
      </c>
      <c r="AJ27" s="67">
        <v>10.7</v>
      </c>
      <c r="AK27" s="67">
        <v>8.9</v>
      </c>
      <c r="AL27" s="67">
        <v>3.3</v>
      </c>
      <c r="AM27" s="67">
        <v>18.5</v>
      </c>
      <c r="AN27" s="67"/>
      <c r="AO27" s="67">
        <v>210.7</v>
      </c>
      <c r="AP27" s="67">
        <v>0.3</v>
      </c>
      <c r="AQ27" s="67">
        <v>2.4</v>
      </c>
      <c r="AR27" s="67">
        <v>14.2</v>
      </c>
      <c r="AS27" s="67">
        <v>12.3</v>
      </c>
      <c r="AT27" s="67">
        <v>5.3</v>
      </c>
      <c r="AU27" s="67">
        <v>9.9</v>
      </c>
      <c r="AV27" s="67">
        <v>99.1</v>
      </c>
      <c r="AW27" s="67">
        <v>115.2</v>
      </c>
      <c r="AX27" s="67">
        <v>96.1</v>
      </c>
      <c r="AY27" s="67">
        <v>84.2</v>
      </c>
      <c r="AZ27" s="67">
        <v>0.6</v>
      </c>
      <c r="BA27" s="67">
        <v>14.8</v>
      </c>
      <c r="BB27" s="67">
        <v>31.4</v>
      </c>
      <c r="BC27" s="67">
        <v>82.9</v>
      </c>
      <c r="BD27" s="67">
        <v>13</v>
      </c>
      <c r="BE27" s="67">
        <v>4.5</v>
      </c>
      <c r="BF27" s="67">
        <v>2.9</v>
      </c>
      <c r="BG27" s="67">
        <v>2.2000000000000002</v>
      </c>
      <c r="BH27" s="67"/>
      <c r="BI27" s="67">
        <v>13.6</v>
      </c>
      <c r="BJ27" s="67">
        <v>0.5</v>
      </c>
      <c r="BK27" s="67"/>
      <c r="BL27" s="67">
        <v>18.399999999999999</v>
      </c>
      <c r="BM27" s="67">
        <v>4.4000000000000004</v>
      </c>
      <c r="BN27" s="67">
        <v>12</v>
      </c>
      <c r="BO27" s="68">
        <v>1491.5</v>
      </c>
    </row>
    <row r="28" spans="1:67" x14ac:dyDescent="0.3">
      <c r="A28" s="1"/>
      <c r="B28" s="54" t="s">
        <v>738</v>
      </c>
      <c r="C28" s="67">
        <v>16.2</v>
      </c>
      <c r="D28" s="67"/>
      <c r="E28" s="67">
        <v>8.5</v>
      </c>
      <c r="F28" s="67">
        <v>15.4</v>
      </c>
      <c r="G28" s="67">
        <v>1.4</v>
      </c>
      <c r="H28" s="67"/>
      <c r="I28" s="67">
        <v>9.6999999999999993</v>
      </c>
      <c r="J28" s="67">
        <v>1.1000000000000001</v>
      </c>
      <c r="K28" s="67">
        <v>9.9</v>
      </c>
      <c r="L28" s="67"/>
      <c r="M28" s="67">
        <v>6.2</v>
      </c>
      <c r="N28" s="67">
        <v>8.9</v>
      </c>
      <c r="O28" s="67">
        <v>4.4000000000000004</v>
      </c>
      <c r="P28" s="67">
        <v>2.4</v>
      </c>
      <c r="Q28" s="67">
        <v>2.6</v>
      </c>
      <c r="R28" s="67">
        <v>15.5</v>
      </c>
      <c r="S28" s="67">
        <v>20</v>
      </c>
      <c r="T28" s="67">
        <v>14.5</v>
      </c>
      <c r="U28" s="67">
        <v>9.9</v>
      </c>
      <c r="V28" s="67">
        <v>26.8</v>
      </c>
      <c r="W28" s="67">
        <v>50.4</v>
      </c>
      <c r="X28" s="67">
        <v>109.2</v>
      </c>
      <c r="Y28" s="67">
        <v>73.099999999999994</v>
      </c>
      <c r="Z28" s="67">
        <v>76.8</v>
      </c>
      <c r="AA28" s="67">
        <v>11.7</v>
      </c>
      <c r="AB28" s="67">
        <v>6.3</v>
      </c>
      <c r="AC28" s="67">
        <v>11</v>
      </c>
      <c r="AD28" s="67">
        <v>4.0999999999999996</v>
      </c>
      <c r="AE28" s="67">
        <v>6.1</v>
      </c>
      <c r="AF28" s="67">
        <v>6.8</v>
      </c>
      <c r="AG28" s="67">
        <v>7</v>
      </c>
      <c r="AH28" s="67">
        <v>8.1999999999999993</v>
      </c>
      <c r="AI28" s="67">
        <v>62.8</v>
      </c>
      <c r="AJ28" s="67">
        <v>6.2</v>
      </c>
      <c r="AK28" s="67">
        <v>9.3000000000000007</v>
      </c>
      <c r="AL28" s="67">
        <v>3.3</v>
      </c>
      <c r="AM28" s="67">
        <v>18.5</v>
      </c>
      <c r="AN28" s="67"/>
      <c r="AO28" s="67">
        <v>211.5</v>
      </c>
      <c r="AP28" s="67">
        <v>0.4</v>
      </c>
      <c r="AQ28" s="67">
        <v>2.5</v>
      </c>
      <c r="AR28" s="67">
        <v>15.2</v>
      </c>
      <c r="AS28" s="67">
        <v>12.3</v>
      </c>
      <c r="AT28" s="67">
        <v>5.4</v>
      </c>
      <c r="AU28" s="67">
        <v>9.9</v>
      </c>
      <c r="AV28" s="67">
        <v>111.9</v>
      </c>
      <c r="AW28" s="67">
        <v>114.4</v>
      </c>
      <c r="AX28" s="67">
        <v>116.8</v>
      </c>
      <c r="AY28" s="67">
        <v>83.6</v>
      </c>
      <c r="AZ28" s="67">
        <v>0.6</v>
      </c>
      <c r="BA28" s="67">
        <v>14.7</v>
      </c>
      <c r="BB28" s="67">
        <v>31.5</v>
      </c>
      <c r="BC28" s="67">
        <v>85.3</v>
      </c>
      <c r="BD28" s="67">
        <v>13</v>
      </c>
      <c r="BE28" s="67">
        <v>4.5</v>
      </c>
      <c r="BF28" s="67">
        <v>2.9</v>
      </c>
      <c r="BG28" s="67">
        <v>2.2000000000000002</v>
      </c>
      <c r="BH28" s="67"/>
      <c r="BI28" s="67">
        <v>14.8</v>
      </c>
      <c r="BJ28" s="67">
        <v>0.5</v>
      </c>
      <c r="BK28" s="67"/>
      <c r="BL28" s="67">
        <v>18.399999999999999</v>
      </c>
      <c r="BM28" s="67">
        <v>4.4000000000000004</v>
      </c>
      <c r="BN28" s="67">
        <v>15</v>
      </c>
      <c r="BO28" s="68">
        <v>1535.9</v>
      </c>
    </row>
    <row r="29" spans="1:67" x14ac:dyDescent="0.3">
      <c r="A29" s="1"/>
      <c r="B29" s="54" t="s">
        <v>739</v>
      </c>
      <c r="C29" s="67">
        <v>16.7</v>
      </c>
      <c r="D29" s="67"/>
      <c r="E29" s="67">
        <v>8.4</v>
      </c>
      <c r="F29" s="67">
        <v>16.8</v>
      </c>
      <c r="G29" s="67">
        <v>1.4</v>
      </c>
      <c r="H29" s="67"/>
      <c r="I29" s="67">
        <v>9.9</v>
      </c>
      <c r="J29" s="67">
        <v>1.2</v>
      </c>
      <c r="K29" s="67">
        <v>9.9</v>
      </c>
      <c r="L29" s="67"/>
      <c r="M29" s="67">
        <v>6.4</v>
      </c>
      <c r="N29" s="67">
        <v>9</v>
      </c>
      <c r="O29" s="67">
        <v>4.5999999999999996</v>
      </c>
      <c r="P29" s="67">
        <v>2.4</v>
      </c>
      <c r="Q29" s="67">
        <v>2.6</v>
      </c>
      <c r="R29" s="67">
        <v>15.5</v>
      </c>
      <c r="S29" s="67">
        <v>20.100000000000001</v>
      </c>
      <c r="T29" s="67">
        <v>14.5</v>
      </c>
      <c r="U29" s="67">
        <v>9.9</v>
      </c>
      <c r="V29" s="67">
        <v>26.4</v>
      </c>
      <c r="W29" s="67">
        <v>56.3</v>
      </c>
      <c r="X29" s="67">
        <v>119.8</v>
      </c>
      <c r="Y29" s="67">
        <v>23.8</v>
      </c>
      <c r="Z29" s="67">
        <v>96.4</v>
      </c>
      <c r="AA29" s="67">
        <v>16.8</v>
      </c>
      <c r="AB29" s="67"/>
      <c r="AC29" s="67">
        <v>11</v>
      </c>
      <c r="AD29" s="67">
        <v>4.0999999999999996</v>
      </c>
      <c r="AE29" s="67">
        <v>6.1</v>
      </c>
      <c r="AF29" s="67">
        <v>6.8</v>
      </c>
      <c r="AG29" s="67">
        <v>7</v>
      </c>
      <c r="AH29" s="67">
        <v>8.5</v>
      </c>
      <c r="AI29" s="67">
        <v>63.1</v>
      </c>
      <c r="AJ29" s="67">
        <v>5</v>
      </c>
      <c r="AK29" s="67">
        <v>7.9</v>
      </c>
      <c r="AL29" s="67">
        <v>3.3</v>
      </c>
      <c r="AM29" s="67">
        <v>18.5</v>
      </c>
      <c r="AN29" s="67"/>
      <c r="AO29" s="67">
        <v>211.1</v>
      </c>
      <c r="AP29" s="67">
        <v>0.4</v>
      </c>
      <c r="AQ29" s="67">
        <v>2.2999999999999998</v>
      </c>
      <c r="AR29" s="67">
        <v>16</v>
      </c>
      <c r="AS29" s="67">
        <v>12.3</v>
      </c>
      <c r="AT29" s="67">
        <v>5.4</v>
      </c>
      <c r="AU29" s="67">
        <v>9.9</v>
      </c>
      <c r="AV29" s="67">
        <v>124.1</v>
      </c>
      <c r="AW29" s="67">
        <v>113.3</v>
      </c>
      <c r="AX29" s="67">
        <v>122.4</v>
      </c>
      <c r="AY29" s="67">
        <v>83</v>
      </c>
      <c r="AZ29" s="67">
        <v>0.6</v>
      </c>
      <c r="BA29" s="67">
        <v>14.7</v>
      </c>
      <c r="BB29" s="67">
        <v>31.9</v>
      </c>
      <c r="BC29" s="67">
        <v>85.8</v>
      </c>
      <c r="BD29" s="67">
        <v>12.8</v>
      </c>
      <c r="BE29" s="67">
        <v>4.5</v>
      </c>
      <c r="BF29" s="67">
        <v>2.9</v>
      </c>
      <c r="BG29" s="67">
        <v>2.2000000000000002</v>
      </c>
      <c r="BH29" s="67"/>
      <c r="BI29" s="67">
        <v>15.7</v>
      </c>
      <c r="BJ29" s="67">
        <v>0.5</v>
      </c>
      <c r="BK29" s="67"/>
      <c r="BL29" s="67">
        <v>18.600000000000001</v>
      </c>
      <c r="BM29" s="67">
        <v>4.4000000000000004</v>
      </c>
      <c r="BN29" s="67">
        <v>15.2</v>
      </c>
      <c r="BO29" s="68">
        <v>1540.1</v>
      </c>
    </row>
    <row r="30" spans="1:67" x14ac:dyDescent="0.3">
      <c r="A30" s="1"/>
      <c r="B30" s="54" t="s">
        <v>740</v>
      </c>
      <c r="C30" s="67">
        <v>17.100000000000001</v>
      </c>
      <c r="D30" s="67"/>
      <c r="E30" s="67">
        <v>7.6</v>
      </c>
      <c r="F30" s="67">
        <v>16.8</v>
      </c>
      <c r="G30" s="67">
        <v>1.3</v>
      </c>
      <c r="H30" s="67"/>
      <c r="I30" s="67">
        <v>9.6999999999999993</v>
      </c>
      <c r="J30" s="67">
        <v>1.2</v>
      </c>
      <c r="K30" s="67">
        <v>9.8000000000000007</v>
      </c>
      <c r="L30" s="67"/>
      <c r="M30" s="67">
        <v>6.4</v>
      </c>
      <c r="N30" s="67">
        <v>9</v>
      </c>
      <c r="O30" s="67">
        <v>4.5999999999999996</v>
      </c>
      <c r="P30" s="67">
        <v>2.4</v>
      </c>
      <c r="Q30" s="67">
        <v>2.6</v>
      </c>
      <c r="R30" s="67">
        <v>15.6</v>
      </c>
      <c r="S30" s="67">
        <v>20.100000000000001</v>
      </c>
      <c r="T30" s="67">
        <v>14.1</v>
      </c>
      <c r="U30" s="67">
        <v>9.9</v>
      </c>
      <c r="V30" s="67">
        <v>25.1</v>
      </c>
      <c r="W30" s="67">
        <v>62.6</v>
      </c>
      <c r="X30" s="67">
        <v>122.1</v>
      </c>
      <c r="Y30" s="67">
        <v>53.7</v>
      </c>
      <c r="Z30" s="67">
        <v>51.5</v>
      </c>
      <c r="AA30" s="67">
        <v>9.6999999999999993</v>
      </c>
      <c r="AB30" s="67">
        <v>5.7</v>
      </c>
      <c r="AC30" s="67">
        <v>11</v>
      </c>
      <c r="AD30" s="67">
        <v>4.0999999999999996</v>
      </c>
      <c r="AE30" s="67">
        <v>6.1</v>
      </c>
      <c r="AF30" s="67">
        <v>6.8</v>
      </c>
      <c r="AG30" s="67">
        <v>7</v>
      </c>
      <c r="AH30" s="67">
        <v>8.3000000000000007</v>
      </c>
      <c r="AI30" s="67">
        <v>63.1</v>
      </c>
      <c r="AJ30" s="67">
        <v>10.199999999999999</v>
      </c>
      <c r="AK30" s="67">
        <v>11.1</v>
      </c>
      <c r="AL30" s="67">
        <v>3.3</v>
      </c>
      <c r="AM30" s="67">
        <v>18.5</v>
      </c>
      <c r="AN30" s="67"/>
      <c r="AO30" s="67">
        <v>211.5</v>
      </c>
      <c r="AP30" s="67">
        <v>0.4</v>
      </c>
      <c r="AQ30" s="67">
        <v>2.2000000000000002</v>
      </c>
      <c r="AR30" s="67">
        <v>16.5</v>
      </c>
      <c r="AS30" s="67">
        <v>12.4</v>
      </c>
      <c r="AT30" s="67">
        <v>5.4</v>
      </c>
      <c r="AU30" s="67">
        <v>9.9</v>
      </c>
      <c r="AV30" s="67">
        <v>137.6</v>
      </c>
      <c r="AW30" s="67">
        <v>112.9</v>
      </c>
      <c r="AX30" s="67">
        <v>123</v>
      </c>
      <c r="AY30" s="67">
        <v>83</v>
      </c>
      <c r="AZ30" s="67">
        <v>0.6</v>
      </c>
      <c r="BA30" s="67">
        <v>14.8</v>
      </c>
      <c r="BB30" s="67">
        <v>31.8</v>
      </c>
      <c r="BC30" s="67">
        <v>86.2</v>
      </c>
      <c r="BD30" s="67">
        <v>13</v>
      </c>
      <c r="BE30" s="67">
        <v>4.5</v>
      </c>
      <c r="BF30" s="67">
        <v>2.9</v>
      </c>
      <c r="BG30" s="67">
        <v>2.2000000000000002</v>
      </c>
      <c r="BH30" s="67"/>
      <c r="BI30" s="67">
        <v>16.3</v>
      </c>
      <c r="BJ30" s="67">
        <v>0.5</v>
      </c>
      <c r="BK30" s="67"/>
      <c r="BL30" s="67">
        <v>18.5</v>
      </c>
      <c r="BM30" s="67">
        <v>4.4000000000000004</v>
      </c>
      <c r="BN30" s="67">
        <v>15.1</v>
      </c>
      <c r="BO30" s="68">
        <v>1553.7</v>
      </c>
    </row>
    <row r="31" spans="1:67" x14ac:dyDescent="0.3">
      <c r="A31" s="1"/>
      <c r="B31" s="56" t="s">
        <v>741</v>
      </c>
      <c r="C31" s="69">
        <v>17.100000000000001</v>
      </c>
      <c r="D31" s="69"/>
      <c r="E31" s="69">
        <v>6.4</v>
      </c>
      <c r="F31" s="69">
        <v>16.899999999999999</v>
      </c>
      <c r="G31" s="69">
        <v>1.4</v>
      </c>
      <c r="H31" s="69"/>
      <c r="I31" s="69">
        <v>9.5</v>
      </c>
      <c r="J31" s="69">
        <v>1.2</v>
      </c>
      <c r="K31" s="69">
        <v>9.6999999999999993</v>
      </c>
      <c r="L31" s="69"/>
      <c r="M31" s="69">
        <v>6.3</v>
      </c>
      <c r="N31" s="69">
        <v>9</v>
      </c>
      <c r="O31" s="69">
        <v>4.7</v>
      </c>
      <c r="P31" s="69">
        <v>2.4</v>
      </c>
      <c r="Q31" s="69">
        <v>2.6</v>
      </c>
      <c r="R31" s="69">
        <v>15.4</v>
      </c>
      <c r="S31" s="69">
        <v>20.2</v>
      </c>
      <c r="T31" s="69">
        <v>14.1</v>
      </c>
      <c r="U31" s="69">
        <v>9.9</v>
      </c>
      <c r="V31" s="69">
        <v>24.8</v>
      </c>
      <c r="W31" s="69">
        <v>70.400000000000006</v>
      </c>
      <c r="X31" s="69">
        <v>125.5</v>
      </c>
      <c r="Y31" s="69">
        <v>54.2</v>
      </c>
      <c r="Z31" s="69">
        <v>49.9</v>
      </c>
      <c r="AA31" s="69">
        <v>10</v>
      </c>
      <c r="AB31" s="69">
        <v>6.2</v>
      </c>
      <c r="AC31" s="69">
        <v>11</v>
      </c>
      <c r="AD31" s="69">
        <v>4.0999999999999996</v>
      </c>
      <c r="AE31" s="69">
        <v>6.1</v>
      </c>
      <c r="AF31" s="69">
        <v>6.8</v>
      </c>
      <c r="AG31" s="69">
        <v>7</v>
      </c>
      <c r="AH31" s="69">
        <v>8.3000000000000007</v>
      </c>
      <c r="AI31" s="69">
        <v>64.2</v>
      </c>
      <c r="AJ31" s="69">
        <v>11.7</v>
      </c>
      <c r="AK31" s="69">
        <v>13.5</v>
      </c>
      <c r="AL31" s="69">
        <v>3.3</v>
      </c>
      <c r="AM31" s="69">
        <v>18.5</v>
      </c>
      <c r="AN31" s="69"/>
      <c r="AO31" s="69">
        <v>213.1</v>
      </c>
      <c r="AP31" s="69">
        <v>0.4</v>
      </c>
      <c r="AQ31" s="69">
        <v>2.2000000000000002</v>
      </c>
      <c r="AR31" s="69">
        <v>16.8</v>
      </c>
      <c r="AS31" s="69">
        <v>12.3</v>
      </c>
      <c r="AT31" s="69">
        <v>5.4</v>
      </c>
      <c r="AU31" s="69">
        <v>9.9</v>
      </c>
      <c r="AV31" s="69">
        <v>135.6</v>
      </c>
      <c r="AW31" s="69">
        <v>113.2</v>
      </c>
      <c r="AX31" s="69">
        <v>123.2</v>
      </c>
      <c r="AY31" s="69">
        <v>83.4</v>
      </c>
      <c r="AZ31" s="69">
        <v>0.6</v>
      </c>
      <c r="BA31" s="69">
        <v>15</v>
      </c>
      <c r="BB31" s="69">
        <v>31.4</v>
      </c>
      <c r="BC31" s="69">
        <v>86.1</v>
      </c>
      <c r="BD31" s="69">
        <v>13.1</v>
      </c>
      <c r="BE31" s="69">
        <v>4.5</v>
      </c>
      <c r="BF31" s="69">
        <v>2.8</v>
      </c>
      <c r="BG31" s="69">
        <v>2.2000000000000002</v>
      </c>
      <c r="BH31" s="69"/>
      <c r="BI31" s="69">
        <v>16.600000000000001</v>
      </c>
      <c r="BJ31" s="69">
        <v>0.5</v>
      </c>
      <c r="BK31" s="69"/>
      <c r="BL31" s="69">
        <v>18.399999999999999</v>
      </c>
      <c r="BM31" s="69">
        <v>4.4000000000000004</v>
      </c>
      <c r="BN31" s="69">
        <v>14.8</v>
      </c>
      <c r="BO31" s="70">
        <v>1568.2</v>
      </c>
    </row>
    <row r="32" spans="1:67" x14ac:dyDescent="0.3">
      <c r="A32" s="1"/>
      <c r="B32" s="50" t="s">
        <v>742</v>
      </c>
      <c r="C32" s="65">
        <v>16.2</v>
      </c>
      <c r="D32" s="65"/>
      <c r="E32" s="65">
        <v>6.7</v>
      </c>
      <c r="F32" s="65">
        <v>16.8</v>
      </c>
      <c r="G32" s="65">
        <v>1.5</v>
      </c>
      <c r="H32" s="65"/>
      <c r="I32" s="65">
        <v>9.8000000000000007</v>
      </c>
      <c r="J32" s="65">
        <v>1.2</v>
      </c>
      <c r="K32" s="65">
        <v>9.6999999999999993</v>
      </c>
      <c r="L32" s="65"/>
      <c r="M32" s="65">
        <v>6.4</v>
      </c>
      <c r="N32" s="65">
        <v>9</v>
      </c>
      <c r="O32" s="65">
        <v>4.7</v>
      </c>
      <c r="P32" s="65">
        <v>2.4</v>
      </c>
      <c r="Q32" s="65">
        <v>2.6</v>
      </c>
      <c r="R32" s="65">
        <v>15.4</v>
      </c>
      <c r="S32" s="65">
        <v>20.2</v>
      </c>
      <c r="T32" s="65">
        <v>14.3</v>
      </c>
      <c r="U32" s="65">
        <v>9.9</v>
      </c>
      <c r="V32" s="65">
        <v>28.2</v>
      </c>
      <c r="W32" s="65">
        <v>74</v>
      </c>
      <c r="X32" s="65">
        <v>123.9</v>
      </c>
      <c r="Y32" s="65">
        <v>76.099999999999994</v>
      </c>
      <c r="Z32" s="65">
        <v>66.599999999999994</v>
      </c>
      <c r="AA32" s="65">
        <v>13.5</v>
      </c>
      <c r="AB32" s="65">
        <v>9.8000000000000007</v>
      </c>
      <c r="AC32" s="65">
        <v>11</v>
      </c>
      <c r="AD32" s="65">
        <v>4.0999999999999996</v>
      </c>
      <c r="AE32" s="65">
        <v>6.1</v>
      </c>
      <c r="AF32" s="65">
        <v>6.8</v>
      </c>
      <c r="AG32" s="65">
        <v>7</v>
      </c>
      <c r="AH32" s="65">
        <v>8.3000000000000007</v>
      </c>
      <c r="AI32" s="65">
        <v>64.7</v>
      </c>
      <c r="AJ32" s="65">
        <v>10.6</v>
      </c>
      <c r="AK32" s="65">
        <v>12.6</v>
      </c>
      <c r="AL32" s="65">
        <v>3.3</v>
      </c>
      <c r="AM32" s="65">
        <v>18.5</v>
      </c>
      <c r="AN32" s="65"/>
      <c r="AO32" s="65">
        <v>215.1</v>
      </c>
      <c r="AP32" s="65">
        <v>0.3</v>
      </c>
      <c r="AQ32" s="65">
        <v>2.2999999999999998</v>
      </c>
      <c r="AR32" s="65">
        <v>16.600000000000001</v>
      </c>
      <c r="AS32" s="65">
        <v>12.5</v>
      </c>
      <c r="AT32" s="65">
        <v>5.4</v>
      </c>
      <c r="AU32" s="65">
        <v>9.9</v>
      </c>
      <c r="AV32" s="65">
        <v>144</v>
      </c>
      <c r="AW32" s="65">
        <v>114.8</v>
      </c>
      <c r="AX32" s="65">
        <v>122.7</v>
      </c>
      <c r="AY32" s="65">
        <v>84.1</v>
      </c>
      <c r="AZ32" s="65">
        <v>0.6</v>
      </c>
      <c r="BA32" s="65">
        <v>15.2</v>
      </c>
      <c r="BB32" s="65">
        <v>31.7</v>
      </c>
      <c r="BC32" s="65">
        <v>86.4</v>
      </c>
      <c r="BD32" s="65">
        <v>13</v>
      </c>
      <c r="BE32" s="65">
        <v>4.5</v>
      </c>
      <c r="BF32" s="65">
        <v>2.8</v>
      </c>
      <c r="BG32" s="65">
        <v>2.2000000000000002</v>
      </c>
      <c r="BH32" s="65"/>
      <c r="BI32" s="65">
        <v>16.5</v>
      </c>
      <c r="BJ32" s="65">
        <v>0.5</v>
      </c>
      <c r="BK32" s="65"/>
      <c r="BL32" s="65">
        <v>18.399999999999999</v>
      </c>
      <c r="BM32" s="65">
        <v>4.4000000000000004</v>
      </c>
      <c r="BN32" s="65">
        <v>14.8</v>
      </c>
      <c r="BO32" s="66">
        <v>1630.6</v>
      </c>
    </row>
    <row r="33" spans="1:67" x14ac:dyDescent="0.3">
      <c r="A33" s="1"/>
      <c r="B33" s="54" t="s">
        <v>743</v>
      </c>
      <c r="C33" s="67">
        <v>17.100000000000001</v>
      </c>
      <c r="D33" s="67"/>
      <c r="E33" s="67">
        <v>6.8</v>
      </c>
      <c r="F33" s="67">
        <v>16.899999999999999</v>
      </c>
      <c r="G33" s="67">
        <v>1.5</v>
      </c>
      <c r="H33" s="67"/>
      <c r="I33" s="67">
        <v>9.6999999999999993</v>
      </c>
      <c r="J33" s="67">
        <v>1.2</v>
      </c>
      <c r="K33" s="67">
        <v>9.6999999999999993</v>
      </c>
      <c r="L33" s="67"/>
      <c r="M33" s="67">
        <v>6.4</v>
      </c>
      <c r="N33" s="67">
        <v>9.1</v>
      </c>
      <c r="O33" s="67">
        <v>4.8</v>
      </c>
      <c r="P33" s="67">
        <v>2.4</v>
      </c>
      <c r="Q33" s="67">
        <v>2.6</v>
      </c>
      <c r="R33" s="67">
        <v>15.6</v>
      </c>
      <c r="S33" s="67">
        <v>20.6</v>
      </c>
      <c r="T33" s="67">
        <v>14.3</v>
      </c>
      <c r="U33" s="67">
        <v>9.9</v>
      </c>
      <c r="V33" s="67">
        <v>28.2</v>
      </c>
      <c r="W33" s="67">
        <v>76.400000000000006</v>
      </c>
      <c r="X33" s="67">
        <v>122.8</v>
      </c>
      <c r="Y33" s="67">
        <v>73.3</v>
      </c>
      <c r="Z33" s="67">
        <v>68.8</v>
      </c>
      <c r="AA33" s="67">
        <v>14</v>
      </c>
      <c r="AB33" s="67">
        <v>8.6</v>
      </c>
      <c r="AC33" s="67">
        <v>11</v>
      </c>
      <c r="AD33" s="67">
        <v>4.0999999999999996</v>
      </c>
      <c r="AE33" s="67">
        <v>6.1</v>
      </c>
      <c r="AF33" s="67">
        <v>6.8</v>
      </c>
      <c r="AG33" s="67">
        <v>7</v>
      </c>
      <c r="AH33" s="67">
        <v>8.5</v>
      </c>
      <c r="AI33" s="67">
        <v>64.900000000000006</v>
      </c>
      <c r="AJ33" s="67">
        <v>12.2</v>
      </c>
      <c r="AK33" s="67">
        <v>13.9</v>
      </c>
      <c r="AL33" s="67">
        <v>3.3</v>
      </c>
      <c r="AM33" s="67">
        <v>18.5</v>
      </c>
      <c r="AN33" s="67"/>
      <c r="AO33" s="67">
        <v>216.9</v>
      </c>
      <c r="AP33" s="67">
        <v>0.3</v>
      </c>
      <c r="AQ33" s="67">
        <v>2.2999999999999998</v>
      </c>
      <c r="AR33" s="67">
        <v>16.3</v>
      </c>
      <c r="AS33" s="67">
        <v>12.6</v>
      </c>
      <c r="AT33" s="67">
        <v>3.9</v>
      </c>
      <c r="AU33" s="67">
        <v>10</v>
      </c>
      <c r="AV33" s="67">
        <v>141.9</v>
      </c>
      <c r="AW33" s="67">
        <v>116.7</v>
      </c>
      <c r="AX33" s="67">
        <v>123.1</v>
      </c>
      <c r="AY33" s="67">
        <v>84.8</v>
      </c>
      <c r="AZ33" s="67">
        <v>0.6</v>
      </c>
      <c r="BA33" s="67">
        <v>15.3</v>
      </c>
      <c r="BB33" s="67">
        <v>31.6</v>
      </c>
      <c r="BC33" s="67">
        <v>83.3</v>
      </c>
      <c r="BD33" s="67">
        <v>12.6</v>
      </c>
      <c r="BE33" s="67">
        <v>4.5</v>
      </c>
      <c r="BF33" s="67">
        <v>2.8</v>
      </c>
      <c r="BG33" s="67">
        <v>2.2000000000000002</v>
      </c>
      <c r="BH33" s="67"/>
      <c r="BI33" s="67">
        <v>15.9</v>
      </c>
      <c r="BJ33" s="67">
        <v>0.5</v>
      </c>
      <c r="BK33" s="67"/>
      <c r="BL33" s="67">
        <v>18.600000000000001</v>
      </c>
      <c r="BM33" s="67">
        <v>4.4000000000000004</v>
      </c>
      <c r="BN33" s="67">
        <v>14.9</v>
      </c>
      <c r="BO33" s="68">
        <v>1633</v>
      </c>
    </row>
    <row r="34" spans="1:67" x14ac:dyDescent="0.3">
      <c r="A34" s="1"/>
      <c r="B34" s="54" t="s">
        <v>744</v>
      </c>
      <c r="C34" s="67">
        <v>16.600000000000001</v>
      </c>
      <c r="D34" s="67"/>
      <c r="E34" s="67">
        <v>7.1</v>
      </c>
      <c r="F34" s="67">
        <v>16.8</v>
      </c>
      <c r="G34" s="67">
        <v>1.4</v>
      </c>
      <c r="H34" s="67"/>
      <c r="I34" s="67">
        <v>9.3000000000000007</v>
      </c>
      <c r="J34" s="67">
        <v>1.1000000000000001</v>
      </c>
      <c r="K34" s="67">
        <v>9.6999999999999993</v>
      </c>
      <c r="L34" s="67"/>
      <c r="M34" s="67">
        <v>6.2</v>
      </c>
      <c r="N34" s="67">
        <v>9</v>
      </c>
      <c r="O34" s="67">
        <v>4.7</v>
      </c>
      <c r="P34" s="67">
        <v>2.4</v>
      </c>
      <c r="Q34" s="67">
        <v>2.6</v>
      </c>
      <c r="R34" s="67">
        <v>15.4</v>
      </c>
      <c r="S34" s="67">
        <v>20.5</v>
      </c>
      <c r="T34" s="67">
        <v>14.5</v>
      </c>
      <c r="U34" s="67">
        <v>9.9</v>
      </c>
      <c r="V34" s="67">
        <v>26.9</v>
      </c>
      <c r="W34" s="67">
        <v>75.099999999999994</v>
      </c>
      <c r="X34" s="67">
        <v>125.5</v>
      </c>
      <c r="Y34" s="67">
        <v>63.5</v>
      </c>
      <c r="Z34" s="67">
        <v>57.3</v>
      </c>
      <c r="AA34" s="67">
        <v>11.3</v>
      </c>
      <c r="AB34" s="67">
        <v>8.4</v>
      </c>
      <c r="AC34" s="67">
        <v>11</v>
      </c>
      <c r="AD34" s="67">
        <v>4</v>
      </c>
      <c r="AE34" s="67">
        <v>6.1</v>
      </c>
      <c r="AF34" s="67">
        <v>6.6</v>
      </c>
      <c r="AG34" s="67">
        <v>6.8</v>
      </c>
      <c r="AH34" s="67">
        <v>8.4</v>
      </c>
      <c r="AI34" s="67">
        <v>65.099999999999994</v>
      </c>
      <c r="AJ34" s="67">
        <v>12</v>
      </c>
      <c r="AK34" s="67">
        <v>13.9</v>
      </c>
      <c r="AL34" s="67">
        <v>3.3</v>
      </c>
      <c r="AM34" s="67">
        <v>18.5</v>
      </c>
      <c r="AN34" s="67"/>
      <c r="AO34" s="67">
        <v>217.2</v>
      </c>
      <c r="AP34" s="67">
        <v>0.4</v>
      </c>
      <c r="AQ34" s="67">
        <v>2.2999999999999998</v>
      </c>
      <c r="AR34" s="67">
        <v>15.5</v>
      </c>
      <c r="AS34" s="67">
        <v>12.7</v>
      </c>
      <c r="AT34" s="67">
        <v>3.9</v>
      </c>
      <c r="AU34" s="67">
        <v>9.8000000000000007</v>
      </c>
      <c r="AV34" s="67">
        <v>162.30000000000001</v>
      </c>
      <c r="AW34" s="67">
        <v>117.8</v>
      </c>
      <c r="AX34" s="67">
        <v>123.2</v>
      </c>
      <c r="AY34" s="67">
        <v>84.8</v>
      </c>
      <c r="AZ34" s="67">
        <v>0.6</v>
      </c>
      <c r="BA34" s="67">
        <v>15.4</v>
      </c>
      <c r="BB34" s="67">
        <v>31.8</v>
      </c>
      <c r="BC34" s="67">
        <v>83.3</v>
      </c>
      <c r="BD34" s="67">
        <v>12.8</v>
      </c>
      <c r="BE34" s="67">
        <v>4.5</v>
      </c>
      <c r="BF34" s="67">
        <v>2.8</v>
      </c>
      <c r="BG34" s="67">
        <v>2.2000000000000002</v>
      </c>
      <c r="BH34" s="67"/>
      <c r="BI34" s="67">
        <v>15.1</v>
      </c>
      <c r="BJ34" s="67">
        <v>0.5</v>
      </c>
      <c r="BK34" s="67"/>
      <c r="BL34" s="67">
        <v>18.399999999999999</v>
      </c>
      <c r="BM34" s="67">
        <v>4.4000000000000004</v>
      </c>
      <c r="BN34" s="67">
        <v>15</v>
      </c>
      <c r="BO34" s="68">
        <v>1627.6</v>
      </c>
    </row>
    <row r="35" spans="1:67" x14ac:dyDescent="0.3">
      <c r="A35" s="1"/>
      <c r="B35" s="54" t="s">
        <v>745</v>
      </c>
      <c r="C35" s="67">
        <v>16.600000000000001</v>
      </c>
      <c r="D35" s="67"/>
      <c r="E35" s="67">
        <v>7</v>
      </c>
      <c r="F35" s="67">
        <v>16.8</v>
      </c>
      <c r="G35" s="67">
        <v>1.4</v>
      </c>
      <c r="H35" s="67"/>
      <c r="I35" s="67">
        <v>9</v>
      </c>
      <c r="J35" s="67">
        <v>1.1000000000000001</v>
      </c>
      <c r="K35" s="67">
        <v>9.6999999999999993</v>
      </c>
      <c r="L35" s="67"/>
      <c r="M35" s="67">
        <v>6.1</v>
      </c>
      <c r="N35" s="67">
        <v>9</v>
      </c>
      <c r="O35" s="67">
        <v>4.7</v>
      </c>
      <c r="P35" s="67">
        <v>2.4</v>
      </c>
      <c r="Q35" s="67">
        <v>2.6</v>
      </c>
      <c r="R35" s="67">
        <v>15.3</v>
      </c>
      <c r="S35" s="67">
        <v>20.2</v>
      </c>
      <c r="T35" s="67">
        <v>15</v>
      </c>
      <c r="U35" s="67">
        <v>9.9</v>
      </c>
      <c r="V35" s="67">
        <v>25.1</v>
      </c>
      <c r="W35" s="67">
        <v>76.2</v>
      </c>
      <c r="X35" s="67">
        <v>125.7</v>
      </c>
      <c r="Y35" s="67">
        <v>61.3</v>
      </c>
      <c r="Z35" s="67">
        <v>58.7</v>
      </c>
      <c r="AA35" s="67">
        <v>11.7</v>
      </c>
      <c r="AB35" s="67">
        <v>8.4</v>
      </c>
      <c r="AC35" s="67">
        <v>11</v>
      </c>
      <c r="AD35" s="67">
        <v>4</v>
      </c>
      <c r="AE35" s="67">
        <v>6.1</v>
      </c>
      <c r="AF35" s="67">
        <v>6.6</v>
      </c>
      <c r="AG35" s="67">
        <v>6.8</v>
      </c>
      <c r="AH35" s="67">
        <v>8.4</v>
      </c>
      <c r="AI35" s="67">
        <v>64.7</v>
      </c>
      <c r="AJ35" s="67">
        <v>12.6</v>
      </c>
      <c r="AK35" s="67">
        <v>13.5</v>
      </c>
      <c r="AL35" s="67">
        <v>3.3</v>
      </c>
      <c r="AM35" s="67">
        <v>18.5</v>
      </c>
      <c r="AN35" s="67"/>
      <c r="AO35" s="67">
        <v>216.9</v>
      </c>
      <c r="AP35" s="67">
        <v>0.1</v>
      </c>
      <c r="AQ35" s="67">
        <v>2.4</v>
      </c>
      <c r="AR35" s="67">
        <v>14.4</v>
      </c>
      <c r="AS35" s="67">
        <v>12.8</v>
      </c>
      <c r="AT35" s="67">
        <v>4</v>
      </c>
      <c r="AU35" s="67">
        <v>10</v>
      </c>
      <c r="AV35" s="67">
        <v>158.30000000000001</v>
      </c>
      <c r="AW35" s="67">
        <v>117.6</v>
      </c>
      <c r="AX35" s="67">
        <v>122.8</v>
      </c>
      <c r="AY35" s="67">
        <v>84.6</v>
      </c>
      <c r="AZ35" s="67">
        <v>0.6</v>
      </c>
      <c r="BA35" s="67">
        <v>15.5</v>
      </c>
      <c r="BB35" s="67">
        <v>31.9</v>
      </c>
      <c r="BC35" s="67">
        <v>83.1</v>
      </c>
      <c r="BD35" s="67">
        <v>13</v>
      </c>
      <c r="BE35" s="67">
        <v>4.5</v>
      </c>
      <c r="BF35" s="67">
        <v>2.8</v>
      </c>
      <c r="BG35" s="67">
        <v>2.2000000000000002</v>
      </c>
      <c r="BH35" s="67"/>
      <c r="BI35" s="67">
        <v>14</v>
      </c>
      <c r="BJ35" s="67">
        <v>0.5</v>
      </c>
      <c r="BK35" s="67"/>
      <c r="BL35" s="67">
        <v>18.399999999999999</v>
      </c>
      <c r="BM35" s="67">
        <v>4.4000000000000004</v>
      </c>
      <c r="BN35" s="67">
        <v>15.1</v>
      </c>
      <c r="BO35" s="68">
        <v>1619.3</v>
      </c>
    </row>
    <row r="36" spans="1:67" x14ac:dyDescent="0.3">
      <c r="A36" s="1"/>
      <c r="B36" s="54" t="s">
        <v>746</v>
      </c>
      <c r="C36" s="67">
        <v>16.8</v>
      </c>
      <c r="D36" s="67"/>
      <c r="E36" s="67">
        <v>6.8</v>
      </c>
      <c r="F36" s="67">
        <v>16.3</v>
      </c>
      <c r="G36" s="67">
        <v>1.4</v>
      </c>
      <c r="H36" s="67"/>
      <c r="I36" s="67">
        <v>9.4</v>
      </c>
      <c r="J36" s="67">
        <v>1</v>
      </c>
      <c r="K36" s="67">
        <v>9.6999999999999993</v>
      </c>
      <c r="L36" s="67"/>
      <c r="M36" s="67">
        <v>5.7</v>
      </c>
      <c r="N36" s="67">
        <v>8.8000000000000007</v>
      </c>
      <c r="O36" s="67">
        <v>4.7</v>
      </c>
      <c r="P36" s="67">
        <v>2.4</v>
      </c>
      <c r="Q36" s="67">
        <v>2.6</v>
      </c>
      <c r="R36" s="67">
        <v>15.3</v>
      </c>
      <c r="S36" s="67">
        <v>19.600000000000001</v>
      </c>
      <c r="T36" s="67">
        <v>14.6</v>
      </c>
      <c r="U36" s="67">
        <v>9.9</v>
      </c>
      <c r="V36" s="67">
        <v>27.2</v>
      </c>
      <c r="W36" s="67">
        <v>77.8</v>
      </c>
      <c r="X36" s="67">
        <v>120.2</v>
      </c>
      <c r="Y36" s="67">
        <v>58.1</v>
      </c>
      <c r="Z36" s="67">
        <v>62.5</v>
      </c>
      <c r="AA36" s="67">
        <v>12</v>
      </c>
      <c r="AB36" s="67">
        <v>8.6</v>
      </c>
      <c r="AC36" s="67">
        <v>11</v>
      </c>
      <c r="AD36" s="67">
        <v>3.9</v>
      </c>
      <c r="AE36" s="67">
        <v>6.1</v>
      </c>
      <c r="AF36" s="67">
        <v>6.6</v>
      </c>
      <c r="AG36" s="67">
        <v>6.8</v>
      </c>
      <c r="AH36" s="67">
        <v>8.1999999999999993</v>
      </c>
      <c r="AI36" s="67">
        <v>63.8</v>
      </c>
      <c r="AJ36" s="67">
        <v>9.1999999999999993</v>
      </c>
      <c r="AK36" s="67">
        <v>10.8</v>
      </c>
      <c r="AL36" s="67">
        <v>3.3</v>
      </c>
      <c r="AM36" s="67">
        <v>18.5</v>
      </c>
      <c r="AN36" s="67"/>
      <c r="AO36" s="67">
        <v>214.2</v>
      </c>
      <c r="AP36" s="67">
        <v>0.1</v>
      </c>
      <c r="AQ36" s="67">
        <v>2.4</v>
      </c>
      <c r="AR36" s="67">
        <v>12.9</v>
      </c>
      <c r="AS36" s="67">
        <v>12.7</v>
      </c>
      <c r="AT36" s="67">
        <v>4</v>
      </c>
      <c r="AU36" s="67">
        <v>9.9</v>
      </c>
      <c r="AV36" s="67">
        <v>158.30000000000001</v>
      </c>
      <c r="AW36" s="67">
        <v>117.6</v>
      </c>
      <c r="AX36" s="67">
        <v>126.6</v>
      </c>
      <c r="AY36" s="67">
        <v>84.1</v>
      </c>
      <c r="AZ36" s="67">
        <v>0.6</v>
      </c>
      <c r="BA36" s="67">
        <v>15.3</v>
      </c>
      <c r="BB36" s="67">
        <v>32.1</v>
      </c>
      <c r="BC36" s="67">
        <v>83.2</v>
      </c>
      <c r="BD36" s="67">
        <v>12.8</v>
      </c>
      <c r="BE36" s="67">
        <v>4.5</v>
      </c>
      <c r="BF36" s="67">
        <v>2.8</v>
      </c>
      <c r="BG36" s="67">
        <v>2.2000000000000002</v>
      </c>
      <c r="BH36" s="67"/>
      <c r="BI36" s="67">
        <v>12.7</v>
      </c>
      <c r="BJ36" s="67">
        <v>0.5</v>
      </c>
      <c r="BK36" s="67"/>
      <c r="BL36" s="67">
        <v>18.399999999999999</v>
      </c>
      <c r="BM36" s="67">
        <v>4.4000000000000004</v>
      </c>
      <c r="BN36" s="67">
        <v>15</v>
      </c>
      <c r="BO36" s="68">
        <v>1606.9</v>
      </c>
    </row>
    <row r="37" spans="1:67" x14ac:dyDescent="0.3">
      <c r="A37" s="1"/>
      <c r="B37" s="54" t="s">
        <v>747</v>
      </c>
      <c r="C37" s="67">
        <v>16.2</v>
      </c>
      <c r="D37" s="67"/>
      <c r="E37" s="67">
        <v>7.9</v>
      </c>
      <c r="F37" s="67">
        <v>14.1</v>
      </c>
      <c r="G37" s="67">
        <v>1.4</v>
      </c>
      <c r="H37" s="67"/>
      <c r="I37" s="67">
        <v>9.3000000000000007</v>
      </c>
      <c r="J37" s="67">
        <v>0.9</v>
      </c>
      <c r="K37" s="67">
        <v>9.6999999999999993</v>
      </c>
      <c r="L37" s="67"/>
      <c r="M37" s="67">
        <v>6.2</v>
      </c>
      <c r="N37" s="67">
        <v>9</v>
      </c>
      <c r="O37" s="67">
        <v>4.7</v>
      </c>
      <c r="P37" s="67">
        <v>2.4</v>
      </c>
      <c r="Q37" s="67">
        <v>2.6</v>
      </c>
      <c r="R37" s="67">
        <v>15.2</v>
      </c>
      <c r="S37" s="67">
        <v>20.3</v>
      </c>
      <c r="T37" s="67">
        <v>14.1</v>
      </c>
      <c r="U37" s="67">
        <v>9.9</v>
      </c>
      <c r="V37" s="67">
        <v>28</v>
      </c>
      <c r="W37" s="67">
        <v>79.8</v>
      </c>
      <c r="X37" s="67">
        <v>125.4</v>
      </c>
      <c r="Y37" s="67">
        <v>51.1</v>
      </c>
      <c r="Z37" s="67">
        <v>50.4</v>
      </c>
      <c r="AA37" s="67">
        <v>9.4</v>
      </c>
      <c r="AB37" s="67">
        <v>6.9</v>
      </c>
      <c r="AC37" s="67">
        <v>11</v>
      </c>
      <c r="AD37" s="67">
        <v>3.9</v>
      </c>
      <c r="AE37" s="67">
        <v>6.1</v>
      </c>
      <c r="AF37" s="67">
        <v>6.6</v>
      </c>
      <c r="AG37" s="67">
        <v>6.8</v>
      </c>
      <c r="AH37" s="67">
        <v>7.6</v>
      </c>
      <c r="AI37" s="67">
        <v>61.9</v>
      </c>
      <c r="AJ37" s="67">
        <v>11.2</v>
      </c>
      <c r="AK37" s="67">
        <v>14.3</v>
      </c>
      <c r="AL37" s="67">
        <v>3.3</v>
      </c>
      <c r="AM37" s="67">
        <v>18.5</v>
      </c>
      <c r="AN37" s="67"/>
      <c r="AO37" s="67">
        <v>210</v>
      </c>
      <c r="AP37" s="67">
        <v>0.1</v>
      </c>
      <c r="AQ37" s="67">
        <v>2.2999999999999998</v>
      </c>
      <c r="AR37" s="67">
        <v>11.1</v>
      </c>
      <c r="AS37" s="67">
        <v>12.3</v>
      </c>
      <c r="AT37" s="67">
        <v>4</v>
      </c>
      <c r="AU37" s="67">
        <v>9.9</v>
      </c>
      <c r="AV37" s="67">
        <v>153.1</v>
      </c>
      <c r="AW37" s="67">
        <v>116.4</v>
      </c>
      <c r="AX37" s="67">
        <v>125.9</v>
      </c>
      <c r="AY37" s="67">
        <v>83.1</v>
      </c>
      <c r="AZ37" s="67">
        <v>0.6</v>
      </c>
      <c r="BA37" s="67">
        <v>14.9</v>
      </c>
      <c r="BB37" s="67">
        <v>32.1</v>
      </c>
      <c r="BC37" s="67">
        <v>85.8</v>
      </c>
      <c r="BD37" s="67">
        <v>12.8</v>
      </c>
      <c r="BE37" s="67">
        <v>4.5</v>
      </c>
      <c r="BF37" s="67">
        <v>2.8</v>
      </c>
      <c r="BG37" s="67">
        <v>2.2000000000000002</v>
      </c>
      <c r="BH37" s="67"/>
      <c r="BI37" s="67">
        <v>11</v>
      </c>
      <c r="BJ37" s="67">
        <v>0.5</v>
      </c>
      <c r="BK37" s="67"/>
      <c r="BL37" s="67">
        <v>18.399999999999999</v>
      </c>
      <c r="BM37" s="67">
        <v>4.4000000000000004</v>
      </c>
      <c r="BN37" s="67">
        <v>11.8</v>
      </c>
      <c r="BO37" s="68">
        <v>1576.1</v>
      </c>
    </row>
    <row r="38" spans="1:67" x14ac:dyDescent="0.3">
      <c r="A38" s="1"/>
      <c r="B38" s="54" t="s">
        <v>748</v>
      </c>
      <c r="C38" s="67">
        <v>16.7</v>
      </c>
      <c r="D38" s="67"/>
      <c r="E38" s="67">
        <v>8.1</v>
      </c>
      <c r="F38" s="67">
        <v>14.6</v>
      </c>
      <c r="G38" s="67">
        <v>1.5</v>
      </c>
      <c r="H38" s="67"/>
      <c r="I38" s="67">
        <v>8.4</v>
      </c>
      <c r="J38" s="67">
        <v>0.7</v>
      </c>
      <c r="K38" s="67">
        <v>9.6999999999999993</v>
      </c>
      <c r="L38" s="67"/>
      <c r="M38" s="67">
        <v>6</v>
      </c>
      <c r="N38" s="67">
        <v>8.9</v>
      </c>
      <c r="O38" s="67">
        <v>4.5</v>
      </c>
      <c r="P38" s="67">
        <v>2.4</v>
      </c>
      <c r="Q38" s="67">
        <v>2.6</v>
      </c>
      <c r="R38" s="67">
        <v>15.3</v>
      </c>
      <c r="S38" s="67">
        <v>20.100000000000001</v>
      </c>
      <c r="T38" s="67">
        <v>14.1</v>
      </c>
      <c r="U38" s="67">
        <v>9.9</v>
      </c>
      <c r="V38" s="67">
        <v>27.8</v>
      </c>
      <c r="W38" s="67">
        <v>79.900000000000006</v>
      </c>
      <c r="X38" s="67">
        <v>124.5</v>
      </c>
      <c r="Y38" s="67">
        <v>47.5</v>
      </c>
      <c r="Z38" s="67">
        <v>51.3</v>
      </c>
      <c r="AA38" s="67">
        <v>9.3000000000000007</v>
      </c>
      <c r="AB38" s="67">
        <v>6.9</v>
      </c>
      <c r="AC38" s="67">
        <v>11</v>
      </c>
      <c r="AD38" s="67">
        <v>3.9</v>
      </c>
      <c r="AE38" s="67">
        <v>6.1</v>
      </c>
      <c r="AF38" s="67">
        <v>6.6</v>
      </c>
      <c r="AG38" s="67">
        <v>6.8</v>
      </c>
      <c r="AH38" s="67">
        <v>7.6</v>
      </c>
      <c r="AI38" s="67">
        <v>58.9</v>
      </c>
      <c r="AJ38" s="67">
        <v>12.2</v>
      </c>
      <c r="AK38" s="67">
        <v>14.1</v>
      </c>
      <c r="AL38" s="67">
        <v>3.3</v>
      </c>
      <c r="AM38" s="67">
        <v>18.5</v>
      </c>
      <c r="AN38" s="67"/>
      <c r="AO38" s="67">
        <v>201.8</v>
      </c>
      <c r="AP38" s="67">
        <v>0.1</v>
      </c>
      <c r="AQ38" s="67">
        <v>2.2999999999999998</v>
      </c>
      <c r="AR38" s="67">
        <v>9.1</v>
      </c>
      <c r="AS38" s="67">
        <v>11.6</v>
      </c>
      <c r="AT38" s="67">
        <v>4</v>
      </c>
      <c r="AU38" s="67">
        <v>9.9</v>
      </c>
      <c r="AV38" s="67">
        <v>151.80000000000001</v>
      </c>
      <c r="AW38" s="67">
        <v>111.4</v>
      </c>
      <c r="AX38" s="67">
        <v>126.1</v>
      </c>
      <c r="AY38" s="67">
        <v>79.400000000000006</v>
      </c>
      <c r="AZ38" s="67">
        <v>0.6</v>
      </c>
      <c r="BA38" s="67">
        <v>13.9</v>
      </c>
      <c r="BB38" s="67">
        <v>31.7</v>
      </c>
      <c r="BC38" s="67">
        <v>81.5</v>
      </c>
      <c r="BD38" s="67">
        <v>12.5</v>
      </c>
      <c r="BE38" s="67">
        <v>4.5</v>
      </c>
      <c r="BF38" s="67">
        <v>2.8</v>
      </c>
      <c r="BG38" s="67">
        <v>2.2000000000000002</v>
      </c>
      <c r="BH38" s="67"/>
      <c r="BI38" s="67">
        <v>9</v>
      </c>
      <c r="BJ38" s="67">
        <v>0.5</v>
      </c>
      <c r="BK38" s="67"/>
      <c r="BL38" s="67">
        <v>18.399999999999999</v>
      </c>
      <c r="BM38" s="67">
        <v>4.4000000000000004</v>
      </c>
      <c r="BN38" s="67">
        <v>2.7</v>
      </c>
      <c r="BO38" s="68">
        <v>1531.9</v>
      </c>
    </row>
    <row r="39" spans="1:67" x14ac:dyDescent="0.3">
      <c r="A39" s="1"/>
      <c r="B39" s="56" t="s">
        <v>749</v>
      </c>
      <c r="C39" s="69">
        <v>17.2</v>
      </c>
      <c r="D39" s="69"/>
      <c r="E39" s="69">
        <v>5.6</v>
      </c>
      <c r="F39" s="69">
        <v>14.5</v>
      </c>
      <c r="G39" s="69">
        <v>1.5</v>
      </c>
      <c r="H39" s="69"/>
      <c r="I39" s="69">
        <v>9</v>
      </c>
      <c r="J39" s="69">
        <v>0.6</v>
      </c>
      <c r="K39" s="69">
        <v>9.6999999999999993</v>
      </c>
      <c r="L39" s="69"/>
      <c r="M39" s="69">
        <v>6</v>
      </c>
      <c r="N39" s="69">
        <v>8.6</v>
      </c>
      <c r="O39" s="69">
        <v>4.3</v>
      </c>
      <c r="P39" s="69">
        <v>2.4</v>
      </c>
      <c r="Q39" s="69">
        <v>2.6</v>
      </c>
      <c r="R39" s="69">
        <v>15.3</v>
      </c>
      <c r="S39" s="69">
        <v>20.2</v>
      </c>
      <c r="T39" s="69">
        <v>14.1</v>
      </c>
      <c r="U39" s="69">
        <v>10</v>
      </c>
      <c r="V39" s="69">
        <v>28.3</v>
      </c>
      <c r="W39" s="69">
        <v>80.099999999999994</v>
      </c>
      <c r="X39" s="69">
        <v>121.8</v>
      </c>
      <c r="Y39" s="69">
        <v>49.9</v>
      </c>
      <c r="Z39" s="69">
        <v>50.3</v>
      </c>
      <c r="AA39" s="69">
        <v>9.1999999999999993</v>
      </c>
      <c r="AB39" s="69">
        <v>6.9</v>
      </c>
      <c r="AC39" s="69">
        <v>11</v>
      </c>
      <c r="AD39" s="69">
        <v>3.8</v>
      </c>
      <c r="AE39" s="69">
        <v>6.4</v>
      </c>
      <c r="AF39" s="69">
        <v>6.8</v>
      </c>
      <c r="AG39" s="69">
        <v>7</v>
      </c>
      <c r="AH39" s="69">
        <v>7.1</v>
      </c>
      <c r="AI39" s="69">
        <v>44.3</v>
      </c>
      <c r="AJ39" s="69">
        <v>11.6</v>
      </c>
      <c r="AK39" s="69">
        <v>14</v>
      </c>
      <c r="AL39" s="69">
        <v>3.3</v>
      </c>
      <c r="AM39" s="69">
        <v>18.5</v>
      </c>
      <c r="AN39" s="69"/>
      <c r="AO39" s="69">
        <v>175.2</v>
      </c>
      <c r="AP39" s="69">
        <v>0.1</v>
      </c>
      <c r="AQ39" s="69">
        <v>2.2999999999999998</v>
      </c>
      <c r="AR39" s="69">
        <v>6.8</v>
      </c>
      <c r="AS39" s="69">
        <v>8.1</v>
      </c>
      <c r="AT39" s="69">
        <v>4</v>
      </c>
      <c r="AU39" s="69">
        <v>10</v>
      </c>
      <c r="AV39" s="69">
        <v>160.19999999999999</v>
      </c>
      <c r="AW39" s="69">
        <v>79</v>
      </c>
      <c r="AX39" s="69">
        <v>126.6</v>
      </c>
      <c r="AY39" s="69">
        <v>68.099999999999994</v>
      </c>
      <c r="AZ39" s="69">
        <v>0.6</v>
      </c>
      <c r="BA39" s="69">
        <v>11</v>
      </c>
      <c r="BB39" s="69">
        <v>31.8</v>
      </c>
      <c r="BC39" s="69">
        <v>82.9</v>
      </c>
      <c r="BD39" s="69">
        <v>12.4</v>
      </c>
      <c r="BE39" s="69">
        <v>4.5</v>
      </c>
      <c r="BF39" s="69">
        <v>2.8</v>
      </c>
      <c r="BG39" s="69">
        <v>2.2000000000000002</v>
      </c>
      <c r="BH39" s="69"/>
      <c r="BI39" s="69">
        <v>6.8</v>
      </c>
      <c r="BJ39" s="69">
        <v>0.5</v>
      </c>
      <c r="BK39" s="69"/>
      <c r="BL39" s="69">
        <v>18.399999999999999</v>
      </c>
      <c r="BM39" s="69">
        <v>4.4000000000000004</v>
      </c>
      <c r="BN39" s="69"/>
      <c r="BO39" s="70">
        <v>1440.6</v>
      </c>
    </row>
    <row r="40" spans="1:67" x14ac:dyDescent="0.3">
      <c r="A40" s="1"/>
      <c r="B40" s="50" t="s">
        <v>750</v>
      </c>
      <c r="C40" s="65">
        <v>17</v>
      </c>
      <c r="D40" s="65"/>
      <c r="E40" s="65">
        <v>8.1999999999999993</v>
      </c>
      <c r="F40" s="65">
        <v>14.5</v>
      </c>
      <c r="G40" s="65">
        <v>1.6</v>
      </c>
      <c r="H40" s="65"/>
      <c r="I40" s="65">
        <v>9.3000000000000007</v>
      </c>
      <c r="J40" s="65">
        <v>0.3</v>
      </c>
      <c r="K40" s="65">
        <v>9.6</v>
      </c>
      <c r="L40" s="65"/>
      <c r="M40" s="65">
        <v>6.1</v>
      </c>
      <c r="N40" s="65">
        <v>8.6</v>
      </c>
      <c r="O40" s="65">
        <v>4.2</v>
      </c>
      <c r="P40" s="65">
        <v>2.4</v>
      </c>
      <c r="Q40" s="65">
        <v>2.6</v>
      </c>
      <c r="R40" s="65">
        <v>15</v>
      </c>
      <c r="S40" s="65">
        <v>20.399999999999999</v>
      </c>
      <c r="T40" s="65">
        <v>14.1</v>
      </c>
      <c r="U40" s="65">
        <v>9.9</v>
      </c>
      <c r="V40" s="65">
        <v>29</v>
      </c>
      <c r="W40" s="65">
        <v>79</v>
      </c>
      <c r="X40" s="65">
        <v>118.7</v>
      </c>
      <c r="Y40" s="65">
        <v>61.6</v>
      </c>
      <c r="Z40" s="65">
        <v>64.599999999999994</v>
      </c>
      <c r="AA40" s="65">
        <v>11.2</v>
      </c>
      <c r="AB40" s="65">
        <v>8.3000000000000007</v>
      </c>
      <c r="AC40" s="65">
        <v>11</v>
      </c>
      <c r="AD40" s="65">
        <v>3.8</v>
      </c>
      <c r="AE40" s="65">
        <v>6.4</v>
      </c>
      <c r="AF40" s="65">
        <v>6.8</v>
      </c>
      <c r="AG40" s="65">
        <v>7</v>
      </c>
      <c r="AH40" s="65">
        <v>7.1</v>
      </c>
      <c r="AI40" s="65">
        <v>20.2</v>
      </c>
      <c r="AJ40" s="65">
        <v>11.9</v>
      </c>
      <c r="AK40" s="65">
        <v>13.1</v>
      </c>
      <c r="AL40" s="65">
        <v>3.2</v>
      </c>
      <c r="AM40" s="65">
        <v>18.5</v>
      </c>
      <c r="AN40" s="65"/>
      <c r="AO40" s="65">
        <v>97.7</v>
      </c>
      <c r="AP40" s="65">
        <v>0.1</v>
      </c>
      <c r="AQ40" s="65">
        <v>2.5</v>
      </c>
      <c r="AR40" s="65">
        <v>4.3</v>
      </c>
      <c r="AS40" s="65">
        <v>2.6</v>
      </c>
      <c r="AT40" s="65">
        <v>4.0999999999999996</v>
      </c>
      <c r="AU40" s="65">
        <v>9.9</v>
      </c>
      <c r="AV40" s="65">
        <v>158</v>
      </c>
      <c r="AW40" s="65">
        <v>38.4</v>
      </c>
      <c r="AX40" s="65">
        <v>126</v>
      </c>
      <c r="AY40" s="65">
        <v>36.299999999999997</v>
      </c>
      <c r="AZ40" s="65">
        <v>0.6</v>
      </c>
      <c r="BA40" s="65">
        <v>4.0999999999999996</v>
      </c>
      <c r="BB40" s="65">
        <v>31.8</v>
      </c>
      <c r="BC40" s="65">
        <v>82.9</v>
      </c>
      <c r="BD40" s="65">
        <v>12.8</v>
      </c>
      <c r="BE40" s="65">
        <v>4.5</v>
      </c>
      <c r="BF40" s="65">
        <v>2.8</v>
      </c>
      <c r="BG40" s="65">
        <v>2.2000000000000002</v>
      </c>
      <c r="BH40" s="65"/>
      <c r="BI40" s="65">
        <v>4.4000000000000004</v>
      </c>
      <c r="BJ40" s="65">
        <v>0.5</v>
      </c>
      <c r="BK40" s="65"/>
      <c r="BL40" s="65">
        <v>18.399999999999999</v>
      </c>
      <c r="BM40" s="65">
        <v>4.4000000000000004</v>
      </c>
      <c r="BN40" s="65"/>
      <c r="BO40" s="66">
        <v>1274.5</v>
      </c>
    </row>
    <row r="41" spans="1:67" x14ac:dyDescent="0.3">
      <c r="A41" s="1"/>
      <c r="B41" s="54" t="s">
        <v>751</v>
      </c>
      <c r="C41" s="67">
        <v>17.100000000000001</v>
      </c>
      <c r="D41" s="67"/>
      <c r="E41" s="67">
        <v>7.9</v>
      </c>
      <c r="F41" s="67">
        <v>14.5</v>
      </c>
      <c r="G41" s="67">
        <v>1.5</v>
      </c>
      <c r="H41" s="67"/>
      <c r="I41" s="67">
        <v>9.3000000000000007</v>
      </c>
      <c r="J41" s="67">
        <v>0.1</v>
      </c>
      <c r="K41" s="67">
        <v>9.6</v>
      </c>
      <c r="L41" s="67"/>
      <c r="M41" s="67">
        <v>6.1</v>
      </c>
      <c r="N41" s="67">
        <v>8.5</v>
      </c>
      <c r="O41" s="67">
        <v>4.0999999999999996</v>
      </c>
      <c r="P41" s="67">
        <v>2.4</v>
      </c>
      <c r="Q41" s="67">
        <v>2.6</v>
      </c>
      <c r="R41" s="67">
        <v>15</v>
      </c>
      <c r="S41" s="67">
        <v>20.3</v>
      </c>
      <c r="T41" s="67">
        <v>14.2</v>
      </c>
      <c r="U41" s="67">
        <v>9.9</v>
      </c>
      <c r="V41" s="67">
        <v>30</v>
      </c>
      <c r="W41" s="67">
        <v>74.400000000000006</v>
      </c>
      <c r="X41" s="67">
        <v>121.7</v>
      </c>
      <c r="Y41" s="67">
        <v>83.6</v>
      </c>
      <c r="Z41" s="67">
        <v>78.2</v>
      </c>
      <c r="AA41" s="67">
        <v>14.1</v>
      </c>
      <c r="AB41" s="67">
        <v>10.3</v>
      </c>
      <c r="AC41" s="67">
        <v>11</v>
      </c>
      <c r="AD41" s="67">
        <v>3.8</v>
      </c>
      <c r="AE41" s="67">
        <v>6.4</v>
      </c>
      <c r="AF41" s="67">
        <v>7</v>
      </c>
      <c r="AG41" s="67">
        <v>7.2</v>
      </c>
      <c r="AH41" s="67">
        <v>7.1</v>
      </c>
      <c r="AI41" s="67">
        <v>4.8</v>
      </c>
      <c r="AJ41" s="67">
        <v>7.8</v>
      </c>
      <c r="AK41" s="67">
        <v>11.3</v>
      </c>
      <c r="AL41" s="67">
        <v>3.3</v>
      </c>
      <c r="AM41" s="67">
        <v>18.5</v>
      </c>
      <c r="AN41" s="67"/>
      <c r="AO41" s="67">
        <v>22</v>
      </c>
      <c r="AP41" s="67"/>
      <c r="AQ41" s="67">
        <v>2.7</v>
      </c>
      <c r="AR41" s="67">
        <v>1.6</v>
      </c>
      <c r="AS41" s="67">
        <v>0.2</v>
      </c>
      <c r="AT41" s="67">
        <v>4.0999999999999996</v>
      </c>
      <c r="AU41" s="67">
        <v>9.9</v>
      </c>
      <c r="AV41" s="67">
        <v>161.9</v>
      </c>
      <c r="AW41" s="67">
        <v>6.6</v>
      </c>
      <c r="AX41" s="67">
        <v>126</v>
      </c>
      <c r="AY41" s="67">
        <v>7.5</v>
      </c>
      <c r="AZ41" s="67">
        <v>0.6</v>
      </c>
      <c r="BA41" s="67">
        <v>0.1</v>
      </c>
      <c r="BB41" s="67">
        <v>31.3</v>
      </c>
      <c r="BC41" s="67">
        <v>83.1</v>
      </c>
      <c r="BD41" s="67">
        <v>12.7</v>
      </c>
      <c r="BE41" s="67">
        <v>4.5</v>
      </c>
      <c r="BF41" s="67">
        <v>2.9</v>
      </c>
      <c r="BG41" s="67">
        <v>2.2000000000000002</v>
      </c>
      <c r="BH41" s="67"/>
      <c r="BI41" s="67">
        <v>1.9</v>
      </c>
      <c r="BJ41" s="67">
        <v>0.5</v>
      </c>
      <c r="BK41" s="67"/>
      <c r="BL41" s="67">
        <v>18.2</v>
      </c>
      <c r="BM41" s="67">
        <v>4.4000000000000004</v>
      </c>
      <c r="BN41" s="67"/>
      <c r="BO41" s="68">
        <v>1148.5</v>
      </c>
    </row>
    <row r="42" spans="1:67" x14ac:dyDescent="0.3">
      <c r="A42" s="1"/>
      <c r="B42" s="54" t="s">
        <v>752</v>
      </c>
      <c r="C42" s="67">
        <v>17</v>
      </c>
      <c r="D42" s="67"/>
      <c r="E42" s="67">
        <v>8.1</v>
      </c>
      <c r="F42" s="67">
        <v>14.5</v>
      </c>
      <c r="G42" s="67">
        <v>1.7</v>
      </c>
      <c r="H42" s="67"/>
      <c r="I42" s="67">
        <v>9</v>
      </c>
      <c r="J42" s="67"/>
      <c r="K42" s="67">
        <v>9.6</v>
      </c>
      <c r="L42" s="67"/>
      <c r="M42" s="67">
        <v>5.9</v>
      </c>
      <c r="N42" s="67">
        <v>8.4</v>
      </c>
      <c r="O42" s="67">
        <v>4.3</v>
      </c>
      <c r="P42" s="67">
        <v>2.4</v>
      </c>
      <c r="Q42" s="67">
        <v>2.6</v>
      </c>
      <c r="R42" s="67">
        <v>14.9</v>
      </c>
      <c r="S42" s="67">
        <v>20.100000000000001</v>
      </c>
      <c r="T42" s="67">
        <v>14.3</v>
      </c>
      <c r="U42" s="67">
        <v>9.9</v>
      </c>
      <c r="V42" s="67">
        <v>30.3</v>
      </c>
      <c r="W42" s="67">
        <v>72.8</v>
      </c>
      <c r="X42" s="67">
        <v>123.7</v>
      </c>
      <c r="Y42" s="67">
        <v>86.5</v>
      </c>
      <c r="Z42" s="67">
        <v>84.3</v>
      </c>
      <c r="AA42" s="67">
        <v>15.2</v>
      </c>
      <c r="AB42" s="67">
        <v>10</v>
      </c>
      <c r="AC42" s="67">
        <v>11</v>
      </c>
      <c r="AD42" s="67">
        <v>3.8</v>
      </c>
      <c r="AE42" s="67">
        <v>6.6</v>
      </c>
      <c r="AF42" s="67">
        <v>7.2</v>
      </c>
      <c r="AG42" s="67">
        <v>7.4</v>
      </c>
      <c r="AH42" s="67">
        <v>7.8</v>
      </c>
      <c r="AI42" s="67"/>
      <c r="AJ42" s="67">
        <v>7.5</v>
      </c>
      <c r="AK42" s="67">
        <v>12.4</v>
      </c>
      <c r="AL42" s="67">
        <v>3.3</v>
      </c>
      <c r="AM42" s="67">
        <v>18.5</v>
      </c>
      <c r="AN42" s="67"/>
      <c r="AO42" s="67"/>
      <c r="AP42" s="67"/>
      <c r="AQ42" s="67">
        <v>2.5</v>
      </c>
      <c r="AR42" s="67"/>
      <c r="AS42" s="67"/>
      <c r="AT42" s="67">
        <v>4.0999999999999996</v>
      </c>
      <c r="AU42" s="67">
        <v>9.9</v>
      </c>
      <c r="AV42" s="67">
        <v>161.69999999999999</v>
      </c>
      <c r="AW42" s="67"/>
      <c r="AX42" s="67">
        <v>126.5</v>
      </c>
      <c r="AY42" s="67"/>
      <c r="AZ42" s="67">
        <v>0.6</v>
      </c>
      <c r="BA42" s="67"/>
      <c r="BB42" s="67">
        <v>31.7</v>
      </c>
      <c r="BC42" s="67">
        <v>84.9</v>
      </c>
      <c r="BD42" s="67">
        <v>12.6</v>
      </c>
      <c r="BE42" s="67">
        <v>4.5</v>
      </c>
      <c r="BF42" s="67">
        <v>2.9</v>
      </c>
      <c r="BG42" s="67">
        <v>2.2000000000000002</v>
      </c>
      <c r="BH42" s="67"/>
      <c r="BI42" s="67"/>
      <c r="BJ42" s="67">
        <v>0.5</v>
      </c>
      <c r="BK42" s="67"/>
      <c r="BL42" s="67">
        <v>18.3</v>
      </c>
      <c r="BM42" s="67">
        <v>4.4000000000000004</v>
      </c>
      <c r="BN42" s="67"/>
      <c r="BO42" s="68">
        <v>1118.3</v>
      </c>
    </row>
    <row r="43" spans="1:67" x14ac:dyDescent="0.3">
      <c r="A43" s="1"/>
      <c r="B43" s="54" t="s">
        <v>753</v>
      </c>
      <c r="C43" s="67">
        <v>16.7</v>
      </c>
      <c r="D43" s="67"/>
      <c r="E43" s="67">
        <v>7.4</v>
      </c>
      <c r="F43" s="67">
        <v>14.4</v>
      </c>
      <c r="G43" s="67">
        <v>1.7</v>
      </c>
      <c r="H43" s="67"/>
      <c r="I43" s="67">
        <v>9.3000000000000007</v>
      </c>
      <c r="J43" s="67"/>
      <c r="K43" s="67">
        <v>9.6</v>
      </c>
      <c r="L43" s="67"/>
      <c r="M43" s="67">
        <v>6</v>
      </c>
      <c r="N43" s="67">
        <v>8.4</v>
      </c>
      <c r="O43" s="67">
        <v>4.0999999999999996</v>
      </c>
      <c r="P43" s="67">
        <v>2.4</v>
      </c>
      <c r="Q43" s="67">
        <v>2.6</v>
      </c>
      <c r="R43" s="67">
        <v>15.1</v>
      </c>
      <c r="S43" s="67">
        <v>20</v>
      </c>
      <c r="T43" s="67">
        <v>14.2</v>
      </c>
      <c r="U43" s="67">
        <v>9.9</v>
      </c>
      <c r="V43" s="67">
        <v>30.2</v>
      </c>
      <c r="W43" s="67">
        <v>70.7</v>
      </c>
      <c r="X43" s="67">
        <v>122.1</v>
      </c>
      <c r="Y43" s="67">
        <v>86.7</v>
      </c>
      <c r="Z43" s="67">
        <v>84.7</v>
      </c>
      <c r="AA43" s="67">
        <v>14.3</v>
      </c>
      <c r="AB43" s="67">
        <v>9.6999999999999993</v>
      </c>
      <c r="AC43" s="67">
        <v>11</v>
      </c>
      <c r="AD43" s="67">
        <v>3.8</v>
      </c>
      <c r="AE43" s="67">
        <v>6.8</v>
      </c>
      <c r="AF43" s="67">
        <v>7.4</v>
      </c>
      <c r="AG43" s="67">
        <v>7.6</v>
      </c>
      <c r="AH43" s="67">
        <v>7.6</v>
      </c>
      <c r="AI43" s="67"/>
      <c r="AJ43" s="67">
        <v>12.8</v>
      </c>
      <c r="AK43" s="67">
        <v>13.5</v>
      </c>
      <c r="AL43" s="67">
        <v>3.3</v>
      </c>
      <c r="AM43" s="67">
        <v>18.5</v>
      </c>
      <c r="AN43" s="67"/>
      <c r="AO43" s="67"/>
      <c r="AP43" s="67"/>
      <c r="AQ43" s="67">
        <v>2.7</v>
      </c>
      <c r="AR43" s="67"/>
      <c r="AS43" s="67"/>
      <c r="AT43" s="67">
        <v>4</v>
      </c>
      <c r="AU43" s="67">
        <v>9.9</v>
      </c>
      <c r="AV43" s="67">
        <v>151.1</v>
      </c>
      <c r="AW43" s="67"/>
      <c r="AX43" s="67">
        <v>125.1</v>
      </c>
      <c r="AY43" s="67"/>
      <c r="AZ43" s="67">
        <v>0.6</v>
      </c>
      <c r="BA43" s="67"/>
      <c r="BB43" s="67">
        <v>31.7</v>
      </c>
      <c r="BC43" s="67">
        <v>85.6</v>
      </c>
      <c r="BD43" s="67">
        <v>12.4</v>
      </c>
      <c r="BE43" s="67">
        <v>4.5</v>
      </c>
      <c r="BF43" s="67">
        <v>3</v>
      </c>
      <c r="BG43" s="67">
        <v>2.2000000000000002</v>
      </c>
      <c r="BH43" s="67"/>
      <c r="BI43" s="67"/>
      <c r="BJ43" s="67">
        <v>0.5</v>
      </c>
      <c r="BK43" s="67"/>
      <c r="BL43" s="67">
        <v>18.3</v>
      </c>
      <c r="BM43" s="67">
        <v>4.4000000000000004</v>
      </c>
      <c r="BN43" s="67"/>
      <c r="BO43" s="68">
        <v>1108.5</v>
      </c>
    </row>
    <row r="44" spans="1:67" x14ac:dyDescent="0.3">
      <c r="A44" s="1"/>
      <c r="B44" s="54" t="s">
        <v>754</v>
      </c>
      <c r="C44" s="67">
        <v>16.600000000000001</v>
      </c>
      <c r="D44" s="67"/>
      <c r="E44" s="67">
        <v>6.9</v>
      </c>
      <c r="F44" s="67">
        <v>16.3</v>
      </c>
      <c r="G44" s="67">
        <v>1.7</v>
      </c>
      <c r="H44" s="67"/>
      <c r="I44" s="67">
        <v>9.4</v>
      </c>
      <c r="J44" s="67"/>
      <c r="K44" s="67">
        <v>9.6</v>
      </c>
      <c r="L44" s="67"/>
      <c r="M44" s="67">
        <v>6.1</v>
      </c>
      <c r="N44" s="67">
        <v>8.5</v>
      </c>
      <c r="O44" s="67">
        <v>4.3</v>
      </c>
      <c r="P44" s="67">
        <v>2.4</v>
      </c>
      <c r="Q44" s="67">
        <v>2.6</v>
      </c>
      <c r="R44" s="67">
        <v>15.2</v>
      </c>
      <c r="S44" s="67">
        <v>20.399999999999999</v>
      </c>
      <c r="T44" s="67">
        <v>13.8</v>
      </c>
      <c r="U44" s="67">
        <v>9.9</v>
      </c>
      <c r="V44" s="67">
        <v>30</v>
      </c>
      <c r="W44" s="67">
        <v>70.8</v>
      </c>
      <c r="X44" s="67">
        <v>118.6</v>
      </c>
      <c r="Y44" s="67">
        <v>86.6</v>
      </c>
      <c r="Z44" s="67">
        <v>84.8</v>
      </c>
      <c r="AA44" s="67">
        <v>14.5</v>
      </c>
      <c r="AB44" s="67">
        <v>9.8000000000000007</v>
      </c>
      <c r="AC44" s="67">
        <v>11</v>
      </c>
      <c r="AD44" s="67">
        <v>3.8</v>
      </c>
      <c r="AE44" s="67">
        <v>7.4</v>
      </c>
      <c r="AF44" s="67">
        <v>7.8</v>
      </c>
      <c r="AG44" s="67">
        <v>8</v>
      </c>
      <c r="AH44" s="67">
        <v>7.6</v>
      </c>
      <c r="AI44" s="67"/>
      <c r="AJ44" s="67">
        <v>8.3000000000000007</v>
      </c>
      <c r="AK44" s="67">
        <v>13.3</v>
      </c>
      <c r="AL44" s="67">
        <v>3.3</v>
      </c>
      <c r="AM44" s="67">
        <v>18.5</v>
      </c>
      <c r="AN44" s="67"/>
      <c r="AO44" s="67"/>
      <c r="AP44" s="67"/>
      <c r="AQ44" s="67">
        <v>2.7</v>
      </c>
      <c r="AR44" s="67"/>
      <c r="AS44" s="67"/>
      <c r="AT44" s="67">
        <v>4</v>
      </c>
      <c r="AU44" s="67">
        <v>9.9</v>
      </c>
      <c r="AV44" s="67">
        <v>149.9</v>
      </c>
      <c r="AW44" s="67"/>
      <c r="AX44" s="67">
        <v>124.3</v>
      </c>
      <c r="AY44" s="67"/>
      <c r="AZ44" s="67">
        <v>0.6</v>
      </c>
      <c r="BA44" s="67"/>
      <c r="BB44" s="67">
        <v>31.8</v>
      </c>
      <c r="BC44" s="67">
        <v>85.5</v>
      </c>
      <c r="BD44" s="67">
        <v>12.4</v>
      </c>
      <c r="BE44" s="67">
        <v>4.5</v>
      </c>
      <c r="BF44" s="67">
        <v>3</v>
      </c>
      <c r="BG44" s="67">
        <v>2.2000000000000002</v>
      </c>
      <c r="BH44" s="67"/>
      <c r="BI44" s="67"/>
      <c r="BJ44" s="67">
        <v>0.5</v>
      </c>
      <c r="BK44" s="67"/>
      <c r="BL44" s="67">
        <v>18.399999999999999</v>
      </c>
      <c r="BM44" s="67">
        <v>5.8</v>
      </c>
      <c r="BN44" s="67"/>
      <c r="BO44" s="68">
        <v>1103.3</v>
      </c>
    </row>
    <row r="45" spans="1:67" x14ac:dyDescent="0.3">
      <c r="A45" s="1"/>
      <c r="B45" s="54" t="s">
        <v>755</v>
      </c>
      <c r="C45" s="67">
        <v>17.2</v>
      </c>
      <c r="D45" s="67"/>
      <c r="E45" s="67">
        <v>8.1999999999999993</v>
      </c>
      <c r="F45" s="67">
        <v>20.2</v>
      </c>
      <c r="G45" s="67">
        <v>1.8</v>
      </c>
      <c r="H45" s="67"/>
      <c r="I45" s="67">
        <v>9.6999999999999993</v>
      </c>
      <c r="J45" s="67"/>
      <c r="K45" s="67">
        <v>9.6</v>
      </c>
      <c r="L45" s="67"/>
      <c r="M45" s="67">
        <v>6.1</v>
      </c>
      <c r="N45" s="67">
        <v>8.1</v>
      </c>
      <c r="O45" s="67">
        <v>4.3</v>
      </c>
      <c r="P45" s="67">
        <v>2.4</v>
      </c>
      <c r="Q45" s="67">
        <v>2.6</v>
      </c>
      <c r="R45" s="67">
        <v>15.2</v>
      </c>
      <c r="S45" s="67">
        <v>20.2</v>
      </c>
      <c r="T45" s="67">
        <v>14</v>
      </c>
      <c r="U45" s="67">
        <v>9.9</v>
      </c>
      <c r="V45" s="67">
        <v>29.5</v>
      </c>
      <c r="W45" s="67">
        <v>54.3</v>
      </c>
      <c r="X45" s="67">
        <v>118.4</v>
      </c>
      <c r="Y45" s="67">
        <v>103.3</v>
      </c>
      <c r="Z45" s="67">
        <v>98.8</v>
      </c>
      <c r="AA45" s="67">
        <v>17.5</v>
      </c>
      <c r="AB45" s="67">
        <v>11.6</v>
      </c>
      <c r="AC45" s="67">
        <v>11</v>
      </c>
      <c r="AD45" s="67">
        <v>3.8</v>
      </c>
      <c r="AE45" s="67">
        <v>7.4</v>
      </c>
      <c r="AF45" s="67">
        <v>8.1</v>
      </c>
      <c r="AG45" s="67">
        <v>8.3000000000000007</v>
      </c>
      <c r="AH45" s="67">
        <v>8</v>
      </c>
      <c r="AI45" s="67"/>
      <c r="AJ45" s="67">
        <v>8</v>
      </c>
      <c r="AK45" s="67">
        <v>11.5</v>
      </c>
      <c r="AL45" s="67">
        <v>3.3</v>
      </c>
      <c r="AM45" s="67">
        <v>18.5</v>
      </c>
      <c r="AN45" s="67"/>
      <c r="AO45" s="67"/>
      <c r="AP45" s="67"/>
      <c r="AQ45" s="67">
        <v>2.7</v>
      </c>
      <c r="AR45" s="67"/>
      <c r="AS45" s="67"/>
      <c r="AT45" s="67">
        <v>4</v>
      </c>
      <c r="AU45" s="67">
        <v>9.9</v>
      </c>
      <c r="AV45" s="67">
        <v>143.80000000000001</v>
      </c>
      <c r="AW45" s="67"/>
      <c r="AX45" s="67">
        <v>121</v>
      </c>
      <c r="AY45" s="67"/>
      <c r="AZ45" s="67">
        <v>0.6</v>
      </c>
      <c r="BA45" s="67"/>
      <c r="BB45" s="67">
        <v>32</v>
      </c>
      <c r="BC45" s="67">
        <v>82.1</v>
      </c>
      <c r="BD45" s="67">
        <v>12.4</v>
      </c>
      <c r="BE45" s="67">
        <v>4.5</v>
      </c>
      <c r="BF45" s="67">
        <v>3</v>
      </c>
      <c r="BG45" s="67">
        <v>2.2000000000000002</v>
      </c>
      <c r="BH45" s="67"/>
      <c r="BI45" s="67"/>
      <c r="BJ45" s="67">
        <v>0.5</v>
      </c>
      <c r="BK45" s="67"/>
      <c r="BL45" s="67">
        <v>18.399999999999999</v>
      </c>
      <c r="BM45" s="67">
        <v>7.7</v>
      </c>
      <c r="BN45" s="67"/>
      <c r="BO45" s="68">
        <v>1115.5999999999999</v>
      </c>
    </row>
    <row r="46" spans="1:67" x14ac:dyDescent="0.3">
      <c r="A46" s="1"/>
      <c r="B46" s="54" t="s">
        <v>756</v>
      </c>
      <c r="C46" s="67">
        <v>17</v>
      </c>
      <c r="D46" s="67"/>
      <c r="E46" s="67">
        <v>8</v>
      </c>
      <c r="F46" s="67">
        <v>20.2</v>
      </c>
      <c r="G46" s="67">
        <v>1.8</v>
      </c>
      <c r="H46" s="67"/>
      <c r="I46" s="67">
        <v>9.6</v>
      </c>
      <c r="J46" s="67"/>
      <c r="K46" s="67">
        <v>9.6</v>
      </c>
      <c r="L46" s="67"/>
      <c r="M46" s="67">
        <v>6.1</v>
      </c>
      <c r="N46" s="67">
        <v>8.1</v>
      </c>
      <c r="O46" s="67">
        <v>4.5</v>
      </c>
      <c r="P46" s="67">
        <v>2.4</v>
      </c>
      <c r="Q46" s="67">
        <v>2.6</v>
      </c>
      <c r="R46" s="67">
        <v>15.1</v>
      </c>
      <c r="S46" s="67">
        <v>20.2</v>
      </c>
      <c r="T46" s="67">
        <v>14.9</v>
      </c>
      <c r="U46" s="67">
        <v>9.9</v>
      </c>
      <c r="V46" s="67">
        <v>28.4</v>
      </c>
      <c r="W46" s="67">
        <v>48.7</v>
      </c>
      <c r="X46" s="67">
        <v>120.9</v>
      </c>
      <c r="Y46" s="67">
        <v>102.8</v>
      </c>
      <c r="Z46" s="67">
        <v>98.4</v>
      </c>
      <c r="AA46" s="67">
        <v>17.100000000000001</v>
      </c>
      <c r="AB46" s="67">
        <v>11.9</v>
      </c>
      <c r="AC46" s="67">
        <v>11</v>
      </c>
      <c r="AD46" s="67">
        <v>3.8</v>
      </c>
      <c r="AE46" s="67">
        <v>7.2</v>
      </c>
      <c r="AF46" s="67">
        <v>8</v>
      </c>
      <c r="AG46" s="67">
        <v>8.1999999999999993</v>
      </c>
      <c r="AH46" s="67">
        <v>8</v>
      </c>
      <c r="AI46" s="67"/>
      <c r="AJ46" s="67">
        <v>7.7</v>
      </c>
      <c r="AK46" s="67">
        <v>11.3</v>
      </c>
      <c r="AL46" s="67">
        <v>3.4</v>
      </c>
      <c r="AM46" s="67">
        <v>18.5</v>
      </c>
      <c r="AN46" s="67"/>
      <c r="AO46" s="67"/>
      <c r="AP46" s="67"/>
      <c r="AQ46" s="67">
        <v>2.7</v>
      </c>
      <c r="AR46" s="67"/>
      <c r="AS46" s="67"/>
      <c r="AT46" s="67">
        <v>5.5</v>
      </c>
      <c r="AU46" s="67">
        <v>10</v>
      </c>
      <c r="AV46" s="67">
        <v>137.30000000000001</v>
      </c>
      <c r="AW46" s="67"/>
      <c r="AX46" s="67">
        <v>118.3</v>
      </c>
      <c r="AY46" s="67"/>
      <c r="AZ46" s="67">
        <v>0.6</v>
      </c>
      <c r="BA46" s="67"/>
      <c r="BB46" s="67">
        <v>31.9</v>
      </c>
      <c r="BC46" s="67">
        <v>84.4</v>
      </c>
      <c r="BD46" s="67">
        <v>12.6</v>
      </c>
      <c r="BE46" s="67">
        <v>4.5</v>
      </c>
      <c r="BF46" s="67">
        <v>3</v>
      </c>
      <c r="BG46" s="67">
        <v>2.2000000000000002</v>
      </c>
      <c r="BH46" s="67"/>
      <c r="BI46" s="67"/>
      <c r="BJ46" s="67">
        <v>0.5</v>
      </c>
      <c r="BK46" s="67"/>
      <c r="BL46" s="67">
        <v>18.399999999999999</v>
      </c>
      <c r="BM46" s="67">
        <v>5.8</v>
      </c>
      <c r="BN46" s="67"/>
      <c r="BO46" s="68">
        <v>1103</v>
      </c>
    </row>
    <row r="47" spans="1:67" x14ac:dyDescent="0.3">
      <c r="A47" s="1"/>
      <c r="B47" s="56" t="s">
        <v>757</v>
      </c>
      <c r="C47" s="69">
        <v>16</v>
      </c>
      <c r="D47" s="69"/>
      <c r="E47" s="69">
        <v>6.1</v>
      </c>
      <c r="F47" s="69">
        <v>20.2</v>
      </c>
      <c r="G47" s="69">
        <v>1.7</v>
      </c>
      <c r="H47" s="69"/>
      <c r="I47" s="69">
        <v>9.8000000000000007</v>
      </c>
      <c r="J47" s="69"/>
      <c r="K47" s="69">
        <v>9.6</v>
      </c>
      <c r="L47" s="69"/>
      <c r="M47" s="69">
        <v>6.1</v>
      </c>
      <c r="N47" s="69">
        <v>8.1</v>
      </c>
      <c r="O47" s="69">
        <v>4.5999999999999996</v>
      </c>
      <c r="P47" s="69">
        <v>2.4</v>
      </c>
      <c r="Q47" s="69">
        <v>2.6</v>
      </c>
      <c r="R47" s="69">
        <v>15</v>
      </c>
      <c r="S47" s="69">
        <v>20.100000000000001</v>
      </c>
      <c r="T47" s="69">
        <v>14.1</v>
      </c>
      <c r="U47" s="69">
        <v>9.9</v>
      </c>
      <c r="V47" s="69">
        <v>25.4</v>
      </c>
      <c r="W47" s="69">
        <v>43</v>
      </c>
      <c r="X47" s="69">
        <v>123.5</v>
      </c>
      <c r="Y47" s="69">
        <v>101.5</v>
      </c>
      <c r="Z47" s="69">
        <v>98.9</v>
      </c>
      <c r="AA47" s="69">
        <v>17.5</v>
      </c>
      <c r="AB47" s="69">
        <v>12.6</v>
      </c>
      <c r="AC47" s="69">
        <v>11</v>
      </c>
      <c r="AD47" s="69">
        <v>3.8</v>
      </c>
      <c r="AE47" s="69">
        <v>7</v>
      </c>
      <c r="AF47" s="69">
        <v>7.8</v>
      </c>
      <c r="AG47" s="69">
        <v>8</v>
      </c>
      <c r="AH47" s="69">
        <v>8</v>
      </c>
      <c r="AI47" s="69"/>
      <c r="AJ47" s="69">
        <v>12.9</v>
      </c>
      <c r="AK47" s="69">
        <v>14.7</v>
      </c>
      <c r="AL47" s="69">
        <v>3.4</v>
      </c>
      <c r="AM47" s="69">
        <v>18.5</v>
      </c>
      <c r="AN47" s="69"/>
      <c r="AO47" s="69"/>
      <c r="AP47" s="69"/>
      <c r="AQ47" s="69">
        <v>2.7</v>
      </c>
      <c r="AR47" s="69"/>
      <c r="AS47" s="69"/>
      <c r="AT47" s="69">
        <v>5.3</v>
      </c>
      <c r="AU47" s="69">
        <v>9.9</v>
      </c>
      <c r="AV47" s="69">
        <v>139.1</v>
      </c>
      <c r="AW47" s="69"/>
      <c r="AX47" s="69">
        <v>116.7</v>
      </c>
      <c r="AY47" s="69"/>
      <c r="AZ47" s="69">
        <v>0.6</v>
      </c>
      <c r="BA47" s="69"/>
      <c r="BB47" s="69">
        <v>31.8</v>
      </c>
      <c r="BC47" s="69">
        <v>84.2</v>
      </c>
      <c r="BD47" s="69">
        <v>12.8</v>
      </c>
      <c r="BE47" s="69">
        <v>4.5</v>
      </c>
      <c r="BF47" s="69">
        <v>3</v>
      </c>
      <c r="BG47" s="69">
        <v>2.2000000000000002</v>
      </c>
      <c r="BH47" s="69"/>
      <c r="BI47" s="69"/>
      <c r="BJ47" s="69">
        <v>0.5</v>
      </c>
      <c r="BK47" s="69"/>
      <c r="BL47" s="69">
        <v>18.399999999999999</v>
      </c>
      <c r="BM47" s="69">
        <v>5.8</v>
      </c>
      <c r="BN47" s="69"/>
      <c r="BO47" s="70">
        <v>1101.3</v>
      </c>
    </row>
    <row r="48" spans="1:67" x14ac:dyDescent="0.3">
      <c r="A48" s="1"/>
      <c r="B48" s="50" t="s">
        <v>758</v>
      </c>
      <c r="C48" s="65">
        <v>16.5</v>
      </c>
      <c r="D48" s="65"/>
      <c r="E48" s="65">
        <v>8</v>
      </c>
      <c r="F48" s="65">
        <v>19.399999999999999</v>
      </c>
      <c r="G48" s="65">
        <v>1.7</v>
      </c>
      <c r="H48" s="65"/>
      <c r="I48" s="65">
        <v>9.9</v>
      </c>
      <c r="J48" s="65"/>
      <c r="K48" s="65">
        <v>9.6</v>
      </c>
      <c r="L48" s="65"/>
      <c r="M48" s="65">
        <v>5.9</v>
      </c>
      <c r="N48" s="65">
        <v>8.1</v>
      </c>
      <c r="O48" s="65">
        <v>4.7</v>
      </c>
      <c r="P48" s="65">
        <v>2.4</v>
      </c>
      <c r="Q48" s="65">
        <v>2.6</v>
      </c>
      <c r="R48" s="65">
        <v>14.9</v>
      </c>
      <c r="S48" s="65">
        <v>20.100000000000001</v>
      </c>
      <c r="T48" s="65">
        <v>14.1</v>
      </c>
      <c r="U48" s="65">
        <v>9.9</v>
      </c>
      <c r="V48" s="65">
        <v>24.4</v>
      </c>
      <c r="W48" s="65">
        <v>43.5</v>
      </c>
      <c r="X48" s="65">
        <v>125.1</v>
      </c>
      <c r="Y48" s="65">
        <v>102.5</v>
      </c>
      <c r="Z48" s="65">
        <v>99.6</v>
      </c>
      <c r="AA48" s="65">
        <v>16.899999999999999</v>
      </c>
      <c r="AB48" s="65">
        <v>11.8</v>
      </c>
      <c r="AC48" s="65">
        <v>11</v>
      </c>
      <c r="AD48" s="65">
        <v>3.8</v>
      </c>
      <c r="AE48" s="65">
        <v>7</v>
      </c>
      <c r="AF48" s="65">
        <v>7.8</v>
      </c>
      <c r="AG48" s="65">
        <v>8</v>
      </c>
      <c r="AH48" s="65">
        <v>8</v>
      </c>
      <c r="AI48" s="65"/>
      <c r="AJ48" s="65">
        <v>13.2</v>
      </c>
      <c r="AK48" s="65">
        <v>15.8</v>
      </c>
      <c r="AL48" s="65">
        <v>3.4</v>
      </c>
      <c r="AM48" s="65">
        <v>18.5</v>
      </c>
      <c r="AN48" s="65"/>
      <c r="AO48" s="65"/>
      <c r="AP48" s="65"/>
      <c r="AQ48" s="65">
        <v>2.7</v>
      </c>
      <c r="AR48" s="65"/>
      <c r="AS48" s="65"/>
      <c r="AT48" s="65">
        <v>5.5</v>
      </c>
      <c r="AU48" s="65">
        <v>9.8000000000000007</v>
      </c>
      <c r="AV48" s="65">
        <v>118.6</v>
      </c>
      <c r="AW48" s="65"/>
      <c r="AX48" s="65">
        <v>112.4</v>
      </c>
      <c r="AY48" s="65"/>
      <c r="AZ48" s="65">
        <v>0.6</v>
      </c>
      <c r="BA48" s="65"/>
      <c r="BB48" s="65">
        <v>32</v>
      </c>
      <c r="BC48" s="65">
        <v>82.2</v>
      </c>
      <c r="BD48" s="65">
        <v>12.9</v>
      </c>
      <c r="BE48" s="65">
        <v>4.5</v>
      </c>
      <c r="BF48" s="65">
        <v>3</v>
      </c>
      <c r="BG48" s="65">
        <v>2.2000000000000002</v>
      </c>
      <c r="BH48" s="65"/>
      <c r="BI48" s="65"/>
      <c r="BJ48" s="65">
        <v>0.5</v>
      </c>
      <c r="BK48" s="65"/>
      <c r="BL48" s="65">
        <v>18.2</v>
      </c>
      <c r="BM48" s="65">
        <v>7.3</v>
      </c>
      <c r="BN48" s="65"/>
      <c r="BO48" s="66">
        <v>1080.5</v>
      </c>
    </row>
    <row r="49" spans="1:67" x14ac:dyDescent="0.3">
      <c r="A49" s="1"/>
      <c r="B49" s="54" t="s">
        <v>759</v>
      </c>
      <c r="C49" s="67">
        <v>16.7</v>
      </c>
      <c r="D49" s="67"/>
      <c r="E49" s="67">
        <v>6.2</v>
      </c>
      <c r="F49" s="67">
        <v>15.9</v>
      </c>
      <c r="G49" s="67">
        <v>1.7</v>
      </c>
      <c r="H49" s="67"/>
      <c r="I49" s="67">
        <v>9.6</v>
      </c>
      <c r="J49" s="67"/>
      <c r="K49" s="67">
        <v>9.6</v>
      </c>
      <c r="L49" s="67"/>
      <c r="M49" s="67">
        <v>5.9</v>
      </c>
      <c r="N49" s="67">
        <v>8</v>
      </c>
      <c r="O49" s="67">
        <v>4.8</v>
      </c>
      <c r="P49" s="67">
        <v>2.4</v>
      </c>
      <c r="Q49" s="67">
        <v>2.6</v>
      </c>
      <c r="R49" s="67">
        <v>15.2</v>
      </c>
      <c r="S49" s="67">
        <v>20</v>
      </c>
      <c r="T49" s="67">
        <v>14.1</v>
      </c>
      <c r="U49" s="67">
        <v>9.9</v>
      </c>
      <c r="V49" s="67">
        <v>19.8</v>
      </c>
      <c r="W49" s="67">
        <v>44</v>
      </c>
      <c r="X49" s="67">
        <v>125.1</v>
      </c>
      <c r="Y49" s="67">
        <v>114</v>
      </c>
      <c r="Z49" s="67">
        <v>110.7</v>
      </c>
      <c r="AA49" s="67">
        <v>18.899999999999999</v>
      </c>
      <c r="AB49" s="67">
        <v>12</v>
      </c>
      <c r="AC49" s="67">
        <v>11</v>
      </c>
      <c r="AD49" s="67">
        <v>3.9</v>
      </c>
      <c r="AE49" s="67">
        <v>6.8</v>
      </c>
      <c r="AF49" s="67">
        <v>7.5</v>
      </c>
      <c r="AG49" s="67">
        <v>7.7</v>
      </c>
      <c r="AH49" s="67">
        <v>8.4</v>
      </c>
      <c r="AI49" s="67"/>
      <c r="AJ49" s="67">
        <v>11.7</v>
      </c>
      <c r="AK49" s="67">
        <v>13.6</v>
      </c>
      <c r="AL49" s="67">
        <v>3.4</v>
      </c>
      <c r="AM49" s="67">
        <v>18.399999999999999</v>
      </c>
      <c r="AN49" s="67"/>
      <c r="AO49" s="67"/>
      <c r="AP49" s="67"/>
      <c r="AQ49" s="67">
        <v>2.7</v>
      </c>
      <c r="AR49" s="67"/>
      <c r="AS49" s="67"/>
      <c r="AT49" s="67">
        <v>5.5</v>
      </c>
      <c r="AU49" s="67">
        <v>9.9</v>
      </c>
      <c r="AV49" s="67">
        <v>115</v>
      </c>
      <c r="AW49" s="67"/>
      <c r="AX49" s="67">
        <v>100.8</v>
      </c>
      <c r="AY49" s="67"/>
      <c r="AZ49" s="67">
        <v>0.6</v>
      </c>
      <c r="BA49" s="67"/>
      <c r="BB49" s="67">
        <v>31.9</v>
      </c>
      <c r="BC49" s="67">
        <v>82.4</v>
      </c>
      <c r="BD49" s="67">
        <v>12.9</v>
      </c>
      <c r="BE49" s="67">
        <v>4.5</v>
      </c>
      <c r="BF49" s="67">
        <v>3</v>
      </c>
      <c r="BG49" s="67">
        <v>2.2000000000000002</v>
      </c>
      <c r="BH49" s="67"/>
      <c r="BI49" s="67"/>
      <c r="BJ49" s="67">
        <v>0.5</v>
      </c>
      <c r="BK49" s="67"/>
      <c r="BL49" s="67">
        <v>18.399999999999999</v>
      </c>
      <c r="BM49" s="67">
        <v>7.3</v>
      </c>
      <c r="BN49" s="67"/>
      <c r="BO49" s="68">
        <v>1077.0999999999999</v>
      </c>
    </row>
    <row r="50" spans="1:67" x14ac:dyDescent="0.3">
      <c r="A50" s="1"/>
      <c r="B50" s="54" t="s">
        <v>760</v>
      </c>
      <c r="C50" s="67">
        <v>17</v>
      </c>
      <c r="D50" s="67"/>
      <c r="E50" s="67">
        <v>7.2</v>
      </c>
      <c r="F50" s="67">
        <v>16.7</v>
      </c>
      <c r="G50" s="67">
        <v>1.7</v>
      </c>
      <c r="H50" s="67"/>
      <c r="I50" s="67">
        <v>9.9</v>
      </c>
      <c r="J50" s="67"/>
      <c r="K50" s="67">
        <v>9.6</v>
      </c>
      <c r="L50" s="67"/>
      <c r="M50" s="67">
        <v>6</v>
      </c>
      <c r="N50" s="67">
        <v>8.1</v>
      </c>
      <c r="O50" s="67">
        <v>4.9000000000000004</v>
      </c>
      <c r="P50" s="67">
        <v>2.4</v>
      </c>
      <c r="Q50" s="67">
        <v>2.6</v>
      </c>
      <c r="R50" s="67">
        <v>15.5</v>
      </c>
      <c r="S50" s="67">
        <v>20.100000000000001</v>
      </c>
      <c r="T50" s="67">
        <v>14.1</v>
      </c>
      <c r="U50" s="67">
        <v>9.9</v>
      </c>
      <c r="V50" s="67">
        <v>25.9</v>
      </c>
      <c r="W50" s="67">
        <v>48.6</v>
      </c>
      <c r="X50" s="67">
        <v>124.1</v>
      </c>
      <c r="Y50" s="67">
        <v>110.5</v>
      </c>
      <c r="Z50" s="67">
        <v>111.8</v>
      </c>
      <c r="AA50" s="67">
        <v>17.5</v>
      </c>
      <c r="AB50" s="67">
        <v>9.6999999999999993</v>
      </c>
      <c r="AC50" s="67">
        <v>11</v>
      </c>
      <c r="AD50" s="67">
        <v>4</v>
      </c>
      <c r="AE50" s="67">
        <v>6.6</v>
      </c>
      <c r="AF50" s="67">
        <v>7.2</v>
      </c>
      <c r="AG50" s="67">
        <v>7.4</v>
      </c>
      <c r="AH50" s="67">
        <v>8.4</v>
      </c>
      <c r="AI50" s="67"/>
      <c r="AJ50" s="67">
        <v>8.6999999999999993</v>
      </c>
      <c r="AK50" s="67">
        <v>12.5</v>
      </c>
      <c r="AL50" s="67">
        <v>3.3</v>
      </c>
      <c r="AM50" s="67">
        <v>18.399999999999999</v>
      </c>
      <c r="AN50" s="67"/>
      <c r="AO50" s="67"/>
      <c r="AP50" s="67"/>
      <c r="AQ50" s="67">
        <v>2.7</v>
      </c>
      <c r="AR50" s="67"/>
      <c r="AS50" s="67"/>
      <c r="AT50" s="67">
        <v>5.5</v>
      </c>
      <c r="AU50" s="67">
        <v>9.9</v>
      </c>
      <c r="AV50" s="67">
        <v>97.8</v>
      </c>
      <c r="AW50" s="67"/>
      <c r="AX50" s="67">
        <v>94.8</v>
      </c>
      <c r="AY50" s="67"/>
      <c r="AZ50" s="67">
        <v>0.6</v>
      </c>
      <c r="BA50" s="67"/>
      <c r="BB50" s="67">
        <v>31.9</v>
      </c>
      <c r="BC50" s="67">
        <v>82.6</v>
      </c>
      <c r="BD50" s="67">
        <v>13</v>
      </c>
      <c r="BE50" s="67">
        <v>4.5</v>
      </c>
      <c r="BF50" s="67">
        <v>3</v>
      </c>
      <c r="BG50" s="67">
        <v>2.2000000000000002</v>
      </c>
      <c r="BH50" s="67"/>
      <c r="BI50" s="67"/>
      <c r="BJ50" s="67">
        <v>0.5</v>
      </c>
      <c r="BK50" s="67"/>
      <c r="BL50" s="67">
        <v>18.399999999999999</v>
      </c>
      <c r="BM50" s="67">
        <v>8.1</v>
      </c>
      <c r="BN50" s="67"/>
      <c r="BO50" s="68">
        <v>1056.8</v>
      </c>
    </row>
    <row r="51" spans="1:67" x14ac:dyDescent="0.3">
      <c r="A51" s="1"/>
      <c r="B51" s="54" t="s">
        <v>761</v>
      </c>
      <c r="C51" s="67">
        <v>15</v>
      </c>
      <c r="D51" s="67"/>
      <c r="E51" s="67">
        <v>7.7</v>
      </c>
      <c r="F51" s="67">
        <v>19.899999999999999</v>
      </c>
      <c r="G51" s="67">
        <v>1.7</v>
      </c>
      <c r="H51" s="67"/>
      <c r="I51" s="67">
        <v>9.8000000000000007</v>
      </c>
      <c r="J51" s="67"/>
      <c r="K51" s="67">
        <v>9.6</v>
      </c>
      <c r="L51" s="67"/>
      <c r="M51" s="67">
        <v>6.1</v>
      </c>
      <c r="N51" s="67">
        <v>8.1999999999999993</v>
      </c>
      <c r="O51" s="67">
        <v>5</v>
      </c>
      <c r="P51" s="67">
        <v>2.4</v>
      </c>
      <c r="Q51" s="67">
        <v>2.6</v>
      </c>
      <c r="R51" s="67">
        <v>15.4</v>
      </c>
      <c r="S51" s="67">
        <v>20.399999999999999</v>
      </c>
      <c r="T51" s="67">
        <v>14.1</v>
      </c>
      <c r="U51" s="67">
        <v>9.9</v>
      </c>
      <c r="V51" s="67">
        <v>24.5</v>
      </c>
      <c r="W51" s="67">
        <v>45.2</v>
      </c>
      <c r="X51" s="67">
        <v>106.4</v>
      </c>
      <c r="Y51" s="67">
        <v>113.6</v>
      </c>
      <c r="Z51" s="67">
        <v>106.9</v>
      </c>
      <c r="AA51" s="67">
        <v>17.399999999999999</v>
      </c>
      <c r="AB51" s="67">
        <v>12.8</v>
      </c>
      <c r="AC51" s="67">
        <v>11</v>
      </c>
      <c r="AD51" s="67">
        <v>4</v>
      </c>
      <c r="AE51" s="67">
        <v>6.6</v>
      </c>
      <c r="AF51" s="67">
        <v>7.2</v>
      </c>
      <c r="AG51" s="67">
        <v>7.4</v>
      </c>
      <c r="AH51" s="67">
        <v>8.4</v>
      </c>
      <c r="AI51" s="67"/>
      <c r="AJ51" s="67">
        <v>8.1</v>
      </c>
      <c r="AK51" s="67">
        <v>12</v>
      </c>
      <c r="AL51" s="67">
        <v>3.4</v>
      </c>
      <c r="AM51" s="67">
        <v>18.5</v>
      </c>
      <c r="AN51" s="67"/>
      <c r="AO51" s="67"/>
      <c r="AP51" s="67"/>
      <c r="AQ51" s="67">
        <v>2.7</v>
      </c>
      <c r="AR51" s="67"/>
      <c r="AS51" s="67"/>
      <c r="AT51" s="67">
        <v>5.3</v>
      </c>
      <c r="AU51" s="67">
        <v>9.9</v>
      </c>
      <c r="AV51" s="67">
        <v>118.6</v>
      </c>
      <c r="AW51" s="67"/>
      <c r="AX51" s="67">
        <v>96.9</v>
      </c>
      <c r="AY51" s="67"/>
      <c r="AZ51" s="67">
        <v>0.6</v>
      </c>
      <c r="BA51" s="67"/>
      <c r="BB51" s="67">
        <v>31.9</v>
      </c>
      <c r="BC51" s="67">
        <v>82.5</v>
      </c>
      <c r="BD51" s="67">
        <v>12.8</v>
      </c>
      <c r="BE51" s="67">
        <v>4.5</v>
      </c>
      <c r="BF51" s="67">
        <v>3</v>
      </c>
      <c r="BG51" s="67">
        <v>2.2000000000000002</v>
      </c>
      <c r="BH51" s="67"/>
      <c r="BI51" s="67"/>
      <c r="BJ51" s="67">
        <v>0.5</v>
      </c>
      <c r="BK51" s="67"/>
      <c r="BL51" s="67">
        <v>18.5</v>
      </c>
      <c r="BM51" s="67">
        <v>8.1</v>
      </c>
      <c r="BN51" s="67"/>
      <c r="BO51" s="68">
        <v>1059.2</v>
      </c>
    </row>
    <row r="52" spans="1:67" x14ac:dyDescent="0.3">
      <c r="A52" s="1"/>
      <c r="B52" s="54" t="s">
        <v>762</v>
      </c>
      <c r="C52" s="67">
        <v>17.5</v>
      </c>
      <c r="D52" s="67"/>
      <c r="E52" s="67">
        <v>8.1</v>
      </c>
      <c r="F52" s="67">
        <v>20.2</v>
      </c>
      <c r="G52" s="67">
        <v>1.7</v>
      </c>
      <c r="H52" s="67"/>
      <c r="I52" s="67">
        <v>9.6999999999999993</v>
      </c>
      <c r="J52" s="67"/>
      <c r="K52" s="67">
        <v>9.6</v>
      </c>
      <c r="L52" s="67"/>
      <c r="M52" s="67">
        <v>6.1</v>
      </c>
      <c r="N52" s="67">
        <v>8.1</v>
      </c>
      <c r="O52" s="67">
        <v>5</v>
      </c>
      <c r="P52" s="67">
        <v>2.4</v>
      </c>
      <c r="Q52" s="67">
        <v>2.6</v>
      </c>
      <c r="R52" s="67">
        <v>14.7</v>
      </c>
      <c r="S52" s="67">
        <v>20.3</v>
      </c>
      <c r="T52" s="67">
        <v>14.5</v>
      </c>
      <c r="U52" s="67">
        <v>10</v>
      </c>
      <c r="V52" s="67">
        <v>23.7</v>
      </c>
      <c r="W52" s="67">
        <v>43.1</v>
      </c>
      <c r="X52" s="67">
        <v>116.1</v>
      </c>
      <c r="Y52" s="67">
        <v>95.8</v>
      </c>
      <c r="Z52" s="67">
        <v>97.6</v>
      </c>
      <c r="AA52" s="67">
        <v>16.100000000000001</v>
      </c>
      <c r="AB52" s="67">
        <v>11.3</v>
      </c>
      <c r="AC52" s="67">
        <v>11</v>
      </c>
      <c r="AD52" s="67">
        <v>4</v>
      </c>
      <c r="AE52" s="67">
        <v>6.7</v>
      </c>
      <c r="AF52" s="67">
        <v>7.3</v>
      </c>
      <c r="AG52" s="67">
        <v>7.5</v>
      </c>
      <c r="AH52" s="67">
        <v>8.4</v>
      </c>
      <c r="AI52" s="67"/>
      <c r="AJ52" s="67">
        <v>9.1</v>
      </c>
      <c r="AK52" s="67">
        <v>13.2</v>
      </c>
      <c r="AL52" s="67">
        <v>3.3</v>
      </c>
      <c r="AM52" s="67">
        <v>18.5</v>
      </c>
      <c r="AN52" s="67"/>
      <c r="AO52" s="67"/>
      <c r="AP52" s="67"/>
      <c r="AQ52" s="67">
        <v>2.7</v>
      </c>
      <c r="AR52" s="67"/>
      <c r="AS52" s="67"/>
      <c r="AT52" s="67">
        <v>5.5</v>
      </c>
      <c r="AU52" s="67">
        <v>9.6999999999999993</v>
      </c>
      <c r="AV52" s="67">
        <v>131.19999999999999</v>
      </c>
      <c r="AW52" s="67"/>
      <c r="AX52" s="67">
        <v>123.2</v>
      </c>
      <c r="AY52" s="67"/>
      <c r="AZ52" s="67">
        <v>0.6</v>
      </c>
      <c r="BA52" s="67"/>
      <c r="BB52" s="67">
        <v>31.9</v>
      </c>
      <c r="BC52" s="67">
        <v>82.1</v>
      </c>
      <c r="BD52" s="67">
        <v>13</v>
      </c>
      <c r="BE52" s="67">
        <v>4.5</v>
      </c>
      <c r="BF52" s="67">
        <v>3</v>
      </c>
      <c r="BG52" s="67">
        <v>2.2000000000000002</v>
      </c>
      <c r="BH52" s="67"/>
      <c r="BI52" s="67"/>
      <c r="BJ52" s="67">
        <v>0.5</v>
      </c>
      <c r="BK52" s="67"/>
      <c r="BL52" s="67">
        <v>18.2</v>
      </c>
      <c r="BM52" s="67">
        <v>8.6</v>
      </c>
      <c r="BN52" s="67"/>
      <c r="BO52" s="68">
        <v>1080.0999999999999</v>
      </c>
    </row>
    <row r="53" spans="1:67" x14ac:dyDescent="0.3">
      <c r="A53" s="1"/>
      <c r="B53" s="54" t="s">
        <v>763</v>
      </c>
      <c r="C53" s="67">
        <v>17</v>
      </c>
      <c r="D53" s="67"/>
      <c r="E53" s="67">
        <v>7.9</v>
      </c>
      <c r="F53" s="67">
        <v>16.399999999999999</v>
      </c>
      <c r="G53" s="67">
        <v>1.7</v>
      </c>
      <c r="H53" s="67"/>
      <c r="I53" s="67">
        <v>9.6999999999999993</v>
      </c>
      <c r="J53" s="67"/>
      <c r="K53" s="67">
        <v>9.8000000000000007</v>
      </c>
      <c r="L53" s="67"/>
      <c r="M53" s="67">
        <v>5.9</v>
      </c>
      <c r="N53" s="67">
        <v>8</v>
      </c>
      <c r="O53" s="67">
        <v>4.9000000000000004</v>
      </c>
      <c r="P53" s="67">
        <v>2.4</v>
      </c>
      <c r="Q53" s="67">
        <v>2.6</v>
      </c>
      <c r="R53" s="67">
        <v>14.8</v>
      </c>
      <c r="S53" s="67">
        <v>19.899999999999999</v>
      </c>
      <c r="T53" s="67">
        <v>14.5</v>
      </c>
      <c r="U53" s="67">
        <v>9.9</v>
      </c>
      <c r="V53" s="67">
        <v>22.1</v>
      </c>
      <c r="W53" s="67">
        <v>42.5</v>
      </c>
      <c r="X53" s="67">
        <v>122.7</v>
      </c>
      <c r="Y53" s="67">
        <v>87.9</v>
      </c>
      <c r="Z53" s="67">
        <v>93.8</v>
      </c>
      <c r="AA53" s="67">
        <v>14.3</v>
      </c>
      <c r="AB53" s="67">
        <v>9.3000000000000007</v>
      </c>
      <c r="AC53" s="67">
        <v>11</v>
      </c>
      <c r="AD53" s="67">
        <v>4</v>
      </c>
      <c r="AE53" s="67">
        <v>6.8</v>
      </c>
      <c r="AF53" s="67">
        <v>7.4</v>
      </c>
      <c r="AG53" s="67">
        <v>7.6</v>
      </c>
      <c r="AH53" s="67">
        <v>8.4</v>
      </c>
      <c r="AI53" s="67"/>
      <c r="AJ53" s="67">
        <v>10.199999999999999</v>
      </c>
      <c r="AK53" s="67">
        <v>12.9</v>
      </c>
      <c r="AL53" s="67">
        <v>3.3</v>
      </c>
      <c r="AM53" s="67">
        <v>18.399999999999999</v>
      </c>
      <c r="AN53" s="67"/>
      <c r="AO53" s="67"/>
      <c r="AP53" s="67"/>
      <c r="AQ53" s="67">
        <v>2.7</v>
      </c>
      <c r="AR53" s="67"/>
      <c r="AS53" s="67"/>
      <c r="AT53" s="67">
        <v>5.3</v>
      </c>
      <c r="AU53" s="67">
        <v>9.8000000000000007</v>
      </c>
      <c r="AV53" s="67">
        <v>139.69999999999999</v>
      </c>
      <c r="AW53" s="67"/>
      <c r="AX53" s="67">
        <v>114.1</v>
      </c>
      <c r="AY53" s="67"/>
      <c r="AZ53" s="67">
        <v>0.6</v>
      </c>
      <c r="BA53" s="67"/>
      <c r="BB53" s="67">
        <v>31.9</v>
      </c>
      <c r="BC53" s="67">
        <v>81.8</v>
      </c>
      <c r="BD53" s="67">
        <v>13</v>
      </c>
      <c r="BE53" s="67">
        <v>4.5</v>
      </c>
      <c r="BF53" s="67">
        <v>3</v>
      </c>
      <c r="BG53" s="67">
        <v>2.2000000000000002</v>
      </c>
      <c r="BH53" s="67"/>
      <c r="BI53" s="67"/>
      <c r="BJ53" s="67">
        <v>0.5</v>
      </c>
      <c r="BK53" s="67"/>
      <c r="BL53" s="67">
        <v>18.2</v>
      </c>
      <c r="BM53" s="67">
        <v>8.8000000000000007</v>
      </c>
      <c r="BN53" s="67"/>
      <c r="BO53" s="68">
        <v>1064.0999999999999</v>
      </c>
    </row>
    <row r="54" spans="1:67" x14ac:dyDescent="0.3">
      <c r="A54" s="1"/>
      <c r="B54" s="54" t="s">
        <v>764</v>
      </c>
      <c r="C54" s="67">
        <v>16.8</v>
      </c>
      <c r="D54" s="67"/>
      <c r="E54" s="67">
        <v>6.5</v>
      </c>
      <c r="F54" s="67">
        <v>12.6</v>
      </c>
      <c r="G54" s="67">
        <v>1.7</v>
      </c>
      <c r="H54" s="67"/>
      <c r="I54" s="67">
        <v>9.8000000000000007</v>
      </c>
      <c r="J54" s="67"/>
      <c r="K54" s="67">
        <v>9.8000000000000007</v>
      </c>
      <c r="L54" s="67"/>
      <c r="M54" s="67">
        <v>6.1</v>
      </c>
      <c r="N54" s="67">
        <v>8.1999999999999993</v>
      </c>
      <c r="O54" s="67">
        <v>4.9000000000000004</v>
      </c>
      <c r="P54" s="67">
        <v>2.4</v>
      </c>
      <c r="Q54" s="67">
        <v>2.6</v>
      </c>
      <c r="R54" s="67">
        <v>15</v>
      </c>
      <c r="S54" s="67">
        <v>20.399999999999999</v>
      </c>
      <c r="T54" s="67">
        <v>14.7</v>
      </c>
      <c r="U54" s="67">
        <v>9.9</v>
      </c>
      <c r="V54" s="67">
        <v>24.4</v>
      </c>
      <c r="W54" s="67">
        <v>48.4</v>
      </c>
      <c r="X54" s="67">
        <v>119.6</v>
      </c>
      <c r="Y54" s="67">
        <v>90.7</v>
      </c>
      <c r="Z54" s="67">
        <v>94.6</v>
      </c>
      <c r="AA54" s="67">
        <v>12.6</v>
      </c>
      <c r="AB54" s="67">
        <v>8.5</v>
      </c>
      <c r="AC54" s="67">
        <v>11</v>
      </c>
      <c r="AD54" s="67">
        <v>4</v>
      </c>
      <c r="AE54" s="67">
        <v>7</v>
      </c>
      <c r="AF54" s="67">
        <v>7.5</v>
      </c>
      <c r="AG54" s="67">
        <v>7.7</v>
      </c>
      <c r="AH54" s="67">
        <v>8.4</v>
      </c>
      <c r="AI54" s="67"/>
      <c r="AJ54" s="67">
        <v>9.5</v>
      </c>
      <c r="AK54" s="67">
        <v>12.6</v>
      </c>
      <c r="AL54" s="67">
        <v>3.4</v>
      </c>
      <c r="AM54" s="67">
        <v>18.5</v>
      </c>
      <c r="AN54" s="67"/>
      <c r="AO54" s="67"/>
      <c r="AP54" s="67"/>
      <c r="AQ54" s="67">
        <v>2.7</v>
      </c>
      <c r="AR54" s="67"/>
      <c r="AS54" s="67"/>
      <c r="AT54" s="67">
        <v>5.2</v>
      </c>
      <c r="AU54" s="67">
        <v>10</v>
      </c>
      <c r="AV54" s="67">
        <v>109.7</v>
      </c>
      <c r="AW54" s="67"/>
      <c r="AX54" s="67">
        <v>107.3</v>
      </c>
      <c r="AY54" s="67"/>
      <c r="AZ54" s="67">
        <v>0.6</v>
      </c>
      <c r="BA54" s="67"/>
      <c r="BB54" s="67">
        <v>31.9</v>
      </c>
      <c r="BC54" s="67">
        <v>82.2</v>
      </c>
      <c r="BD54" s="67">
        <v>13</v>
      </c>
      <c r="BE54" s="67">
        <v>4.5</v>
      </c>
      <c r="BF54" s="67">
        <v>3</v>
      </c>
      <c r="BG54" s="67">
        <v>2.2000000000000002</v>
      </c>
      <c r="BH54" s="67"/>
      <c r="BI54" s="67"/>
      <c r="BJ54" s="67">
        <v>0.5</v>
      </c>
      <c r="BK54" s="67"/>
      <c r="BL54" s="67">
        <v>18.2</v>
      </c>
      <c r="BM54" s="67">
        <v>8.6</v>
      </c>
      <c r="BN54" s="67"/>
      <c r="BO54" s="68">
        <v>1029.4000000000001</v>
      </c>
    </row>
    <row r="55" spans="1:67" x14ac:dyDescent="0.3">
      <c r="A55" s="1"/>
      <c r="B55" s="56" t="s">
        <v>987</v>
      </c>
      <c r="C55" s="69">
        <v>17.3</v>
      </c>
      <c r="D55" s="69"/>
      <c r="E55" s="69">
        <v>7.6</v>
      </c>
      <c r="F55" s="69">
        <v>12.8</v>
      </c>
      <c r="G55" s="69">
        <v>1.8</v>
      </c>
      <c r="H55" s="69"/>
      <c r="I55" s="69">
        <v>9.5</v>
      </c>
      <c r="J55" s="69"/>
      <c r="K55" s="69">
        <v>9.9</v>
      </c>
      <c r="L55" s="69"/>
      <c r="M55" s="69">
        <v>6.2</v>
      </c>
      <c r="N55" s="69">
        <v>8.1999999999999993</v>
      </c>
      <c r="O55" s="69">
        <v>4.9000000000000004</v>
      </c>
      <c r="P55" s="69">
        <v>2.4</v>
      </c>
      <c r="Q55" s="69">
        <v>2.6</v>
      </c>
      <c r="R55" s="69">
        <v>15.3</v>
      </c>
      <c r="S55" s="69">
        <v>20.399999999999999</v>
      </c>
      <c r="T55" s="69">
        <v>15</v>
      </c>
      <c r="U55" s="69">
        <v>9.9</v>
      </c>
      <c r="V55" s="69">
        <v>20.9</v>
      </c>
      <c r="W55" s="69">
        <v>43.6</v>
      </c>
      <c r="X55" s="69">
        <v>118.9</v>
      </c>
      <c r="Y55" s="69">
        <v>88.3</v>
      </c>
      <c r="Z55" s="69">
        <v>94.2</v>
      </c>
      <c r="AA55" s="69">
        <v>14.9</v>
      </c>
      <c r="AB55" s="69">
        <v>8.1999999999999993</v>
      </c>
      <c r="AC55" s="69">
        <v>11</v>
      </c>
      <c r="AD55" s="69">
        <v>4</v>
      </c>
      <c r="AE55" s="69">
        <v>7</v>
      </c>
      <c r="AF55" s="69">
        <v>7.6</v>
      </c>
      <c r="AG55" s="69">
        <v>7.8</v>
      </c>
      <c r="AH55" s="69">
        <v>8.4</v>
      </c>
      <c r="AI55" s="69"/>
      <c r="AJ55" s="69">
        <v>7.1</v>
      </c>
      <c r="AK55" s="69">
        <v>13</v>
      </c>
      <c r="AL55" s="69">
        <v>3.4</v>
      </c>
      <c r="AM55" s="69">
        <v>18.5</v>
      </c>
      <c r="AN55" s="69"/>
      <c r="AO55" s="69"/>
      <c r="AP55" s="69"/>
      <c r="AQ55" s="69">
        <v>2.7</v>
      </c>
      <c r="AR55" s="69"/>
      <c r="AS55" s="69"/>
      <c r="AT55" s="69">
        <v>4.8</v>
      </c>
      <c r="AU55" s="69">
        <v>10</v>
      </c>
      <c r="AV55" s="69">
        <v>84.4</v>
      </c>
      <c r="AW55" s="69"/>
      <c r="AX55" s="69">
        <v>80.8</v>
      </c>
      <c r="AY55" s="69"/>
      <c r="AZ55" s="69">
        <v>0.6</v>
      </c>
      <c r="BA55" s="69"/>
      <c r="BB55" s="69">
        <v>31.8</v>
      </c>
      <c r="BC55" s="69">
        <v>81.8</v>
      </c>
      <c r="BD55" s="69">
        <v>13</v>
      </c>
      <c r="BE55" s="69">
        <v>4.5</v>
      </c>
      <c r="BF55" s="69">
        <v>3</v>
      </c>
      <c r="BG55" s="69">
        <v>2.2000000000000002</v>
      </c>
      <c r="BH55" s="69"/>
      <c r="BI55" s="69"/>
      <c r="BJ55" s="69">
        <v>0.5</v>
      </c>
      <c r="BK55" s="69"/>
      <c r="BL55" s="69">
        <v>18.399999999999999</v>
      </c>
      <c r="BM55" s="69">
        <v>8.6999999999999993</v>
      </c>
      <c r="BN55" s="69"/>
      <c r="BO55" s="70">
        <v>967.8</v>
      </c>
    </row>
    <row r="56" spans="1:67" ht="15.6" x14ac:dyDescent="0.3">
      <c r="A56" s="1"/>
      <c r="B56" s="71" t="s">
        <v>988</v>
      </c>
      <c r="C56" s="72">
        <v>406.75</v>
      </c>
      <c r="D56" s="72">
        <v>0</v>
      </c>
      <c r="E56" s="72">
        <v>180.4</v>
      </c>
      <c r="F56" s="72">
        <v>299.7</v>
      </c>
      <c r="G56" s="72">
        <v>37.799999999999997</v>
      </c>
      <c r="H56" s="72">
        <v>0</v>
      </c>
      <c r="I56" s="72">
        <v>228.8</v>
      </c>
      <c r="J56" s="72">
        <v>8.1999999999999993</v>
      </c>
      <c r="K56" s="72">
        <v>234.4</v>
      </c>
      <c r="L56" s="72">
        <v>0</v>
      </c>
      <c r="M56" s="72">
        <v>148.30000000000001</v>
      </c>
      <c r="N56" s="72">
        <v>204.35</v>
      </c>
      <c r="O56" s="72">
        <v>111.75</v>
      </c>
      <c r="P56" s="72">
        <v>57.6</v>
      </c>
      <c r="Q56" s="72">
        <v>62.4</v>
      </c>
      <c r="R56" s="72">
        <v>368.2</v>
      </c>
      <c r="S56" s="72">
        <v>485.45</v>
      </c>
      <c r="T56" s="72">
        <v>344.35</v>
      </c>
      <c r="U56" s="72">
        <v>237.7</v>
      </c>
      <c r="V56" s="72">
        <v>592.5</v>
      </c>
      <c r="W56" s="72">
        <v>1203.4000000000001</v>
      </c>
      <c r="X56" s="72">
        <v>2687.8</v>
      </c>
      <c r="Y56" s="72">
        <v>1827.65</v>
      </c>
      <c r="Z56" s="72">
        <v>2099.35</v>
      </c>
      <c r="AA56" s="72">
        <v>294.10000000000002</v>
      </c>
      <c r="AB56" s="72">
        <v>181.85</v>
      </c>
      <c r="AC56" s="72">
        <v>264</v>
      </c>
      <c r="AD56" s="72">
        <v>94</v>
      </c>
      <c r="AE56" s="72">
        <v>153</v>
      </c>
      <c r="AF56" s="72">
        <v>167.5</v>
      </c>
      <c r="AG56" s="72">
        <v>172.3</v>
      </c>
      <c r="AH56" s="72">
        <v>191</v>
      </c>
      <c r="AI56" s="72">
        <v>555.1</v>
      </c>
      <c r="AJ56" s="72">
        <v>189.1</v>
      </c>
      <c r="AK56" s="72">
        <v>254.5</v>
      </c>
      <c r="AL56" s="72">
        <v>78.8</v>
      </c>
      <c r="AM56" s="72">
        <v>443.85</v>
      </c>
      <c r="AN56" s="72">
        <v>0</v>
      </c>
      <c r="AO56" s="72">
        <v>1909.25</v>
      </c>
      <c r="AP56" s="72">
        <v>2.1</v>
      </c>
      <c r="AQ56" s="72">
        <v>63.85</v>
      </c>
      <c r="AR56" s="72">
        <v>116.2</v>
      </c>
      <c r="AS56" s="72">
        <v>113.85</v>
      </c>
      <c r="AT56" s="72">
        <v>106.45</v>
      </c>
      <c r="AU56" s="72">
        <v>212.9</v>
      </c>
      <c r="AV56" s="72">
        <v>2663.4</v>
      </c>
      <c r="AW56" s="72">
        <v>1026.5999999999999</v>
      </c>
      <c r="AX56" s="72">
        <v>2396.1999999999998</v>
      </c>
      <c r="AY56" s="72">
        <v>758.85</v>
      </c>
      <c r="AZ56" s="72">
        <v>14.4</v>
      </c>
      <c r="BA56" s="72">
        <v>137.85</v>
      </c>
      <c r="BB56" s="72">
        <v>752.15</v>
      </c>
      <c r="BC56" s="72">
        <v>1948.5</v>
      </c>
      <c r="BD56" s="72">
        <v>306.5</v>
      </c>
      <c r="BE56" s="72">
        <v>108</v>
      </c>
      <c r="BF56" s="72">
        <v>69.7</v>
      </c>
      <c r="BG56" s="72">
        <v>52.8</v>
      </c>
      <c r="BH56" s="72">
        <v>8.8000000000000007</v>
      </c>
      <c r="BI56" s="72">
        <v>113.9</v>
      </c>
      <c r="BJ56" s="72">
        <v>12</v>
      </c>
      <c r="BK56" s="72">
        <v>0</v>
      </c>
      <c r="BL56" s="72">
        <v>441.75</v>
      </c>
      <c r="BM56" s="72">
        <v>124.5</v>
      </c>
      <c r="BN56" s="72">
        <v>116.4</v>
      </c>
      <c r="BO56" s="72">
        <v>28442.85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499</v>
      </c>
      <c r="M70" s="1">
        <v>1055.25</v>
      </c>
      <c r="N70" s="1">
        <v>3.7100712481344171</v>
      </c>
      <c r="O70" s="1" t="s">
        <v>989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500</v>
      </c>
      <c r="M71" s="1">
        <v>4858.3</v>
      </c>
      <c r="N71" s="1">
        <v>17.080918403043295</v>
      </c>
      <c r="O71" s="1" t="s">
        <v>990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498</v>
      </c>
      <c r="M72" s="1">
        <v>5438.8</v>
      </c>
      <c r="N72" s="1">
        <v>19.121853119501033</v>
      </c>
      <c r="O72" s="1" t="s">
        <v>991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501</v>
      </c>
      <c r="M73" s="1">
        <v>17090.5</v>
      </c>
      <c r="N73" s="1">
        <v>60.087157229321257</v>
      </c>
      <c r="O73" s="1" t="s">
        <v>992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6">
    <mergeCell ref="BK6"/>
    <mergeCell ref="BL6:BM6"/>
    <mergeCell ref="BN6"/>
    <mergeCell ref="B5:BO5"/>
    <mergeCell ref="B6:B7"/>
    <mergeCell ref="BC6"/>
    <mergeCell ref="BD6"/>
    <mergeCell ref="BE6:BH6"/>
    <mergeCell ref="BI6"/>
    <mergeCell ref="BJ6"/>
    <mergeCell ref="AS6"/>
    <mergeCell ref="AT6:AU6"/>
    <mergeCell ref="AV6:AZ6"/>
    <mergeCell ref="BA6"/>
    <mergeCell ref="BB6"/>
    <mergeCell ref="AN6"/>
    <mergeCell ref="AO6"/>
    <mergeCell ref="AP6"/>
    <mergeCell ref="AQ6"/>
    <mergeCell ref="AR6"/>
    <mergeCell ref="AI6"/>
    <mergeCell ref="AJ6"/>
    <mergeCell ref="AK6"/>
    <mergeCell ref="AL6"/>
    <mergeCell ref="AM6"/>
    <mergeCell ref="V6:W6"/>
    <mergeCell ref="X6"/>
    <mergeCell ref="Y6:AB6"/>
    <mergeCell ref="AC6:AD6"/>
    <mergeCell ref="AE6:AH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993</v>
      </c>
      <c r="C5" s="209"/>
      <c r="D5" s="209"/>
      <c r="E5" s="209"/>
      <c r="F5" s="209"/>
      <c r="G5" s="209"/>
      <c r="H5" s="209"/>
      <c r="I5" s="209"/>
    </row>
    <row r="6" spans="1:9" ht="43.95" customHeight="1" x14ac:dyDescent="0.3">
      <c r="A6" s="1"/>
      <c r="B6" s="208" t="s">
        <v>492</v>
      </c>
      <c r="C6" s="208" t="s">
        <v>552</v>
      </c>
      <c r="D6" s="208" t="s">
        <v>133</v>
      </c>
      <c r="E6" s="208" t="s">
        <v>553</v>
      </c>
      <c r="F6" s="208" t="s">
        <v>550</v>
      </c>
      <c r="G6" s="208" t="s">
        <v>551</v>
      </c>
      <c r="H6" s="208" t="s">
        <v>554</v>
      </c>
      <c r="I6" s="64" t="s">
        <v>994</v>
      </c>
    </row>
    <row r="7" spans="1:9" x14ac:dyDescent="0.3">
      <c r="A7" s="1"/>
      <c r="B7" s="208"/>
      <c r="C7" s="64" t="s">
        <v>945</v>
      </c>
      <c r="D7" s="64" t="s">
        <v>946</v>
      </c>
      <c r="E7" s="64" t="s">
        <v>947</v>
      </c>
      <c r="F7" s="64" t="s">
        <v>950</v>
      </c>
      <c r="G7" s="64" t="s">
        <v>995</v>
      </c>
      <c r="H7" s="64" t="s">
        <v>966</v>
      </c>
      <c r="I7" s="64" t="s">
        <v>709</v>
      </c>
    </row>
    <row r="8" spans="1:9" x14ac:dyDescent="0.3">
      <c r="A8" s="1"/>
      <c r="B8" s="50" t="s">
        <v>968</v>
      </c>
      <c r="C8" s="65">
        <v>17</v>
      </c>
      <c r="D8" s="65"/>
      <c r="E8" s="65">
        <v>6.2</v>
      </c>
      <c r="F8" s="65">
        <v>9.5</v>
      </c>
      <c r="G8" s="65">
        <v>76.5</v>
      </c>
      <c r="H8" s="65"/>
      <c r="I8" s="66">
        <v>109.2</v>
      </c>
    </row>
    <row r="9" spans="1:9" x14ac:dyDescent="0.3">
      <c r="A9" s="1"/>
      <c r="B9" s="54" t="s">
        <v>969</v>
      </c>
      <c r="C9" s="67">
        <v>17</v>
      </c>
      <c r="D9" s="67"/>
      <c r="E9" s="67">
        <v>7.7</v>
      </c>
      <c r="F9" s="67">
        <v>9.6999999999999993</v>
      </c>
      <c r="G9" s="67">
        <v>77.2</v>
      </c>
      <c r="H9" s="67"/>
      <c r="I9" s="68">
        <v>111.6</v>
      </c>
    </row>
    <row r="10" spans="1:9" x14ac:dyDescent="0.3">
      <c r="A10" s="1"/>
      <c r="B10" s="54" t="s">
        <v>970</v>
      </c>
      <c r="C10" s="67">
        <v>17</v>
      </c>
      <c r="D10" s="67"/>
      <c r="E10" s="67">
        <v>7.4</v>
      </c>
      <c r="F10" s="67">
        <v>9.8000000000000007</v>
      </c>
      <c r="G10" s="67">
        <v>78.5</v>
      </c>
      <c r="H10" s="67"/>
      <c r="I10" s="68">
        <v>112.7</v>
      </c>
    </row>
    <row r="11" spans="1:9" x14ac:dyDescent="0.3">
      <c r="A11" s="1"/>
      <c r="B11" s="54" t="s">
        <v>971</v>
      </c>
      <c r="C11" s="67">
        <v>17.3</v>
      </c>
      <c r="D11" s="67"/>
      <c r="E11" s="67">
        <v>7.9</v>
      </c>
      <c r="F11" s="67">
        <v>9.1</v>
      </c>
      <c r="G11" s="67">
        <v>78.599999999999994</v>
      </c>
      <c r="H11" s="67"/>
      <c r="I11" s="68">
        <v>112.9</v>
      </c>
    </row>
    <row r="12" spans="1:9" x14ac:dyDescent="0.3">
      <c r="A12" s="1"/>
      <c r="B12" s="54" t="s">
        <v>972</v>
      </c>
      <c r="C12" s="67">
        <v>17.5</v>
      </c>
      <c r="D12" s="67"/>
      <c r="E12" s="67">
        <v>7.9</v>
      </c>
      <c r="F12" s="67">
        <v>9.8000000000000007</v>
      </c>
      <c r="G12" s="67">
        <v>78.5</v>
      </c>
      <c r="H12" s="67"/>
      <c r="I12" s="68">
        <v>113.7</v>
      </c>
    </row>
    <row r="13" spans="1:9" x14ac:dyDescent="0.3">
      <c r="A13" s="1"/>
      <c r="B13" s="54" t="s">
        <v>973</v>
      </c>
      <c r="C13" s="67">
        <v>17.399999999999999</v>
      </c>
      <c r="D13" s="67"/>
      <c r="E13" s="67">
        <v>7.7</v>
      </c>
      <c r="F13" s="67">
        <v>9.6999999999999993</v>
      </c>
      <c r="G13" s="67">
        <v>78.099999999999994</v>
      </c>
      <c r="H13" s="67"/>
      <c r="I13" s="68">
        <v>112.9</v>
      </c>
    </row>
    <row r="14" spans="1:9" x14ac:dyDescent="0.3">
      <c r="A14" s="1"/>
      <c r="B14" s="54" t="s">
        <v>974</v>
      </c>
      <c r="C14" s="67">
        <v>17</v>
      </c>
      <c r="D14" s="67"/>
      <c r="E14" s="67">
        <v>6.9</v>
      </c>
      <c r="F14" s="67">
        <v>9.8000000000000007</v>
      </c>
      <c r="G14" s="67">
        <v>78.099999999999994</v>
      </c>
      <c r="H14" s="67"/>
      <c r="I14" s="68">
        <v>111.8</v>
      </c>
    </row>
    <row r="15" spans="1:9" x14ac:dyDescent="0.3">
      <c r="A15" s="1"/>
      <c r="B15" s="56" t="s">
        <v>975</v>
      </c>
      <c r="C15" s="69">
        <v>17.5</v>
      </c>
      <c r="D15" s="69"/>
      <c r="E15" s="69">
        <v>8.1999999999999993</v>
      </c>
      <c r="F15" s="69">
        <v>9.8000000000000007</v>
      </c>
      <c r="G15" s="69">
        <v>77.2</v>
      </c>
      <c r="H15" s="69"/>
      <c r="I15" s="70">
        <v>112.7</v>
      </c>
    </row>
    <row r="16" spans="1:9" x14ac:dyDescent="0.3">
      <c r="A16" s="1"/>
      <c r="B16" s="50" t="s">
        <v>976</v>
      </c>
      <c r="C16" s="65">
        <v>17.5</v>
      </c>
      <c r="D16" s="65"/>
      <c r="E16" s="65">
        <v>8.3000000000000007</v>
      </c>
      <c r="F16" s="65">
        <v>9.6999999999999993</v>
      </c>
      <c r="G16" s="65">
        <v>78.7</v>
      </c>
      <c r="H16" s="65"/>
      <c r="I16" s="66">
        <v>114.2</v>
      </c>
    </row>
    <row r="17" spans="1:9" x14ac:dyDescent="0.3">
      <c r="A17" s="1"/>
      <c r="B17" s="54" t="s">
        <v>977</v>
      </c>
      <c r="C17" s="67">
        <v>17.5</v>
      </c>
      <c r="D17" s="67"/>
      <c r="E17" s="67">
        <v>8.6</v>
      </c>
      <c r="F17" s="67">
        <v>9.6</v>
      </c>
      <c r="G17" s="67">
        <v>78</v>
      </c>
      <c r="H17" s="67"/>
      <c r="I17" s="68">
        <v>113.7</v>
      </c>
    </row>
    <row r="18" spans="1:9" x14ac:dyDescent="0.3">
      <c r="A18" s="1"/>
      <c r="B18" s="54" t="s">
        <v>978</v>
      </c>
      <c r="C18" s="67">
        <v>17.399999999999999</v>
      </c>
      <c r="D18" s="67"/>
      <c r="E18" s="67">
        <v>8.4</v>
      </c>
      <c r="F18" s="67">
        <v>9.5</v>
      </c>
      <c r="G18" s="67">
        <v>77.7</v>
      </c>
      <c r="H18" s="67"/>
      <c r="I18" s="68">
        <v>113</v>
      </c>
    </row>
    <row r="19" spans="1:9" x14ac:dyDescent="0.3">
      <c r="A19" s="1"/>
      <c r="B19" s="54" t="s">
        <v>979</v>
      </c>
      <c r="C19" s="67">
        <v>17.2</v>
      </c>
      <c r="D19" s="67"/>
      <c r="E19" s="67">
        <v>8.4</v>
      </c>
      <c r="F19" s="67">
        <v>9.6999999999999993</v>
      </c>
      <c r="G19" s="67">
        <v>77.3</v>
      </c>
      <c r="H19" s="67"/>
      <c r="I19" s="68">
        <v>112.6</v>
      </c>
    </row>
    <row r="20" spans="1:9" x14ac:dyDescent="0.3">
      <c r="A20" s="1"/>
      <c r="B20" s="54" t="s">
        <v>980</v>
      </c>
      <c r="C20" s="67">
        <v>17.899999999999999</v>
      </c>
      <c r="D20" s="67"/>
      <c r="E20" s="67">
        <v>7.6</v>
      </c>
      <c r="F20" s="67">
        <v>9</v>
      </c>
      <c r="G20" s="67">
        <v>77.7</v>
      </c>
      <c r="H20" s="67"/>
      <c r="I20" s="68">
        <v>112.2</v>
      </c>
    </row>
    <row r="21" spans="1:9" x14ac:dyDescent="0.3">
      <c r="A21" s="1"/>
      <c r="B21" s="54" t="s">
        <v>981</v>
      </c>
      <c r="C21" s="67">
        <v>17.399999999999999</v>
      </c>
      <c r="D21" s="67"/>
      <c r="E21" s="67">
        <v>7.1</v>
      </c>
      <c r="F21" s="67">
        <v>9.1</v>
      </c>
      <c r="G21" s="67">
        <v>78.599999999999994</v>
      </c>
      <c r="H21" s="67"/>
      <c r="I21" s="68">
        <v>112.2</v>
      </c>
    </row>
    <row r="22" spans="1:9" x14ac:dyDescent="0.3">
      <c r="A22" s="1"/>
      <c r="B22" s="54" t="s">
        <v>982</v>
      </c>
      <c r="C22" s="67">
        <v>17.600000000000001</v>
      </c>
      <c r="D22" s="67"/>
      <c r="E22" s="67">
        <v>6.9</v>
      </c>
      <c r="F22" s="67">
        <v>9.8000000000000007</v>
      </c>
      <c r="G22" s="67">
        <v>78.900000000000006</v>
      </c>
      <c r="H22" s="67"/>
      <c r="I22" s="68">
        <v>113.2</v>
      </c>
    </row>
    <row r="23" spans="1:9" x14ac:dyDescent="0.3">
      <c r="A23" s="1"/>
      <c r="B23" s="56" t="s">
        <v>983</v>
      </c>
      <c r="C23" s="69">
        <v>17.5</v>
      </c>
      <c r="D23" s="69"/>
      <c r="E23" s="69">
        <v>7.5</v>
      </c>
      <c r="F23" s="69">
        <v>9.6</v>
      </c>
      <c r="G23" s="69">
        <v>77.5</v>
      </c>
      <c r="H23" s="69"/>
      <c r="I23" s="70">
        <v>112.1</v>
      </c>
    </row>
    <row r="24" spans="1:9" x14ac:dyDescent="0.3">
      <c r="A24" s="1"/>
      <c r="B24" s="50" t="s">
        <v>984</v>
      </c>
      <c r="C24" s="65">
        <v>16.899999999999999</v>
      </c>
      <c r="D24" s="65"/>
      <c r="E24" s="65">
        <v>7.8</v>
      </c>
      <c r="F24" s="65">
        <v>9.8000000000000007</v>
      </c>
      <c r="G24" s="65">
        <v>78.099999999999994</v>
      </c>
      <c r="H24" s="65"/>
      <c r="I24" s="66">
        <v>112.6</v>
      </c>
    </row>
    <row r="25" spans="1:9" x14ac:dyDescent="0.3">
      <c r="A25" s="1"/>
      <c r="B25" s="54" t="s">
        <v>985</v>
      </c>
      <c r="C25" s="67">
        <v>16.100000000000001</v>
      </c>
      <c r="D25" s="67"/>
      <c r="E25" s="67">
        <v>7.5</v>
      </c>
      <c r="F25" s="67">
        <v>9.5</v>
      </c>
      <c r="G25" s="67">
        <v>78.400000000000006</v>
      </c>
      <c r="H25" s="67"/>
      <c r="I25" s="68">
        <v>111.5</v>
      </c>
    </row>
    <row r="26" spans="1:9" x14ac:dyDescent="0.3">
      <c r="A26" s="1"/>
      <c r="B26" s="54" t="s">
        <v>986</v>
      </c>
      <c r="C26" s="67">
        <v>17.3</v>
      </c>
      <c r="D26" s="67"/>
      <c r="E26" s="67">
        <v>8.1999999999999993</v>
      </c>
      <c r="F26" s="67">
        <v>9.3000000000000007</v>
      </c>
      <c r="G26" s="67">
        <v>78.599999999999994</v>
      </c>
      <c r="H26" s="67"/>
      <c r="I26" s="68">
        <v>113.4</v>
      </c>
    </row>
    <row r="27" spans="1:9" x14ac:dyDescent="0.3">
      <c r="A27" s="1"/>
      <c r="B27" s="54" t="s">
        <v>737</v>
      </c>
      <c r="C27" s="67">
        <v>16.600000000000001</v>
      </c>
      <c r="D27" s="67"/>
      <c r="E27" s="67">
        <v>7.7</v>
      </c>
      <c r="F27" s="67">
        <v>9.8000000000000007</v>
      </c>
      <c r="G27" s="67">
        <v>77.7</v>
      </c>
      <c r="H27" s="67"/>
      <c r="I27" s="68">
        <v>111.8</v>
      </c>
    </row>
    <row r="28" spans="1:9" x14ac:dyDescent="0.3">
      <c r="A28" s="1"/>
      <c r="B28" s="54" t="s">
        <v>738</v>
      </c>
      <c r="C28" s="67">
        <v>16.2</v>
      </c>
      <c r="D28" s="67"/>
      <c r="E28" s="67">
        <v>8.5</v>
      </c>
      <c r="F28" s="67">
        <v>9.6999999999999993</v>
      </c>
      <c r="G28" s="67">
        <v>77.900000000000006</v>
      </c>
      <c r="H28" s="67"/>
      <c r="I28" s="68">
        <v>112.3</v>
      </c>
    </row>
    <row r="29" spans="1:9" x14ac:dyDescent="0.3">
      <c r="A29" s="1"/>
      <c r="B29" s="54" t="s">
        <v>739</v>
      </c>
      <c r="C29" s="67">
        <v>16.7</v>
      </c>
      <c r="D29" s="67"/>
      <c r="E29" s="67">
        <v>8.4</v>
      </c>
      <c r="F29" s="67">
        <v>9.9</v>
      </c>
      <c r="G29" s="67">
        <v>77.2</v>
      </c>
      <c r="H29" s="67"/>
      <c r="I29" s="68">
        <v>112.2</v>
      </c>
    </row>
    <row r="30" spans="1:9" x14ac:dyDescent="0.3">
      <c r="A30" s="1"/>
      <c r="B30" s="54" t="s">
        <v>740</v>
      </c>
      <c r="C30" s="67">
        <v>17.100000000000001</v>
      </c>
      <c r="D30" s="67"/>
      <c r="E30" s="67">
        <v>7.6</v>
      </c>
      <c r="F30" s="67">
        <v>9.6999999999999993</v>
      </c>
      <c r="G30" s="67">
        <v>77</v>
      </c>
      <c r="H30" s="67"/>
      <c r="I30" s="68">
        <v>111.4</v>
      </c>
    </row>
    <row r="31" spans="1:9" x14ac:dyDescent="0.3">
      <c r="A31" s="1"/>
      <c r="B31" s="56" t="s">
        <v>741</v>
      </c>
      <c r="C31" s="69">
        <v>17.100000000000001</v>
      </c>
      <c r="D31" s="69"/>
      <c r="E31" s="69">
        <v>6.4</v>
      </c>
      <c r="F31" s="69">
        <v>9.5</v>
      </c>
      <c r="G31" s="69">
        <v>75.5</v>
      </c>
      <c r="H31" s="69"/>
      <c r="I31" s="70">
        <v>108.5</v>
      </c>
    </row>
    <row r="32" spans="1:9" x14ac:dyDescent="0.3">
      <c r="A32" s="1"/>
      <c r="B32" s="50" t="s">
        <v>742</v>
      </c>
      <c r="C32" s="65">
        <v>16.2</v>
      </c>
      <c r="D32" s="65"/>
      <c r="E32" s="65">
        <v>6.7</v>
      </c>
      <c r="F32" s="65">
        <v>9.8000000000000007</v>
      </c>
      <c r="G32" s="65">
        <v>76.2</v>
      </c>
      <c r="H32" s="65"/>
      <c r="I32" s="66">
        <v>108.9</v>
      </c>
    </row>
    <row r="33" spans="1:9" x14ac:dyDescent="0.3">
      <c r="A33" s="1"/>
      <c r="B33" s="54" t="s">
        <v>743</v>
      </c>
      <c r="C33" s="67">
        <v>17.100000000000001</v>
      </c>
      <c r="D33" s="67"/>
      <c r="E33" s="67">
        <v>6.8</v>
      </c>
      <c r="F33" s="67">
        <v>9.6999999999999993</v>
      </c>
      <c r="G33" s="67">
        <v>72.8</v>
      </c>
      <c r="H33" s="67"/>
      <c r="I33" s="68">
        <v>106.4</v>
      </c>
    </row>
    <row r="34" spans="1:9" x14ac:dyDescent="0.3">
      <c r="A34" s="1"/>
      <c r="B34" s="54" t="s">
        <v>744</v>
      </c>
      <c r="C34" s="67">
        <v>16.600000000000001</v>
      </c>
      <c r="D34" s="67"/>
      <c r="E34" s="67">
        <v>7.1</v>
      </c>
      <c r="F34" s="67">
        <v>9.3000000000000007</v>
      </c>
      <c r="G34" s="67">
        <v>71.400000000000006</v>
      </c>
      <c r="H34" s="67"/>
      <c r="I34" s="68">
        <v>104.4</v>
      </c>
    </row>
    <row r="35" spans="1:9" x14ac:dyDescent="0.3">
      <c r="A35" s="1"/>
      <c r="B35" s="54" t="s">
        <v>745</v>
      </c>
      <c r="C35" s="67">
        <v>16.600000000000001</v>
      </c>
      <c r="D35" s="67"/>
      <c r="E35" s="67">
        <v>7</v>
      </c>
      <c r="F35" s="67">
        <v>9</v>
      </c>
      <c r="G35" s="67">
        <v>68.900000000000006</v>
      </c>
      <c r="H35" s="67"/>
      <c r="I35" s="68">
        <v>101.5</v>
      </c>
    </row>
    <row r="36" spans="1:9" x14ac:dyDescent="0.3">
      <c r="A36" s="1"/>
      <c r="B36" s="54" t="s">
        <v>746</v>
      </c>
      <c r="C36" s="67">
        <v>16.8</v>
      </c>
      <c r="D36" s="67"/>
      <c r="E36" s="67">
        <v>6.8</v>
      </c>
      <c r="F36" s="67">
        <v>9.4</v>
      </c>
      <c r="G36" s="67">
        <v>72.3</v>
      </c>
      <c r="H36" s="67"/>
      <c r="I36" s="68">
        <v>105.3</v>
      </c>
    </row>
    <row r="37" spans="1:9" x14ac:dyDescent="0.3">
      <c r="A37" s="1"/>
      <c r="B37" s="54" t="s">
        <v>747</v>
      </c>
      <c r="C37" s="67">
        <v>16.2</v>
      </c>
      <c r="D37" s="67"/>
      <c r="E37" s="67">
        <v>7.9</v>
      </c>
      <c r="F37" s="67">
        <v>9.3000000000000007</v>
      </c>
      <c r="G37" s="67">
        <v>72</v>
      </c>
      <c r="H37" s="67"/>
      <c r="I37" s="68">
        <v>105.4</v>
      </c>
    </row>
    <row r="38" spans="1:9" x14ac:dyDescent="0.3">
      <c r="A38" s="1"/>
      <c r="B38" s="54" t="s">
        <v>748</v>
      </c>
      <c r="C38" s="67">
        <v>16.7</v>
      </c>
      <c r="D38" s="67"/>
      <c r="E38" s="67">
        <v>8.1</v>
      </c>
      <c r="F38" s="67">
        <v>8.4</v>
      </c>
      <c r="G38" s="67">
        <v>72.5</v>
      </c>
      <c r="H38" s="67"/>
      <c r="I38" s="68">
        <v>105.7</v>
      </c>
    </row>
    <row r="39" spans="1:9" x14ac:dyDescent="0.3">
      <c r="A39" s="1"/>
      <c r="B39" s="56" t="s">
        <v>749</v>
      </c>
      <c r="C39" s="69">
        <v>17.2</v>
      </c>
      <c r="D39" s="69"/>
      <c r="E39" s="69">
        <v>5.6</v>
      </c>
      <c r="F39" s="69">
        <v>9</v>
      </c>
      <c r="G39" s="69">
        <v>70.5</v>
      </c>
      <c r="H39" s="69"/>
      <c r="I39" s="70">
        <v>102.3</v>
      </c>
    </row>
    <row r="40" spans="1:9" x14ac:dyDescent="0.3">
      <c r="A40" s="1"/>
      <c r="B40" s="50" t="s">
        <v>750</v>
      </c>
      <c r="C40" s="65">
        <v>17</v>
      </c>
      <c r="D40" s="65"/>
      <c r="E40" s="65">
        <v>8.1999999999999993</v>
      </c>
      <c r="F40" s="65">
        <v>9.3000000000000007</v>
      </c>
      <c r="G40" s="65">
        <v>70.900000000000006</v>
      </c>
      <c r="H40" s="65"/>
      <c r="I40" s="66">
        <v>105.4</v>
      </c>
    </row>
    <row r="41" spans="1:9" x14ac:dyDescent="0.3">
      <c r="A41" s="1"/>
      <c r="B41" s="54" t="s">
        <v>751</v>
      </c>
      <c r="C41" s="67">
        <v>17.100000000000001</v>
      </c>
      <c r="D41" s="67"/>
      <c r="E41" s="67">
        <v>7.9</v>
      </c>
      <c r="F41" s="67">
        <v>9.3000000000000007</v>
      </c>
      <c r="G41" s="67">
        <v>70.2</v>
      </c>
      <c r="H41" s="67"/>
      <c r="I41" s="68">
        <v>104.5</v>
      </c>
    </row>
    <row r="42" spans="1:9" x14ac:dyDescent="0.3">
      <c r="A42" s="1"/>
      <c r="B42" s="54" t="s">
        <v>752</v>
      </c>
      <c r="C42" s="67">
        <v>17</v>
      </c>
      <c r="D42" s="67"/>
      <c r="E42" s="67">
        <v>8.1</v>
      </c>
      <c r="F42" s="67">
        <v>9</v>
      </c>
      <c r="G42" s="67">
        <v>70.900000000000006</v>
      </c>
      <c r="H42" s="67"/>
      <c r="I42" s="68">
        <v>105</v>
      </c>
    </row>
    <row r="43" spans="1:9" x14ac:dyDescent="0.3">
      <c r="A43" s="1"/>
      <c r="B43" s="54" t="s">
        <v>753</v>
      </c>
      <c r="C43" s="67">
        <v>16.7</v>
      </c>
      <c r="D43" s="67"/>
      <c r="E43" s="67">
        <v>7.4</v>
      </c>
      <c r="F43" s="67">
        <v>9.3000000000000007</v>
      </c>
      <c r="G43" s="67">
        <v>74.599999999999994</v>
      </c>
      <c r="H43" s="67"/>
      <c r="I43" s="68">
        <v>108</v>
      </c>
    </row>
    <row r="44" spans="1:9" x14ac:dyDescent="0.3">
      <c r="A44" s="1"/>
      <c r="B44" s="54" t="s">
        <v>754</v>
      </c>
      <c r="C44" s="67">
        <v>16.600000000000001</v>
      </c>
      <c r="D44" s="67"/>
      <c r="E44" s="67">
        <v>6.9</v>
      </c>
      <c r="F44" s="67">
        <v>9.4</v>
      </c>
      <c r="G44" s="67">
        <v>75.2</v>
      </c>
      <c r="H44" s="67"/>
      <c r="I44" s="68">
        <v>108.1</v>
      </c>
    </row>
    <row r="45" spans="1:9" x14ac:dyDescent="0.3">
      <c r="A45" s="1"/>
      <c r="B45" s="54" t="s">
        <v>755</v>
      </c>
      <c r="C45" s="67">
        <v>17.2</v>
      </c>
      <c r="D45" s="67"/>
      <c r="E45" s="67">
        <v>8.1999999999999993</v>
      </c>
      <c r="F45" s="67">
        <v>9.6999999999999993</v>
      </c>
      <c r="G45" s="67">
        <v>74.5</v>
      </c>
      <c r="H45" s="67"/>
      <c r="I45" s="68">
        <v>109.6</v>
      </c>
    </row>
    <row r="46" spans="1:9" x14ac:dyDescent="0.3">
      <c r="A46" s="1"/>
      <c r="B46" s="54" t="s">
        <v>756</v>
      </c>
      <c r="C46" s="67">
        <v>17</v>
      </c>
      <c r="D46" s="67"/>
      <c r="E46" s="67">
        <v>8</v>
      </c>
      <c r="F46" s="67">
        <v>9.6</v>
      </c>
      <c r="G46" s="67">
        <v>73.400000000000006</v>
      </c>
      <c r="H46" s="67"/>
      <c r="I46" s="68">
        <v>108</v>
      </c>
    </row>
    <row r="47" spans="1:9" x14ac:dyDescent="0.3">
      <c r="A47" s="1"/>
      <c r="B47" s="56" t="s">
        <v>757</v>
      </c>
      <c r="C47" s="69">
        <v>16</v>
      </c>
      <c r="D47" s="69"/>
      <c r="E47" s="69">
        <v>6.1</v>
      </c>
      <c r="F47" s="69">
        <v>9.8000000000000007</v>
      </c>
      <c r="G47" s="69">
        <v>74.099999999999994</v>
      </c>
      <c r="H47" s="69"/>
      <c r="I47" s="70">
        <v>106</v>
      </c>
    </row>
    <row r="48" spans="1:9" x14ac:dyDescent="0.3">
      <c r="A48" s="1"/>
      <c r="B48" s="50" t="s">
        <v>758</v>
      </c>
      <c r="C48" s="65">
        <v>16.5</v>
      </c>
      <c r="D48" s="65"/>
      <c r="E48" s="65">
        <v>8</v>
      </c>
      <c r="F48" s="65">
        <v>9.9</v>
      </c>
      <c r="G48" s="65">
        <v>74.2</v>
      </c>
      <c r="H48" s="65"/>
      <c r="I48" s="66">
        <v>108.6</v>
      </c>
    </row>
    <row r="49" spans="1:9" x14ac:dyDescent="0.3">
      <c r="A49" s="1"/>
      <c r="B49" s="54" t="s">
        <v>759</v>
      </c>
      <c r="C49" s="67">
        <v>16.7</v>
      </c>
      <c r="D49" s="67"/>
      <c r="E49" s="67">
        <v>6.2</v>
      </c>
      <c r="F49" s="67">
        <v>9.6</v>
      </c>
      <c r="G49" s="67">
        <v>73.599999999999994</v>
      </c>
      <c r="H49" s="67"/>
      <c r="I49" s="68">
        <v>106.1</v>
      </c>
    </row>
    <row r="50" spans="1:9" x14ac:dyDescent="0.3">
      <c r="A50" s="1"/>
      <c r="B50" s="54" t="s">
        <v>760</v>
      </c>
      <c r="C50" s="67">
        <v>17</v>
      </c>
      <c r="D50" s="67"/>
      <c r="E50" s="67">
        <v>7.2</v>
      </c>
      <c r="F50" s="67">
        <v>9.9</v>
      </c>
      <c r="G50" s="67">
        <v>73.7</v>
      </c>
      <c r="H50" s="67"/>
      <c r="I50" s="68">
        <v>107.8</v>
      </c>
    </row>
    <row r="51" spans="1:9" x14ac:dyDescent="0.3">
      <c r="A51" s="1"/>
      <c r="B51" s="54" t="s">
        <v>761</v>
      </c>
      <c r="C51" s="67">
        <v>15</v>
      </c>
      <c r="D51" s="67"/>
      <c r="E51" s="67">
        <v>7.7</v>
      </c>
      <c r="F51" s="67">
        <v>9.8000000000000007</v>
      </c>
      <c r="G51" s="67">
        <v>74.5</v>
      </c>
      <c r="H51" s="67"/>
      <c r="I51" s="68">
        <v>107</v>
      </c>
    </row>
    <row r="52" spans="1:9" x14ac:dyDescent="0.3">
      <c r="A52" s="1"/>
      <c r="B52" s="54" t="s">
        <v>762</v>
      </c>
      <c r="C52" s="67">
        <v>17.5</v>
      </c>
      <c r="D52" s="67"/>
      <c r="E52" s="67">
        <v>8.1</v>
      </c>
      <c r="F52" s="67">
        <v>9.6999999999999993</v>
      </c>
      <c r="G52" s="67">
        <v>74</v>
      </c>
      <c r="H52" s="67"/>
      <c r="I52" s="68">
        <v>109.3</v>
      </c>
    </row>
    <row r="53" spans="1:9" x14ac:dyDescent="0.3">
      <c r="A53" s="1"/>
      <c r="B53" s="54" t="s">
        <v>763</v>
      </c>
      <c r="C53" s="67">
        <v>17</v>
      </c>
      <c r="D53" s="67"/>
      <c r="E53" s="67">
        <v>7.9</v>
      </c>
      <c r="F53" s="67">
        <v>9.6999999999999993</v>
      </c>
      <c r="G53" s="67">
        <v>74.099999999999994</v>
      </c>
      <c r="H53" s="67"/>
      <c r="I53" s="68">
        <v>108.7</v>
      </c>
    </row>
    <row r="54" spans="1:9" x14ac:dyDescent="0.3">
      <c r="A54" s="1"/>
      <c r="B54" s="54" t="s">
        <v>764</v>
      </c>
      <c r="C54" s="67">
        <v>16.8</v>
      </c>
      <c r="D54" s="67"/>
      <c r="E54" s="67">
        <v>6.5</v>
      </c>
      <c r="F54" s="67">
        <v>9.8000000000000007</v>
      </c>
      <c r="G54" s="67">
        <v>73.8</v>
      </c>
      <c r="H54" s="67"/>
      <c r="I54" s="68">
        <v>106.9</v>
      </c>
    </row>
    <row r="55" spans="1:9" x14ac:dyDescent="0.3">
      <c r="A55" s="1"/>
      <c r="B55" s="56" t="s">
        <v>987</v>
      </c>
      <c r="C55" s="69">
        <v>17.3</v>
      </c>
      <c r="D55" s="69"/>
      <c r="E55" s="69">
        <v>7.6</v>
      </c>
      <c r="F55" s="69">
        <v>9.5</v>
      </c>
      <c r="G55" s="69">
        <v>74.5</v>
      </c>
      <c r="H55" s="69"/>
      <c r="I55" s="70">
        <v>108.9</v>
      </c>
    </row>
    <row r="56" spans="1:9" ht="15.6" x14ac:dyDescent="0.3">
      <c r="A56" s="1"/>
      <c r="B56" s="71" t="s">
        <v>988</v>
      </c>
      <c r="C56" s="72">
        <v>406.75</v>
      </c>
      <c r="D56" s="72">
        <v>0</v>
      </c>
      <c r="E56" s="72">
        <v>180.4</v>
      </c>
      <c r="F56" s="72">
        <v>228.8</v>
      </c>
      <c r="G56" s="72">
        <v>1810.15</v>
      </c>
      <c r="H56" s="72">
        <v>0</v>
      </c>
      <c r="I56" s="72">
        <v>2626.1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1" width="13" customWidth="1"/>
    <col min="32" max="32" width="21"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996</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x14ac:dyDescent="0.3">
      <c r="A5" s="1"/>
      <c r="B5" s="2" t="s">
        <v>997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x14ac:dyDescent="0.3">
      <c r="A6" s="1"/>
      <c r="B6" s="196" t="s">
        <v>3</v>
      </c>
      <c r="C6" s="196" t="s">
        <v>55</v>
      </c>
      <c r="D6" s="196" t="s">
        <v>998</v>
      </c>
      <c r="E6" s="196" t="s">
        <v>999</v>
      </c>
      <c r="F6" s="210" t="s">
        <v>1000</v>
      </c>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row>
    <row r="7" spans="1:32"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t="s">
        <v>868</v>
      </c>
    </row>
    <row r="8" spans="1:32" x14ac:dyDescent="0.3">
      <c r="A8" s="1"/>
      <c r="B8" s="74" t="s">
        <v>552</v>
      </c>
      <c r="C8" s="74" t="s">
        <v>945</v>
      </c>
      <c r="D8" s="74" t="s">
        <v>1001</v>
      </c>
      <c r="E8" s="75" t="s">
        <v>499</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401.35</v>
      </c>
      <c r="AB8" s="76">
        <v>402.4</v>
      </c>
      <c r="AC8" s="76">
        <v>404.3</v>
      </c>
      <c r="AD8" s="76">
        <v>408.8</v>
      </c>
      <c r="AE8" s="76">
        <v>406.75</v>
      </c>
      <c r="AF8" s="76">
        <v>9254.1</v>
      </c>
    </row>
    <row r="9" spans="1:32" x14ac:dyDescent="0.3">
      <c r="A9" s="1"/>
      <c r="B9" s="74" t="s">
        <v>133</v>
      </c>
      <c r="C9" s="74" t="s">
        <v>1002</v>
      </c>
      <c r="D9" s="74" t="s">
        <v>1003</v>
      </c>
      <c r="E9" s="75" t="s">
        <v>499</v>
      </c>
      <c r="F9" s="76"/>
      <c r="G9" s="76"/>
      <c r="H9" s="76"/>
      <c r="I9" s="76"/>
      <c r="J9" s="76"/>
      <c r="K9" s="76"/>
      <c r="L9" s="76"/>
      <c r="M9" s="76"/>
      <c r="N9" s="76"/>
      <c r="O9" s="76"/>
      <c r="P9" s="76"/>
      <c r="Q9" s="76"/>
      <c r="R9" s="76"/>
      <c r="S9" s="76"/>
      <c r="T9" s="76"/>
      <c r="U9" s="76"/>
      <c r="V9" s="76"/>
      <c r="W9" s="76"/>
      <c r="X9" s="76"/>
      <c r="Y9" s="76"/>
      <c r="Z9" s="76"/>
      <c r="AA9" s="76"/>
      <c r="AB9" s="76"/>
      <c r="AC9" s="76"/>
      <c r="AD9" s="76"/>
      <c r="AE9" s="76"/>
      <c r="AF9" s="76">
        <v>0</v>
      </c>
    </row>
    <row r="10" spans="1:32" x14ac:dyDescent="0.3">
      <c r="A10" s="1"/>
      <c r="B10" s="74" t="s">
        <v>553</v>
      </c>
      <c r="C10" s="74" t="s">
        <v>1004</v>
      </c>
      <c r="D10" s="74" t="s">
        <v>55</v>
      </c>
      <c r="E10" s="75" t="s">
        <v>499</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185.65</v>
      </c>
      <c r="AB10" s="76">
        <v>179.45</v>
      </c>
      <c r="AC10" s="76">
        <v>188</v>
      </c>
      <c r="AD10" s="76">
        <v>165.45</v>
      </c>
      <c r="AE10" s="76">
        <v>180.4</v>
      </c>
      <c r="AF10" s="76">
        <v>4025.9650000000001</v>
      </c>
    </row>
    <row r="11" spans="1:32" x14ac:dyDescent="0.3">
      <c r="A11" s="1"/>
      <c r="B11" s="74" t="s">
        <v>538</v>
      </c>
      <c r="C11" s="74" t="s">
        <v>871</v>
      </c>
      <c r="D11" s="74" t="s">
        <v>55</v>
      </c>
      <c r="E11" s="75" t="s">
        <v>498</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277.5</v>
      </c>
      <c r="AB11" s="76">
        <v>286.75</v>
      </c>
      <c r="AC11" s="76">
        <v>286.8</v>
      </c>
      <c r="AD11" s="76">
        <v>276.39999999999998</v>
      </c>
      <c r="AE11" s="76">
        <v>299.7</v>
      </c>
      <c r="AF11" s="76">
        <v>7003.05</v>
      </c>
    </row>
    <row r="12" spans="1:32" x14ac:dyDescent="0.3">
      <c r="A12" s="1"/>
      <c r="B12" s="74" t="s">
        <v>539</v>
      </c>
      <c r="C12" s="74" t="s">
        <v>873</v>
      </c>
      <c r="D12" s="74" t="s">
        <v>55</v>
      </c>
      <c r="E12" s="75" t="s">
        <v>498</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40.25</v>
      </c>
      <c r="AB12" s="76">
        <v>24.9</v>
      </c>
      <c r="AC12" s="76">
        <v>25.35</v>
      </c>
      <c r="AD12" s="76">
        <v>39.25</v>
      </c>
      <c r="AE12" s="76">
        <v>37.799999999999997</v>
      </c>
      <c r="AF12" s="76">
        <v>1182.4000000000001</v>
      </c>
    </row>
    <row r="13" spans="1:32" x14ac:dyDescent="0.3">
      <c r="A13" s="1"/>
      <c r="B13" s="74" t="s">
        <v>186</v>
      </c>
      <c r="C13" s="74" t="s">
        <v>949</v>
      </c>
      <c r="D13" s="74" t="s">
        <v>55</v>
      </c>
      <c r="E13" s="75" t="s">
        <v>498</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9.6</v>
      </c>
      <c r="AB13" s="76">
        <v>4.75</v>
      </c>
      <c r="AC13" s="76"/>
      <c r="AD13" s="76"/>
      <c r="AE13" s="76"/>
      <c r="AF13" s="76">
        <v>71.099999999999994</v>
      </c>
    </row>
    <row r="14" spans="1:32" x14ac:dyDescent="0.3">
      <c r="A14" s="1"/>
      <c r="B14" s="74" t="s">
        <v>550</v>
      </c>
      <c r="C14" s="74" t="s">
        <v>950</v>
      </c>
      <c r="D14" s="74" t="s">
        <v>1005</v>
      </c>
      <c r="E14" s="75" t="s">
        <v>499</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191.3</v>
      </c>
      <c r="AB14" s="76">
        <v>218.2</v>
      </c>
      <c r="AC14" s="76">
        <v>58.45</v>
      </c>
      <c r="AD14" s="76">
        <v>227.2</v>
      </c>
      <c r="AE14" s="76">
        <v>228.8</v>
      </c>
      <c r="AF14" s="76">
        <v>5294.35</v>
      </c>
    </row>
    <row r="15" spans="1:32" x14ac:dyDescent="0.3">
      <c r="A15" s="1"/>
      <c r="B15" s="74" t="s">
        <v>189</v>
      </c>
      <c r="C15" s="74" t="s">
        <v>874</v>
      </c>
      <c r="D15" s="74" t="s">
        <v>55</v>
      </c>
      <c r="E15" s="75" t="s">
        <v>498</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2697.1</v>
      </c>
      <c r="AB15" s="76">
        <v>2716.45</v>
      </c>
      <c r="AC15" s="76">
        <v>2985.35</v>
      </c>
      <c r="AD15" s="76">
        <v>2783.3</v>
      </c>
      <c r="AE15" s="76">
        <v>2797.35</v>
      </c>
      <c r="AF15" s="76">
        <v>84393</v>
      </c>
    </row>
    <row r="16" spans="1:32" x14ac:dyDescent="0.3">
      <c r="A16" s="1"/>
      <c r="B16" s="74" t="s">
        <v>512</v>
      </c>
      <c r="C16" s="74" t="s">
        <v>875</v>
      </c>
      <c r="D16" s="74" t="s">
        <v>55</v>
      </c>
      <c r="E16" s="75" t="s">
        <v>498</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475.2</v>
      </c>
      <c r="AB16" s="76">
        <v>475.2</v>
      </c>
      <c r="AC16" s="76">
        <v>475.2</v>
      </c>
      <c r="AD16" s="76">
        <v>475.2</v>
      </c>
      <c r="AE16" s="76">
        <v>475.2</v>
      </c>
      <c r="AF16" s="76">
        <v>11767.3</v>
      </c>
    </row>
    <row r="17" spans="1:32" x14ac:dyDescent="0.3">
      <c r="A17" s="1"/>
      <c r="B17" s="74" t="s">
        <v>514</v>
      </c>
      <c r="C17" s="74" t="s">
        <v>1006</v>
      </c>
      <c r="D17" s="74" t="s">
        <v>55</v>
      </c>
      <c r="E17" s="75" t="s">
        <v>498</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v>0</v>
      </c>
    </row>
    <row r="18" spans="1:32" x14ac:dyDescent="0.3">
      <c r="A18" s="1"/>
      <c r="B18" s="74" t="s">
        <v>514</v>
      </c>
      <c r="C18" s="74" t="s">
        <v>1007</v>
      </c>
      <c r="D18" s="74" t="s">
        <v>55</v>
      </c>
      <c r="E18" s="75" t="s">
        <v>498</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v>0</v>
      </c>
    </row>
    <row r="19" spans="1:32" x14ac:dyDescent="0.3">
      <c r="A19" s="1"/>
      <c r="B19" s="74" t="s">
        <v>510</v>
      </c>
      <c r="C19" s="74" t="s">
        <v>876</v>
      </c>
      <c r="D19" s="74" t="s">
        <v>55</v>
      </c>
      <c r="E19" s="75" t="s">
        <v>498</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1973.95</v>
      </c>
      <c r="AB19" s="76">
        <v>1858.05</v>
      </c>
      <c r="AC19" s="76">
        <v>1608.85</v>
      </c>
      <c r="AD19" s="76">
        <v>1941.05</v>
      </c>
      <c r="AE19" s="76">
        <v>1807.95</v>
      </c>
      <c r="AF19" s="76">
        <v>57681.360500000003</v>
      </c>
    </row>
    <row r="20" spans="1:32" x14ac:dyDescent="0.3">
      <c r="A20" s="1"/>
      <c r="B20" s="74" t="s">
        <v>510</v>
      </c>
      <c r="C20" s="74" t="s">
        <v>877</v>
      </c>
      <c r="D20" s="74" t="s">
        <v>55</v>
      </c>
      <c r="E20" s="75" t="s">
        <v>498</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806.5</v>
      </c>
      <c r="AB20" s="76">
        <v>752.95</v>
      </c>
      <c r="AC20" s="76">
        <v>729.65</v>
      </c>
      <c r="AD20" s="76">
        <v>711.7</v>
      </c>
      <c r="AE20" s="76">
        <v>678.7</v>
      </c>
      <c r="AF20" s="76">
        <v>20201.728999999999</v>
      </c>
    </row>
    <row r="21" spans="1:32" x14ac:dyDescent="0.3">
      <c r="A21" s="1"/>
      <c r="B21" s="74" t="s">
        <v>518</v>
      </c>
      <c r="C21" s="74" t="s">
        <v>1008</v>
      </c>
      <c r="D21" s="74" t="s">
        <v>55</v>
      </c>
      <c r="E21" s="75" t="s">
        <v>500</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5.65</v>
      </c>
      <c r="AB21" s="76">
        <v>7.35</v>
      </c>
      <c r="AC21" s="76">
        <v>8.0500000000000007</v>
      </c>
      <c r="AD21" s="76">
        <v>6.85</v>
      </c>
      <c r="AE21" s="76">
        <v>8.1999999999999993</v>
      </c>
      <c r="AF21" s="76">
        <v>193.75</v>
      </c>
    </row>
    <row r="22" spans="1:32" x14ac:dyDescent="0.3">
      <c r="A22" s="1"/>
      <c r="B22" s="74" t="s">
        <v>23</v>
      </c>
      <c r="C22" s="74" t="s">
        <v>878</v>
      </c>
      <c r="D22" s="74" t="s">
        <v>55</v>
      </c>
      <c r="E22" s="75" t="s">
        <v>498</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166.8</v>
      </c>
      <c r="AB22" s="76">
        <v>166.7</v>
      </c>
      <c r="AC22" s="76">
        <v>166.35</v>
      </c>
      <c r="AD22" s="76">
        <v>163.95</v>
      </c>
      <c r="AE22" s="76">
        <v>161.35</v>
      </c>
      <c r="AF22" s="76">
        <v>4241.1899999999996</v>
      </c>
    </row>
    <row r="23" spans="1:32" x14ac:dyDescent="0.3">
      <c r="A23" s="1"/>
      <c r="B23" s="74" t="s">
        <v>23</v>
      </c>
      <c r="C23" s="74" t="s">
        <v>879</v>
      </c>
      <c r="D23" s="74" t="s">
        <v>55</v>
      </c>
      <c r="E23" s="75" t="s">
        <v>498</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306.60000000000002</v>
      </c>
      <c r="AB23" s="76">
        <v>304.95</v>
      </c>
      <c r="AC23" s="76">
        <v>299.2</v>
      </c>
      <c r="AD23" s="76">
        <v>299.60000000000002</v>
      </c>
      <c r="AE23" s="76">
        <v>287.55</v>
      </c>
      <c r="AF23" s="76">
        <v>7475.76</v>
      </c>
    </row>
    <row r="24" spans="1:32" x14ac:dyDescent="0.3">
      <c r="A24" s="1"/>
      <c r="B24" s="74" t="s">
        <v>23</v>
      </c>
      <c r="C24" s="74" t="s">
        <v>880</v>
      </c>
      <c r="D24" s="74" t="s">
        <v>55</v>
      </c>
      <c r="E24" s="75" t="s">
        <v>498</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1899.9</v>
      </c>
      <c r="AB24" s="76">
        <v>1891.85</v>
      </c>
      <c r="AC24" s="76">
        <v>1911.2</v>
      </c>
      <c r="AD24" s="76">
        <v>1860.25</v>
      </c>
      <c r="AE24" s="76">
        <v>1778.7</v>
      </c>
      <c r="AF24" s="76">
        <v>47339.29</v>
      </c>
    </row>
    <row r="25" spans="1:32" x14ac:dyDescent="0.3">
      <c r="A25" s="1"/>
      <c r="B25" s="74" t="s">
        <v>23</v>
      </c>
      <c r="C25" s="74" t="s">
        <v>1009</v>
      </c>
      <c r="D25" s="74" t="s">
        <v>55</v>
      </c>
      <c r="E25" s="75" t="s">
        <v>498</v>
      </c>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v>0</v>
      </c>
    </row>
    <row r="26" spans="1:32" x14ac:dyDescent="0.3">
      <c r="A26" s="1"/>
      <c r="B26" s="74" t="s">
        <v>23</v>
      </c>
      <c r="C26" s="74" t="s">
        <v>1010</v>
      </c>
      <c r="D26" s="74" t="s">
        <v>55</v>
      </c>
      <c r="E26" s="75" t="s">
        <v>499</v>
      </c>
      <c r="F26" s="76"/>
      <c r="G26" s="76"/>
      <c r="H26" s="76"/>
      <c r="I26" s="76"/>
      <c r="J26" s="76"/>
      <c r="K26" s="76"/>
      <c r="L26" s="76"/>
      <c r="M26" s="76"/>
      <c r="N26" s="76"/>
      <c r="O26" s="76"/>
      <c r="P26" s="76"/>
      <c r="Q26" s="76"/>
      <c r="R26" s="76"/>
      <c r="S26" s="76"/>
      <c r="T26" s="76"/>
      <c r="U26" s="76"/>
      <c r="V26" s="76"/>
      <c r="W26" s="76"/>
      <c r="X26" s="76">
        <v>3.625</v>
      </c>
      <c r="Y26" s="76">
        <v>3.25</v>
      </c>
      <c r="Z26" s="76"/>
      <c r="AA26" s="76"/>
      <c r="AB26" s="76"/>
      <c r="AC26" s="76">
        <v>12.45</v>
      </c>
      <c r="AD26" s="76"/>
      <c r="AE26" s="76"/>
      <c r="AF26" s="76">
        <v>19.324999999999999</v>
      </c>
    </row>
    <row r="27" spans="1:32" x14ac:dyDescent="0.3">
      <c r="A27" s="1"/>
      <c r="B27" s="74" t="s">
        <v>23</v>
      </c>
      <c r="C27" s="74" t="s">
        <v>1010</v>
      </c>
      <c r="D27" s="74" t="s">
        <v>1011</v>
      </c>
      <c r="E27" s="75" t="s">
        <v>499</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v>0</v>
      </c>
    </row>
    <row r="28" spans="1:32" x14ac:dyDescent="0.3">
      <c r="A28" s="1"/>
      <c r="B28" s="74" t="s">
        <v>23</v>
      </c>
      <c r="C28" s="74" t="s">
        <v>1012</v>
      </c>
      <c r="D28" s="74" t="s">
        <v>55</v>
      </c>
      <c r="E28" s="75" t="s">
        <v>499</v>
      </c>
      <c r="F28" s="76"/>
      <c r="G28" s="76"/>
      <c r="H28" s="76"/>
      <c r="I28" s="76"/>
      <c r="J28" s="76"/>
      <c r="K28" s="76"/>
      <c r="L28" s="76"/>
      <c r="M28" s="76"/>
      <c r="N28" s="76">
        <v>19</v>
      </c>
      <c r="O28" s="76"/>
      <c r="P28" s="76"/>
      <c r="Q28" s="76"/>
      <c r="R28" s="76"/>
      <c r="S28" s="76"/>
      <c r="T28" s="76"/>
      <c r="U28" s="76"/>
      <c r="V28" s="76"/>
      <c r="W28" s="76"/>
      <c r="X28" s="76"/>
      <c r="Y28" s="76"/>
      <c r="Z28" s="76"/>
      <c r="AA28" s="76"/>
      <c r="AB28" s="76"/>
      <c r="AC28" s="76"/>
      <c r="AD28" s="76"/>
      <c r="AE28" s="76"/>
      <c r="AF28" s="76">
        <v>19</v>
      </c>
    </row>
    <row r="29" spans="1:32" x14ac:dyDescent="0.3">
      <c r="A29" s="1"/>
      <c r="B29" s="74" t="s">
        <v>540</v>
      </c>
      <c r="C29" s="74" t="s">
        <v>881</v>
      </c>
      <c r="D29" s="74" t="s">
        <v>1005</v>
      </c>
      <c r="E29" s="75" t="s">
        <v>498</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281.45</v>
      </c>
      <c r="AB29" s="76">
        <v>256</v>
      </c>
      <c r="AC29" s="76">
        <v>243.95</v>
      </c>
      <c r="AD29" s="76">
        <v>237.95</v>
      </c>
      <c r="AE29" s="76">
        <v>234.4</v>
      </c>
      <c r="AF29" s="76">
        <v>7622.95</v>
      </c>
    </row>
    <row r="30" spans="1:32" x14ac:dyDescent="0.3">
      <c r="A30" s="1"/>
      <c r="B30" s="74" t="s">
        <v>540</v>
      </c>
      <c r="C30" s="74" t="s">
        <v>882</v>
      </c>
      <c r="D30" s="74" t="s">
        <v>55</v>
      </c>
      <c r="E30" s="75" t="s">
        <v>498</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117.6</v>
      </c>
      <c r="AB30" s="76">
        <v>153.80000000000001</v>
      </c>
      <c r="AC30" s="76">
        <v>150.1</v>
      </c>
      <c r="AD30" s="76">
        <v>149.6</v>
      </c>
      <c r="AE30" s="76">
        <v>148.30000000000001</v>
      </c>
      <c r="AF30" s="76">
        <v>4573.6499999999996</v>
      </c>
    </row>
    <row r="31" spans="1:32" x14ac:dyDescent="0.3">
      <c r="A31" s="1"/>
      <c r="B31" s="74" t="s">
        <v>540</v>
      </c>
      <c r="C31" s="74" t="s">
        <v>883</v>
      </c>
      <c r="D31" s="74" t="s">
        <v>55</v>
      </c>
      <c r="E31" s="75" t="s">
        <v>498</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165.7</v>
      </c>
      <c r="AB31" s="76">
        <v>215.1</v>
      </c>
      <c r="AC31" s="76">
        <v>205.85</v>
      </c>
      <c r="AD31" s="76">
        <v>212.1</v>
      </c>
      <c r="AE31" s="76">
        <v>204.35</v>
      </c>
      <c r="AF31" s="76">
        <v>6464.85</v>
      </c>
    </row>
    <row r="32" spans="1:32" x14ac:dyDescent="0.3">
      <c r="A32" s="1"/>
      <c r="B32" s="74" t="s">
        <v>540</v>
      </c>
      <c r="C32" s="74" t="s">
        <v>884</v>
      </c>
      <c r="D32" s="74" t="s">
        <v>1005</v>
      </c>
      <c r="E32" s="75" t="s">
        <v>498</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90.95</v>
      </c>
      <c r="AB32" s="76">
        <v>99.4</v>
      </c>
      <c r="AC32" s="76">
        <v>111.55</v>
      </c>
      <c r="AD32" s="76">
        <v>109.5</v>
      </c>
      <c r="AE32" s="76">
        <v>111.75</v>
      </c>
      <c r="AF32" s="76">
        <v>2970.05</v>
      </c>
    </row>
    <row r="33" spans="1:32" x14ac:dyDescent="0.3">
      <c r="A33" s="1"/>
      <c r="B33" s="74" t="s">
        <v>505</v>
      </c>
      <c r="C33" s="74" t="s">
        <v>885</v>
      </c>
      <c r="D33" s="74" t="s">
        <v>55</v>
      </c>
      <c r="E33" s="75" t="s">
        <v>498</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3671.7</v>
      </c>
      <c r="AB33" s="76">
        <v>3579.9</v>
      </c>
      <c r="AC33" s="76">
        <v>3491.45</v>
      </c>
      <c r="AD33" s="76">
        <v>3447.6446550000001</v>
      </c>
      <c r="AE33" s="76">
        <v>3468.5</v>
      </c>
      <c r="AF33" s="76">
        <v>99007.444694999998</v>
      </c>
    </row>
    <row r="34" spans="1:32" x14ac:dyDescent="0.3">
      <c r="A34" s="1"/>
      <c r="B34" s="74" t="s">
        <v>236</v>
      </c>
      <c r="C34" s="74" t="s">
        <v>886</v>
      </c>
      <c r="D34" s="74" t="s">
        <v>55</v>
      </c>
      <c r="E34" s="75" t="s">
        <v>498</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178.5</v>
      </c>
      <c r="AB34" s="76">
        <v>158.9</v>
      </c>
      <c r="AC34" s="76">
        <v>176.5</v>
      </c>
      <c r="AD34" s="76">
        <v>177.3</v>
      </c>
      <c r="AE34" s="76">
        <v>175.4</v>
      </c>
      <c r="AF34" s="76">
        <v>4530.6170000000002</v>
      </c>
    </row>
    <row r="35" spans="1:32" x14ac:dyDescent="0.3">
      <c r="A35" s="1"/>
      <c r="B35" s="74" t="s">
        <v>236</v>
      </c>
      <c r="C35" s="74" t="s">
        <v>887</v>
      </c>
      <c r="D35" s="74" t="s">
        <v>55</v>
      </c>
      <c r="E35" s="75" t="s">
        <v>498</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129.19999999999999</v>
      </c>
      <c r="AB35" s="76">
        <v>124.6</v>
      </c>
      <c r="AC35" s="76">
        <v>124.15</v>
      </c>
      <c r="AD35" s="76">
        <v>125.6</v>
      </c>
      <c r="AE35" s="76">
        <v>128.30000000000001</v>
      </c>
      <c r="AF35" s="76">
        <v>3300.8980000000001</v>
      </c>
    </row>
    <row r="36" spans="1:32" x14ac:dyDescent="0.3">
      <c r="A36" s="1"/>
      <c r="B36" s="74" t="s">
        <v>236</v>
      </c>
      <c r="C36" s="74" t="s">
        <v>1013</v>
      </c>
      <c r="D36" s="74" t="s">
        <v>1014</v>
      </c>
      <c r="E36" s="75" t="s">
        <v>499</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115.55</v>
      </c>
      <c r="AB36" s="76">
        <v>365</v>
      </c>
      <c r="AC36" s="76">
        <v>137.4</v>
      </c>
      <c r="AD36" s="76">
        <v>185.7</v>
      </c>
      <c r="AE36" s="76">
        <v>40.35</v>
      </c>
      <c r="AF36" s="76">
        <v>3537.05</v>
      </c>
    </row>
    <row r="37" spans="1:32" x14ac:dyDescent="0.3">
      <c r="A37" s="1"/>
      <c r="B37" s="74" t="s">
        <v>537</v>
      </c>
      <c r="C37" s="74" t="s">
        <v>888</v>
      </c>
      <c r="D37" s="74" t="s">
        <v>55</v>
      </c>
      <c r="E37" s="75" t="s">
        <v>498</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61.35</v>
      </c>
      <c r="AB37" s="76">
        <v>58.25</v>
      </c>
      <c r="AC37" s="76">
        <v>56.75</v>
      </c>
      <c r="AD37" s="76">
        <v>57.6</v>
      </c>
      <c r="AE37" s="76">
        <v>57.6</v>
      </c>
      <c r="AF37" s="76">
        <v>1825.25</v>
      </c>
    </row>
    <row r="38" spans="1:32" x14ac:dyDescent="0.3">
      <c r="A38" s="1"/>
      <c r="B38" s="74" t="s">
        <v>503</v>
      </c>
      <c r="C38" s="74" t="s">
        <v>889</v>
      </c>
      <c r="D38" s="74" t="s">
        <v>55</v>
      </c>
      <c r="E38" s="75" t="s">
        <v>498</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15254.95</v>
      </c>
      <c r="AB38" s="76">
        <v>15260.55</v>
      </c>
      <c r="AC38" s="76">
        <v>15545.2</v>
      </c>
      <c r="AD38" s="76">
        <v>15548.2</v>
      </c>
      <c r="AE38" s="76">
        <v>15537.3</v>
      </c>
      <c r="AF38" s="76">
        <v>396629.73499999999</v>
      </c>
    </row>
    <row r="39" spans="1:32" x14ac:dyDescent="0.3">
      <c r="A39" s="1"/>
      <c r="B39" s="74" t="s">
        <v>503</v>
      </c>
      <c r="C39" s="74" t="s">
        <v>890</v>
      </c>
      <c r="D39" s="74" t="s">
        <v>55</v>
      </c>
      <c r="E39" s="75" t="s">
        <v>498</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3540.1</v>
      </c>
      <c r="AB39" s="76">
        <v>3667.05</v>
      </c>
      <c r="AC39" s="76">
        <v>5081.8</v>
      </c>
      <c r="AD39" s="76">
        <v>5142.75</v>
      </c>
      <c r="AE39" s="76">
        <v>5142.25</v>
      </c>
      <c r="AF39" s="76">
        <v>125326.72</v>
      </c>
    </row>
    <row r="40" spans="1:32" x14ac:dyDescent="0.3">
      <c r="A40" s="1"/>
      <c r="B40" s="74" t="s">
        <v>503</v>
      </c>
      <c r="C40" s="74" t="s">
        <v>1015</v>
      </c>
      <c r="D40" s="74" t="s">
        <v>1016</v>
      </c>
      <c r="E40" s="75" t="s">
        <v>499</v>
      </c>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v>0</v>
      </c>
    </row>
    <row r="41" spans="1:32" x14ac:dyDescent="0.3">
      <c r="A41" s="1"/>
      <c r="B41" s="74" t="s">
        <v>503</v>
      </c>
      <c r="C41" s="74" t="s">
        <v>1015</v>
      </c>
      <c r="D41" s="74" t="s">
        <v>1017</v>
      </c>
      <c r="E41" s="75" t="s">
        <v>499</v>
      </c>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v>0</v>
      </c>
    </row>
    <row r="42" spans="1:32" ht="27.6" x14ac:dyDescent="0.3">
      <c r="A42" s="1"/>
      <c r="B42" s="74" t="s">
        <v>525</v>
      </c>
      <c r="C42" s="74" t="s">
        <v>891</v>
      </c>
      <c r="D42" s="74" t="s">
        <v>55</v>
      </c>
      <c r="E42" s="75" t="s">
        <v>498</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62.4</v>
      </c>
      <c r="AB42" s="76">
        <v>62.4</v>
      </c>
      <c r="AC42" s="76">
        <v>62.4</v>
      </c>
      <c r="AD42" s="76">
        <v>62.4</v>
      </c>
      <c r="AE42" s="76">
        <v>62.4</v>
      </c>
      <c r="AF42" s="76">
        <v>2086.4</v>
      </c>
    </row>
    <row r="43" spans="1:32" ht="27.6" x14ac:dyDescent="0.3">
      <c r="A43" s="1"/>
      <c r="B43" s="74" t="s">
        <v>541</v>
      </c>
      <c r="C43" s="74" t="s">
        <v>892</v>
      </c>
      <c r="D43" s="74" t="s">
        <v>55</v>
      </c>
      <c r="E43" s="75" t="s">
        <v>498</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405.3</v>
      </c>
      <c r="AB43" s="76">
        <v>396.1</v>
      </c>
      <c r="AC43" s="76">
        <v>159.9</v>
      </c>
      <c r="AD43" s="76">
        <v>354.8</v>
      </c>
      <c r="AE43" s="76">
        <v>368.2</v>
      </c>
      <c r="AF43" s="76">
        <v>11118.15</v>
      </c>
    </row>
    <row r="44" spans="1:32" ht="27.6" x14ac:dyDescent="0.3">
      <c r="A44" s="1"/>
      <c r="B44" s="74" t="s">
        <v>526</v>
      </c>
      <c r="C44" s="74" t="s">
        <v>893</v>
      </c>
      <c r="D44" s="74" t="s">
        <v>55</v>
      </c>
      <c r="E44" s="75" t="s">
        <v>498</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486.2</v>
      </c>
      <c r="AB44" s="76">
        <v>486.45</v>
      </c>
      <c r="AC44" s="76">
        <v>485.95</v>
      </c>
      <c r="AD44" s="76">
        <v>486.65</v>
      </c>
      <c r="AE44" s="76">
        <v>485.45</v>
      </c>
      <c r="AF44" s="76">
        <v>12510.1</v>
      </c>
    </row>
    <row r="45" spans="1:32" x14ac:dyDescent="0.3">
      <c r="A45" s="1"/>
      <c r="B45" s="74" t="s">
        <v>508</v>
      </c>
      <c r="C45" s="74" t="s">
        <v>894</v>
      </c>
      <c r="D45" s="74" t="s">
        <v>55</v>
      </c>
      <c r="E45" s="75" t="s">
        <v>498</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5110.5</v>
      </c>
      <c r="AB45" s="76">
        <v>5504.65</v>
      </c>
      <c r="AC45" s="76">
        <v>6427.65</v>
      </c>
      <c r="AD45" s="76">
        <v>3792.7</v>
      </c>
      <c r="AE45" s="76">
        <v>3223.35</v>
      </c>
      <c r="AF45" s="76">
        <v>150586.5</v>
      </c>
    </row>
    <row r="46" spans="1:32" x14ac:dyDescent="0.3">
      <c r="A46" s="1"/>
      <c r="B46" s="74" t="s">
        <v>508</v>
      </c>
      <c r="C46" s="74" t="s">
        <v>895</v>
      </c>
      <c r="D46" s="74" t="s">
        <v>55</v>
      </c>
      <c r="E46" s="75" t="s">
        <v>498</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56.05</v>
      </c>
      <c r="AB46" s="76"/>
      <c r="AC46" s="76"/>
      <c r="AD46" s="76">
        <v>41.4</v>
      </c>
      <c r="AE46" s="76">
        <v>156</v>
      </c>
      <c r="AF46" s="76">
        <v>3332.7</v>
      </c>
    </row>
    <row r="47" spans="1:32" x14ac:dyDescent="0.3">
      <c r="A47" s="1"/>
      <c r="B47" s="74" t="s">
        <v>896</v>
      </c>
      <c r="C47" s="74" t="s">
        <v>897</v>
      </c>
      <c r="D47" s="74" t="s">
        <v>55</v>
      </c>
      <c r="E47" s="75" t="s">
        <v>498</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931.4</v>
      </c>
      <c r="AB47" s="76">
        <v>996.45</v>
      </c>
      <c r="AC47" s="76">
        <v>1018.2</v>
      </c>
      <c r="AD47" s="76">
        <v>1048.45</v>
      </c>
      <c r="AE47" s="76">
        <v>1062.25</v>
      </c>
      <c r="AF47" s="76">
        <v>17739.400000000001</v>
      </c>
    </row>
    <row r="48" spans="1:32" x14ac:dyDescent="0.3">
      <c r="A48" s="1"/>
      <c r="B48" s="74" t="s">
        <v>527</v>
      </c>
      <c r="C48" s="74" t="s">
        <v>898</v>
      </c>
      <c r="D48" s="74" t="s">
        <v>55</v>
      </c>
      <c r="E48" s="75" t="s">
        <v>498</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461.35</v>
      </c>
      <c r="AB48" s="76">
        <v>418.2</v>
      </c>
      <c r="AC48" s="76">
        <v>376.85</v>
      </c>
      <c r="AD48" s="76">
        <v>354.9</v>
      </c>
      <c r="AE48" s="76">
        <v>344.35</v>
      </c>
      <c r="AF48" s="76">
        <v>11653.285</v>
      </c>
    </row>
    <row r="49" spans="1:32" x14ac:dyDescent="0.3">
      <c r="A49" s="1"/>
      <c r="B49" s="74" t="s">
        <v>528</v>
      </c>
      <c r="C49" s="74" t="s">
        <v>899</v>
      </c>
      <c r="D49" s="74" t="s">
        <v>55</v>
      </c>
      <c r="E49" s="75" t="s">
        <v>498</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273.10000000000002</v>
      </c>
      <c r="AB49" s="76">
        <v>255.35</v>
      </c>
      <c r="AC49" s="76">
        <v>246.55</v>
      </c>
      <c r="AD49" s="76">
        <v>238.75</v>
      </c>
      <c r="AE49" s="76">
        <v>237.7</v>
      </c>
      <c r="AF49" s="76">
        <v>8254.2950000000001</v>
      </c>
    </row>
    <row r="50" spans="1:32" x14ac:dyDescent="0.3">
      <c r="A50" s="1"/>
      <c r="B50" s="74" t="s">
        <v>52</v>
      </c>
      <c r="C50" s="74" t="s">
        <v>1018</v>
      </c>
      <c r="D50" s="74" t="s">
        <v>242</v>
      </c>
      <c r="E50" s="75" t="s">
        <v>499</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1137.8499999999999</v>
      </c>
      <c r="AB50" s="76">
        <v>709.5</v>
      </c>
      <c r="AC50" s="76"/>
      <c r="AD50" s="76">
        <v>639</v>
      </c>
      <c r="AE50" s="76">
        <v>1120.9000000000001</v>
      </c>
      <c r="AF50" s="76">
        <v>8716.75</v>
      </c>
    </row>
    <row r="51" spans="1:32" x14ac:dyDescent="0.3">
      <c r="A51" s="1"/>
      <c r="B51" s="74" t="s">
        <v>52</v>
      </c>
      <c r="C51" s="74" t="s">
        <v>1019</v>
      </c>
      <c r="D51" s="74" t="s">
        <v>58</v>
      </c>
      <c r="E51" s="75" t="s">
        <v>499</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v>0</v>
      </c>
    </row>
    <row r="52" spans="1:32" x14ac:dyDescent="0.3">
      <c r="A52" s="1"/>
      <c r="B52" s="74" t="s">
        <v>52</v>
      </c>
      <c r="C52" s="74" t="s">
        <v>1020</v>
      </c>
      <c r="D52" s="74" t="s">
        <v>1021</v>
      </c>
      <c r="E52" s="75" t="s">
        <v>499</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v>0</v>
      </c>
    </row>
    <row r="53" spans="1:32" x14ac:dyDescent="0.3">
      <c r="A53" s="1"/>
      <c r="B53" s="74" t="s">
        <v>542</v>
      </c>
      <c r="C53" s="74" t="s">
        <v>1022</v>
      </c>
      <c r="D53" s="74" t="s">
        <v>55</v>
      </c>
      <c r="E53" s="75" t="s">
        <v>501</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467.2</v>
      </c>
      <c r="AB53" s="76">
        <v>855.95</v>
      </c>
      <c r="AC53" s="76">
        <v>634.20000000000005</v>
      </c>
      <c r="AD53" s="76">
        <v>1073.05</v>
      </c>
      <c r="AE53" s="76">
        <v>1203.4000000000001</v>
      </c>
      <c r="AF53" s="76">
        <v>18188.8</v>
      </c>
    </row>
    <row r="54" spans="1:32" x14ac:dyDescent="0.3">
      <c r="A54" s="1"/>
      <c r="B54" s="74" t="s">
        <v>542</v>
      </c>
      <c r="C54" s="74" t="s">
        <v>1023</v>
      </c>
      <c r="D54" s="74" t="s">
        <v>55</v>
      </c>
      <c r="E54" s="75" t="s">
        <v>501</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238.6</v>
      </c>
      <c r="AB54" s="76">
        <v>57.45</v>
      </c>
      <c r="AC54" s="76">
        <v>186.85</v>
      </c>
      <c r="AD54" s="76">
        <v>466.45</v>
      </c>
      <c r="AE54" s="76">
        <v>592.5</v>
      </c>
      <c r="AF54" s="76">
        <v>10705.35</v>
      </c>
    </row>
    <row r="55" spans="1:32" x14ac:dyDescent="0.3">
      <c r="A55" s="1"/>
      <c r="B55" s="74" t="s">
        <v>519</v>
      </c>
      <c r="C55" s="74" t="s">
        <v>1024</v>
      </c>
      <c r="D55" s="74" t="s">
        <v>55</v>
      </c>
      <c r="E55" s="75" t="s">
        <v>501</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1239.05</v>
      </c>
      <c r="AB55" s="76">
        <v>1058.55</v>
      </c>
      <c r="AC55" s="76">
        <v>930.75</v>
      </c>
      <c r="AD55" s="76">
        <v>372.35</v>
      </c>
      <c r="AE55" s="76">
        <v>2687.8</v>
      </c>
      <c r="AF55" s="76">
        <v>36975.699999999997</v>
      </c>
    </row>
    <row r="56" spans="1:32" x14ac:dyDescent="0.3">
      <c r="A56" s="1"/>
      <c r="B56" s="74" t="s">
        <v>60</v>
      </c>
      <c r="C56" s="74" t="s">
        <v>61</v>
      </c>
      <c r="D56" s="74" t="s">
        <v>1025</v>
      </c>
      <c r="E56" s="75" t="s">
        <v>501</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1211.0999999999999</v>
      </c>
      <c r="AB56" s="76">
        <v>779.35</v>
      </c>
      <c r="AC56" s="76">
        <v>97.7</v>
      </c>
      <c r="AD56" s="76">
        <v>1097.8499999999999</v>
      </c>
      <c r="AE56" s="76">
        <v>1827.65</v>
      </c>
      <c r="AF56" s="76">
        <v>27731.45</v>
      </c>
    </row>
    <row r="57" spans="1:32" x14ac:dyDescent="0.3">
      <c r="A57" s="1"/>
      <c r="B57" s="74" t="s">
        <v>60</v>
      </c>
      <c r="C57" s="74" t="s">
        <v>61</v>
      </c>
      <c r="D57" s="74" t="s">
        <v>1026</v>
      </c>
      <c r="E57" s="75" t="s">
        <v>501</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1673.35</v>
      </c>
      <c r="AB57" s="76">
        <v>1351.2</v>
      </c>
      <c r="AC57" s="76">
        <v>301.05</v>
      </c>
      <c r="AD57" s="76">
        <v>1442.3</v>
      </c>
      <c r="AE57" s="76">
        <v>2099.35</v>
      </c>
      <c r="AF57" s="76">
        <v>32673.55</v>
      </c>
    </row>
    <row r="58" spans="1:32" x14ac:dyDescent="0.3">
      <c r="A58" s="1"/>
      <c r="B58" s="74" t="s">
        <v>60</v>
      </c>
      <c r="C58" s="74" t="s">
        <v>1027</v>
      </c>
      <c r="D58" s="74" t="s">
        <v>1028</v>
      </c>
      <c r="E58" s="75" t="s">
        <v>501</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144.35</v>
      </c>
      <c r="AB58" s="76">
        <v>74.45</v>
      </c>
      <c r="AC58" s="76">
        <v>2.5</v>
      </c>
      <c r="AD58" s="76">
        <v>145.30000000000001</v>
      </c>
      <c r="AE58" s="76">
        <v>294.10000000000002</v>
      </c>
      <c r="AF58" s="76">
        <v>3821.95</v>
      </c>
    </row>
    <row r="59" spans="1:32" x14ac:dyDescent="0.3">
      <c r="A59" s="1"/>
      <c r="B59" s="74" t="s">
        <v>60</v>
      </c>
      <c r="C59" s="74" t="s">
        <v>1027</v>
      </c>
      <c r="D59" s="74" t="s">
        <v>1029</v>
      </c>
      <c r="E59" s="75" t="s">
        <v>501</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126.75</v>
      </c>
      <c r="AB59" s="76">
        <v>30.75</v>
      </c>
      <c r="AC59" s="76">
        <v>0.6</v>
      </c>
      <c r="AD59" s="76">
        <v>98.8</v>
      </c>
      <c r="AE59" s="76">
        <v>181.85</v>
      </c>
      <c r="AF59" s="76">
        <v>2503.6</v>
      </c>
    </row>
    <row r="60" spans="1:32" x14ac:dyDescent="0.3">
      <c r="A60" s="1"/>
      <c r="B60" s="74" t="s">
        <v>60</v>
      </c>
      <c r="C60" s="74" t="s">
        <v>1030</v>
      </c>
      <c r="D60" s="74" t="s">
        <v>55</v>
      </c>
      <c r="E60" s="75" t="s">
        <v>498</v>
      </c>
      <c r="F60" s="76"/>
      <c r="G60" s="76"/>
      <c r="H60" s="76"/>
      <c r="I60" s="76"/>
      <c r="J60" s="76"/>
      <c r="K60" s="76"/>
      <c r="L60" s="76"/>
      <c r="M60" s="76"/>
      <c r="N60" s="76"/>
      <c r="O60" s="76"/>
      <c r="P60" s="76"/>
      <c r="Q60" s="76"/>
      <c r="R60" s="76"/>
      <c r="S60" s="76"/>
      <c r="T60" s="76">
        <v>142.15</v>
      </c>
      <c r="U60" s="76">
        <v>224.75</v>
      </c>
      <c r="V60" s="76"/>
      <c r="W60" s="76"/>
      <c r="X60" s="76"/>
      <c r="Y60" s="76"/>
      <c r="Z60" s="76">
        <v>379.4</v>
      </c>
      <c r="AA60" s="76"/>
      <c r="AB60" s="76"/>
      <c r="AC60" s="76">
        <v>50.35</v>
      </c>
      <c r="AD60" s="76"/>
      <c r="AE60" s="76"/>
      <c r="AF60" s="76">
        <v>796.65</v>
      </c>
    </row>
    <row r="61" spans="1:32" x14ac:dyDescent="0.3">
      <c r="A61" s="1"/>
      <c r="B61" s="74" t="s">
        <v>60</v>
      </c>
      <c r="C61" s="74" t="s">
        <v>900</v>
      </c>
      <c r="D61" s="74" t="s">
        <v>55</v>
      </c>
      <c r="E61" s="75" t="s">
        <v>498</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2066.65</v>
      </c>
      <c r="AB61" s="76">
        <v>1380.3</v>
      </c>
      <c r="AC61" s="76">
        <v>1478.25</v>
      </c>
      <c r="AD61" s="76">
        <v>1656.55</v>
      </c>
      <c r="AE61" s="76">
        <v>1573.4</v>
      </c>
      <c r="AF61" s="76">
        <v>47080.65</v>
      </c>
    </row>
    <row r="62" spans="1:32" x14ac:dyDescent="0.3">
      <c r="A62" s="1"/>
      <c r="B62" s="74" t="s">
        <v>60</v>
      </c>
      <c r="C62" s="74" t="s">
        <v>1031</v>
      </c>
      <c r="D62" s="74" t="s">
        <v>55</v>
      </c>
      <c r="E62" s="75" t="s">
        <v>500</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c r="AB62" s="76"/>
      <c r="AC62" s="76"/>
      <c r="AD62" s="76"/>
      <c r="AE62" s="76"/>
      <c r="AF62" s="76">
        <v>4216.6499999999996</v>
      </c>
    </row>
    <row r="63" spans="1:32" x14ac:dyDescent="0.3">
      <c r="A63" s="1"/>
      <c r="B63" s="74" t="s">
        <v>60</v>
      </c>
      <c r="C63" s="74" t="s">
        <v>66</v>
      </c>
      <c r="D63" s="74" t="s">
        <v>1032</v>
      </c>
      <c r="E63" s="75" t="s">
        <v>499</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4254.1499999999996</v>
      </c>
      <c r="AB63" s="76">
        <v>4209.6000000000004</v>
      </c>
      <c r="AC63" s="76">
        <v>4200.8</v>
      </c>
      <c r="AD63" s="76">
        <v>4220.05</v>
      </c>
      <c r="AE63" s="76">
        <v>4209.3500000000004</v>
      </c>
      <c r="AF63" s="76">
        <v>98794.9</v>
      </c>
    </row>
    <row r="64" spans="1:32" x14ac:dyDescent="0.3">
      <c r="A64" s="1"/>
      <c r="B64" s="74" t="s">
        <v>60</v>
      </c>
      <c r="C64" s="74" t="s">
        <v>66</v>
      </c>
      <c r="D64" s="74" t="s">
        <v>1033</v>
      </c>
      <c r="E64" s="75" t="s">
        <v>499</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4209.55</v>
      </c>
      <c r="AB64" s="76">
        <v>4161.1499999999996</v>
      </c>
      <c r="AC64" s="76">
        <v>4150.25</v>
      </c>
      <c r="AD64" s="76">
        <v>4164.8999999999996</v>
      </c>
      <c r="AE64" s="76">
        <v>4160.45</v>
      </c>
      <c r="AF64" s="76">
        <v>93452.95</v>
      </c>
    </row>
    <row r="65" spans="1:32" x14ac:dyDescent="0.3">
      <c r="A65" s="1"/>
      <c r="B65" s="74" t="s">
        <v>60</v>
      </c>
      <c r="C65" s="74" t="s">
        <v>66</v>
      </c>
      <c r="D65" s="74" t="s">
        <v>1034</v>
      </c>
      <c r="E65" s="75" t="s">
        <v>499</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923.2</v>
      </c>
      <c r="AB65" s="76">
        <v>3670.2</v>
      </c>
      <c r="AC65" s="76">
        <v>4800</v>
      </c>
      <c r="AD65" s="76">
        <v>4800</v>
      </c>
      <c r="AE65" s="76">
        <v>4800</v>
      </c>
      <c r="AF65" s="76">
        <v>86529.75</v>
      </c>
    </row>
    <row r="66" spans="1:32" x14ac:dyDescent="0.3">
      <c r="A66" s="1"/>
      <c r="B66" s="74" t="s">
        <v>60</v>
      </c>
      <c r="C66" s="74" t="s">
        <v>66</v>
      </c>
      <c r="D66" s="74" t="s">
        <v>1003</v>
      </c>
      <c r="E66" s="75" t="s">
        <v>499</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4197.8</v>
      </c>
      <c r="AB66" s="76">
        <v>5897.3</v>
      </c>
      <c r="AC66" s="76">
        <v>6516.4</v>
      </c>
      <c r="AD66" s="76">
        <v>6536.3</v>
      </c>
      <c r="AE66" s="76">
        <v>6531.15</v>
      </c>
      <c r="AF66" s="76">
        <v>134025.5</v>
      </c>
    </row>
    <row r="67" spans="1:32" x14ac:dyDescent="0.3">
      <c r="A67" s="1"/>
      <c r="B67" s="74" t="s">
        <v>60</v>
      </c>
      <c r="C67" s="74" t="s">
        <v>69</v>
      </c>
      <c r="D67" s="74" t="s">
        <v>1035</v>
      </c>
      <c r="E67" s="75" t="s">
        <v>499</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c r="AB67" s="76"/>
      <c r="AC67" s="76"/>
      <c r="AD67" s="76"/>
      <c r="AE67" s="76"/>
      <c r="AF67" s="76">
        <v>2122.9</v>
      </c>
    </row>
    <row r="68" spans="1:32" x14ac:dyDescent="0.3">
      <c r="A68" s="1"/>
      <c r="B68" s="74" t="s">
        <v>60</v>
      </c>
      <c r="C68" s="74" t="s">
        <v>69</v>
      </c>
      <c r="D68" s="74" t="s">
        <v>1036</v>
      </c>
      <c r="E68" s="75" t="s">
        <v>499</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v>0</v>
      </c>
    </row>
    <row r="69" spans="1:32" x14ac:dyDescent="0.3">
      <c r="A69" s="1"/>
      <c r="B69" s="74" t="s">
        <v>60</v>
      </c>
      <c r="C69" s="74" t="s">
        <v>1037</v>
      </c>
      <c r="D69" s="74" t="s">
        <v>1035</v>
      </c>
      <c r="E69" s="75" t="s">
        <v>499</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v>0</v>
      </c>
    </row>
    <row r="70" spans="1:32" x14ac:dyDescent="0.3">
      <c r="A70" s="1"/>
      <c r="B70" s="74" t="s">
        <v>60</v>
      </c>
      <c r="C70" s="74" t="s">
        <v>1037</v>
      </c>
      <c r="D70" s="74" t="s">
        <v>1038</v>
      </c>
      <c r="E70" s="75" t="s">
        <v>499</v>
      </c>
      <c r="F70" s="76"/>
      <c r="G70" s="76"/>
      <c r="H70" s="76"/>
      <c r="I70" s="76"/>
      <c r="J70" s="76"/>
      <c r="K70" s="76"/>
      <c r="L70" s="76"/>
      <c r="M70" s="76"/>
      <c r="N70" s="76"/>
      <c r="O70" s="76"/>
      <c r="P70" s="76">
        <v>456.15</v>
      </c>
      <c r="Q70" s="76"/>
      <c r="R70" s="76"/>
      <c r="S70" s="76"/>
      <c r="T70" s="76"/>
      <c r="U70" s="76"/>
      <c r="V70" s="76"/>
      <c r="W70" s="76"/>
      <c r="X70" s="76"/>
      <c r="Y70" s="76"/>
      <c r="Z70" s="76"/>
      <c r="AA70" s="76"/>
      <c r="AB70" s="76"/>
      <c r="AC70" s="76"/>
      <c r="AD70" s="76"/>
      <c r="AE70" s="76"/>
      <c r="AF70" s="76">
        <v>456.15</v>
      </c>
    </row>
    <row r="71" spans="1:32" x14ac:dyDescent="0.3">
      <c r="A71" s="1"/>
      <c r="B71" s="74" t="s">
        <v>60</v>
      </c>
      <c r="C71" s="74" t="s">
        <v>1037</v>
      </c>
      <c r="D71" s="74" t="s">
        <v>1039</v>
      </c>
      <c r="E71" s="75" t="s">
        <v>499</v>
      </c>
      <c r="F71" s="76"/>
      <c r="G71" s="76"/>
      <c r="H71" s="76"/>
      <c r="I71" s="76"/>
      <c r="J71" s="76"/>
      <c r="K71" s="76"/>
      <c r="L71" s="76"/>
      <c r="M71" s="76"/>
      <c r="N71" s="76"/>
      <c r="O71" s="76"/>
      <c r="P71" s="76"/>
      <c r="Q71" s="76"/>
      <c r="R71" s="76"/>
      <c r="S71" s="76"/>
      <c r="T71" s="76"/>
      <c r="U71" s="76"/>
      <c r="V71" s="76"/>
      <c r="W71" s="76"/>
      <c r="X71" s="76">
        <v>455.6</v>
      </c>
      <c r="Y71" s="76"/>
      <c r="Z71" s="76"/>
      <c r="AA71" s="76"/>
      <c r="AB71" s="76"/>
      <c r="AC71" s="76"/>
      <c r="AD71" s="76"/>
      <c r="AE71" s="76"/>
      <c r="AF71" s="76">
        <v>455.6</v>
      </c>
    </row>
    <row r="72" spans="1:32" x14ac:dyDescent="0.3">
      <c r="A72" s="1"/>
      <c r="B72" s="74" t="s">
        <v>60</v>
      </c>
      <c r="C72" s="74" t="s">
        <v>1040</v>
      </c>
      <c r="D72" s="74" t="s">
        <v>1041</v>
      </c>
      <c r="E72" s="75" t="s">
        <v>499</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v>0</v>
      </c>
    </row>
    <row r="73" spans="1:32" x14ac:dyDescent="0.3">
      <c r="A73" s="1"/>
      <c r="B73" s="74" t="s">
        <v>60</v>
      </c>
      <c r="C73" s="74" t="s">
        <v>1040</v>
      </c>
      <c r="D73" s="74" t="s">
        <v>1042</v>
      </c>
      <c r="E73" s="75" t="s">
        <v>499</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v>0</v>
      </c>
    </row>
    <row r="74" spans="1:32" x14ac:dyDescent="0.3">
      <c r="A74" s="1"/>
      <c r="B74" s="74" t="s">
        <v>60</v>
      </c>
      <c r="C74" s="74" t="s">
        <v>1040</v>
      </c>
      <c r="D74" s="74" t="s">
        <v>1034</v>
      </c>
      <c r="E74" s="75" t="s">
        <v>499</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v>0</v>
      </c>
    </row>
    <row r="75" spans="1:32" x14ac:dyDescent="0.3">
      <c r="A75" s="1"/>
      <c r="B75" s="74" t="s">
        <v>71</v>
      </c>
      <c r="C75" s="74" t="s">
        <v>72</v>
      </c>
      <c r="D75" s="74" t="s">
        <v>1043</v>
      </c>
      <c r="E75" s="75" t="s">
        <v>499</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4372.05</v>
      </c>
      <c r="AB75" s="76">
        <v>4375.8500000000004</v>
      </c>
      <c r="AC75" s="76">
        <v>4375.2</v>
      </c>
      <c r="AD75" s="76">
        <v>4380.4245700000001</v>
      </c>
      <c r="AE75" s="76">
        <v>4344.5837449999999</v>
      </c>
      <c r="AF75" s="76">
        <v>99513.123470000006</v>
      </c>
    </row>
    <row r="76" spans="1:32" x14ac:dyDescent="0.3">
      <c r="A76" s="1"/>
      <c r="B76" s="74" t="s">
        <v>71</v>
      </c>
      <c r="C76" s="74" t="s">
        <v>72</v>
      </c>
      <c r="D76" s="74" t="s">
        <v>1044</v>
      </c>
      <c r="E76" s="75" t="s">
        <v>499</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4383.3</v>
      </c>
      <c r="AB76" s="76">
        <v>4385</v>
      </c>
      <c r="AC76" s="76">
        <v>4387.05</v>
      </c>
      <c r="AD76" s="76">
        <v>4389.9428099999996</v>
      </c>
      <c r="AE76" s="76">
        <v>4355.3271249999998</v>
      </c>
      <c r="AF76" s="76">
        <v>101718.72545500001</v>
      </c>
    </row>
    <row r="77" spans="1:32" x14ac:dyDescent="0.3">
      <c r="A77" s="1"/>
      <c r="B77" s="74" t="s">
        <v>71</v>
      </c>
      <c r="C77" s="74" t="s">
        <v>72</v>
      </c>
      <c r="D77" s="74" t="s">
        <v>1045</v>
      </c>
      <c r="E77" s="75" t="s">
        <v>499</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4404.3999999999996</v>
      </c>
      <c r="AB77" s="76">
        <v>4412.55</v>
      </c>
      <c r="AC77" s="76">
        <v>4406.6000000000004</v>
      </c>
      <c r="AD77" s="76">
        <v>4406.437285</v>
      </c>
      <c r="AE77" s="76">
        <v>4402.7872699999998</v>
      </c>
      <c r="AF77" s="76">
        <v>103903.44851</v>
      </c>
    </row>
    <row r="78" spans="1:32" x14ac:dyDescent="0.3">
      <c r="A78" s="1"/>
      <c r="B78" s="74" t="s">
        <v>543</v>
      </c>
      <c r="C78" s="74" t="s">
        <v>901</v>
      </c>
      <c r="D78" s="74" t="s">
        <v>55</v>
      </c>
      <c r="E78" s="75" t="s">
        <v>498</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254.9</v>
      </c>
      <c r="AB78" s="76">
        <v>234.1</v>
      </c>
      <c r="AC78" s="76">
        <v>235.55</v>
      </c>
      <c r="AD78" s="76">
        <v>264</v>
      </c>
      <c r="AE78" s="76">
        <v>264</v>
      </c>
      <c r="AF78" s="76">
        <v>7910.75</v>
      </c>
    </row>
    <row r="79" spans="1:32" x14ac:dyDescent="0.3">
      <c r="A79" s="1"/>
      <c r="B79" s="74" t="s">
        <v>543</v>
      </c>
      <c r="C79" s="74" t="s">
        <v>902</v>
      </c>
      <c r="D79" s="74" t="s">
        <v>55</v>
      </c>
      <c r="E79" s="75" t="s">
        <v>498</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91.25</v>
      </c>
      <c r="AB79" s="76">
        <v>85.8</v>
      </c>
      <c r="AC79" s="76">
        <v>57.1</v>
      </c>
      <c r="AD79" s="76">
        <v>95.05</v>
      </c>
      <c r="AE79" s="76">
        <v>94</v>
      </c>
      <c r="AF79" s="76">
        <v>2562.8000000000002</v>
      </c>
    </row>
    <row r="80" spans="1:32" x14ac:dyDescent="0.3">
      <c r="A80" s="1"/>
      <c r="B80" s="74" t="s">
        <v>544</v>
      </c>
      <c r="C80" s="74" t="s">
        <v>903</v>
      </c>
      <c r="D80" s="74" t="s">
        <v>55</v>
      </c>
      <c r="E80" s="75" t="s">
        <v>498</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159.9</v>
      </c>
      <c r="AB80" s="76">
        <v>152.80000000000001</v>
      </c>
      <c r="AC80" s="76">
        <v>151.65</v>
      </c>
      <c r="AD80" s="76">
        <v>150</v>
      </c>
      <c r="AE80" s="76">
        <v>153</v>
      </c>
      <c r="AF80" s="76">
        <v>5025.8500000000004</v>
      </c>
    </row>
    <row r="81" spans="1:32" x14ac:dyDescent="0.3">
      <c r="A81" s="1"/>
      <c r="B81" s="74" t="s">
        <v>544</v>
      </c>
      <c r="C81" s="74" t="s">
        <v>904</v>
      </c>
      <c r="D81" s="74" t="s">
        <v>55</v>
      </c>
      <c r="E81" s="75" t="s">
        <v>498</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173.5</v>
      </c>
      <c r="AB81" s="76">
        <v>165.9</v>
      </c>
      <c r="AC81" s="76">
        <v>164.05</v>
      </c>
      <c r="AD81" s="76">
        <v>165</v>
      </c>
      <c r="AE81" s="76">
        <v>167.5</v>
      </c>
      <c r="AF81" s="76">
        <v>5435.4</v>
      </c>
    </row>
    <row r="82" spans="1:32" x14ac:dyDescent="0.3">
      <c r="A82" s="1"/>
      <c r="B82" s="74" t="s">
        <v>544</v>
      </c>
      <c r="C82" s="74" t="s">
        <v>905</v>
      </c>
      <c r="D82" s="74" t="s">
        <v>55</v>
      </c>
      <c r="E82" s="75" t="s">
        <v>498</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178.45</v>
      </c>
      <c r="AB82" s="76">
        <v>170.6</v>
      </c>
      <c r="AC82" s="76">
        <v>168.95</v>
      </c>
      <c r="AD82" s="76">
        <v>169.85</v>
      </c>
      <c r="AE82" s="76">
        <v>172.3</v>
      </c>
      <c r="AF82" s="76">
        <v>5532.8</v>
      </c>
    </row>
    <row r="83" spans="1:32" x14ac:dyDescent="0.3">
      <c r="A83" s="1"/>
      <c r="B83" s="74" t="s">
        <v>544</v>
      </c>
      <c r="C83" s="74" t="s">
        <v>906</v>
      </c>
      <c r="D83" s="74" t="s">
        <v>55</v>
      </c>
      <c r="E83" s="75" t="s">
        <v>498</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214.2</v>
      </c>
      <c r="AB83" s="76">
        <v>216.55</v>
      </c>
      <c r="AC83" s="76">
        <v>214.6</v>
      </c>
      <c r="AD83" s="76">
        <v>211.2</v>
      </c>
      <c r="AE83" s="76">
        <v>191</v>
      </c>
      <c r="AF83" s="76">
        <v>4226.6000000000004</v>
      </c>
    </row>
    <row r="84" spans="1:32" x14ac:dyDescent="0.3">
      <c r="A84" s="1"/>
      <c r="B84" s="74" t="s">
        <v>551</v>
      </c>
      <c r="C84" s="74" t="s">
        <v>1046</v>
      </c>
      <c r="D84" s="74" t="s">
        <v>1047</v>
      </c>
      <c r="E84" s="75" t="s">
        <v>499</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1023</v>
      </c>
      <c r="AB84" s="76">
        <v>1009.35</v>
      </c>
      <c r="AC84" s="76">
        <v>1019.15</v>
      </c>
      <c r="AD84" s="76">
        <v>1034.9000000000001</v>
      </c>
      <c r="AE84" s="76">
        <v>1036.25</v>
      </c>
      <c r="AF84" s="76">
        <v>26594.33</v>
      </c>
    </row>
    <row r="85" spans="1:32" x14ac:dyDescent="0.3">
      <c r="A85" s="1"/>
      <c r="B85" s="74" t="s">
        <v>551</v>
      </c>
      <c r="C85" s="74" t="s">
        <v>1046</v>
      </c>
      <c r="D85" s="74" t="s">
        <v>1048</v>
      </c>
      <c r="E85" s="75" t="s">
        <v>499</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691.25</v>
      </c>
      <c r="AB85" s="76">
        <v>549.75</v>
      </c>
      <c r="AC85" s="76">
        <v>492.95</v>
      </c>
      <c r="AD85" s="76">
        <v>755.85</v>
      </c>
      <c r="AE85" s="76">
        <v>773.9</v>
      </c>
      <c r="AF85" s="76">
        <v>11016.654</v>
      </c>
    </row>
    <row r="86" spans="1:32" x14ac:dyDescent="0.3">
      <c r="A86" s="1"/>
      <c r="B86" s="74" t="s">
        <v>520</v>
      </c>
      <c r="C86" s="74" t="s">
        <v>1049</v>
      </c>
      <c r="D86" s="74" t="s">
        <v>1049</v>
      </c>
      <c r="E86" s="75" t="s">
        <v>500</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579.5</v>
      </c>
      <c r="AB86" s="76">
        <v>518</v>
      </c>
      <c r="AC86" s="76">
        <v>557.04999999999995</v>
      </c>
      <c r="AD86" s="76">
        <v>476.7</v>
      </c>
      <c r="AE86" s="76">
        <v>555.1</v>
      </c>
      <c r="AF86" s="76">
        <v>14305.45</v>
      </c>
    </row>
    <row r="87" spans="1:32" x14ac:dyDescent="0.3">
      <c r="A87" s="1"/>
      <c r="B87" s="74" t="s">
        <v>545</v>
      </c>
      <c r="C87" s="74" t="s">
        <v>1050</v>
      </c>
      <c r="D87" s="74" t="s">
        <v>55</v>
      </c>
      <c r="E87" s="75" t="s">
        <v>501</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88.8</v>
      </c>
      <c r="AB87" s="76">
        <v>208.95</v>
      </c>
      <c r="AC87" s="76">
        <v>251.6</v>
      </c>
      <c r="AD87" s="76">
        <v>150.80000000000001</v>
      </c>
      <c r="AE87" s="76">
        <v>189.1</v>
      </c>
      <c r="AF87" s="76">
        <v>4928.75</v>
      </c>
    </row>
    <row r="88" spans="1:32" x14ac:dyDescent="0.3">
      <c r="A88" s="1"/>
      <c r="B88" s="74" t="s">
        <v>521</v>
      </c>
      <c r="C88" s="74" t="s">
        <v>1051</v>
      </c>
      <c r="D88" s="74" t="s">
        <v>55</v>
      </c>
      <c r="E88" s="75" t="s">
        <v>501</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151.15</v>
      </c>
      <c r="AB88" s="76">
        <v>261.55</v>
      </c>
      <c r="AC88" s="76">
        <v>325.7</v>
      </c>
      <c r="AD88" s="76">
        <v>206.85</v>
      </c>
      <c r="AE88" s="76">
        <v>254.5</v>
      </c>
      <c r="AF88" s="76">
        <v>6249.4</v>
      </c>
    </row>
    <row r="89" spans="1:32" x14ac:dyDescent="0.3">
      <c r="A89" s="1"/>
      <c r="B89" s="74" t="s">
        <v>529</v>
      </c>
      <c r="C89" s="74" t="s">
        <v>907</v>
      </c>
      <c r="D89" s="74" t="s">
        <v>1005</v>
      </c>
      <c r="E89" s="75" t="s">
        <v>498</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79.650000000000006</v>
      </c>
      <c r="AB89" s="76">
        <v>80.099999999999994</v>
      </c>
      <c r="AC89" s="76">
        <v>78.650000000000006</v>
      </c>
      <c r="AD89" s="76">
        <v>78.150000000000006</v>
      </c>
      <c r="AE89" s="76">
        <v>78.8</v>
      </c>
      <c r="AF89" s="76">
        <v>2131.9</v>
      </c>
    </row>
    <row r="90" spans="1:32" x14ac:dyDescent="0.3">
      <c r="A90" s="1"/>
      <c r="B90" s="74" t="s">
        <v>511</v>
      </c>
      <c r="C90" s="74" t="s">
        <v>908</v>
      </c>
      <c r="D90" s="74" t="s">
        <v>55</v>
      </c>
      <c r="E90" s="75" t="s">
        <v>498</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448.15</v>
      </c>
      <c r="AB90" s="76">
        <v>447.7</v>
      </c>
      <c r="AC90" s="76">
        <v>446.5</v>
      </c>
      <c r="AD90" s="76">
        <v>445.05</v>
      </c>
      <c r="AE90" s="76">
        <v>445.8</v>
      </c>
      <c r="AF90" s="76">
        <v>11695.35</v>
      </c>
    </row>
    <row r="91" spans="1:32" x14ac:dyDescent="0.3">
      <c r="A91" s="1"/>
      <c r="B91" s="74" t="s">
        <v>530</v>
      </c>
      <c r="C91" s="74" t="s">
        <v>909</v>
      </c>
      <c r="D91" s="74" t="s">
        <v>55</v>
      </c>
      <c r="E91" s="75" t="s">
        <v>498</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441.6</v>
      </c>
      <c r="AB91" s="76">
        <v>441.6</v>
      </c>
      <c r="AC91" s="76">
        <v>442.75</v>
      </c>
      <c r="AD91" s="76">
        <v>444</v>
      </c>
      <c r="AE91" s="76">
        <v>443.85</v>
      </c>
      <c r="AF91" s="76">
        <v>11516.4</v>
      </c>
    </row>
    <row r="92" spans="1:32" x14ac:dyDescent="0.3">
      <c r="A92" s="1"/>
      <c r="B92" s="74" t="s">
        <v>502</v>
      </c>
      <c r="C92" s="74" t="s">
        <v>910</v>
      </c>
      <c r="D92" s="74" t="s">
        <v>55</v>
      </c>
      <c r="E92" s="75" t="s">
        <v>498</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2016.2</v>
      </c>
      <c r="AB92" s="76">
        <v>2470.0500000000002</v>
      </c>
      <c r="AC92" s="76">
        <v>2447.8000000000002</v>
      </c>
      <c r="AD92" s="76">
        <v>2173.6999999999998</v>
      </c>
      <c r="AE92" s="76">
        <v>2495.9499999999998</v>
      </c>
      <c r="AF92" s="76">
        <v>61365.35</v>
      </c>
    </row>
    <row r="93" spans="1:32" x14ac:dyDescent="0.3">
      <c r="A93" s="1"/>
      <c r="B93" s="74" t="s">
        <v>516</v>
      </c>
      <c r="C93" s="74" t="s">
        <v>1052</v>
      </c>
      <c r="D93" s="74" t="s">
        <v>55</v>
      </c>
      <c r="E93" s="75" t="s">
        <v>499</v>
      </c>
      <c r="F93" s="76"/>
      <c r="G93" s="76"/>
      <c r="H93" s="76"/>
      <c r="I93" s="76">
        <v>30.95</v>
      </c>
      <c r="J93" s="76"/>
      <c r="K93" s="76"/>
      <c r="L93" s="76"/>
      <c r="M93" s="76"/>
      <c r="N93" s="76"/>
      <c r="O93" s="76"/>
      <c r="P93" s="76"/>
      <c r="Q93" s="76"/>
      <c r="R93" s="76"/>
      <c r="S93" s="76"/>
      <c r="T93" s="76"/>
      <c r="U93" s="76"/>
      <c r="V93" s="76"/>
      <c r="W93" s="76"/>
      <c r="X93" s="76"/>
      <c r="Y93" s="76"/>
      <c r="Z93" s="76"/>
      <c r="AA93" s="76">
        <v>145.25</v>
      </c>
      <c r="AB93" s="76"/>
      <c r="AC93" s="76"/>
      <c r="AD93" s="76"/>
      <c r="AE93" s="76"/>
      <c r="AF93" s="76">
        <v>176.2</v>
      </c>
    </row>
    <row r="94" spans="1:32" x14ac:dyDescent="0.3">
      <c r="A94" s="1"/>
      <c r="B94" s="74" t="s">
        <v>516</v>
      </c>
      <c r="C94" s="74" t="s">
        <v>1053</v>
      </c>
      <c r="D94" s="74" t="s">
        <v>55</v>
      </c>
      <c r="E94" s="75" t="s">
        <v>499</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c r="AB94" s="76"/>
      <c r="AC94" s="76"/>
      <c r="AD94" s="76"/>
      <c r="AE94" s="76"/>
      <c r="AF94" s="76">
        <v>1512.6</v>
      </c>
    </row>
    <row r="95" spans="1:32" x14ac:dyDescent="0.3">
      <c r="A95" s="1"/>
      <c r="B95" s="74" t="s">
        <v>513</v>
      </c>
      <c r="C95" s="74" t="s">
        <v>911</v>
      </c>
      <c r="D95" s="74" t="s">
        <v>55</v>
      </c>
      <c r="E95" s="75" t="s">
        <v>498</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1997.9</v>
      </c>
      <c r="AB95" s="76">
        <v>1928.85</v>
      </c>
      <c r="AC95" s="76">
        <v>1877.9</v>
      </c>
      <c r="AD95" s="76">
        <v>1853.25</v>
      </c>
      <c r="AE95" s="76">
        <v>2079.75</v>
      </c>
      <c r="AF95" s="76">
        <v>54187.3</v>
      </c>
    </row>
    <row r="96" spans="1:32" x14ac:dyDescent="0.3">
      <c r="A96" s="1"/>
      <c r="B96" s="74" t="s">
        <v>517</v>
      </c>
      <c r="C96" s="74" t="s">
        <v>912</v>
      </c>
      <c r="D96" s="74" t="s">
        <v>55</v>
      </c>
      <c r="E96" s="75" t="s">
        <v>498</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41.45</v>
      </c>
      <c r="AB96" s="76">
        <v>37.75</v>
      </c>
      <c r="AC96" s="76">
        <v>30.25</v>
      </c>
      <c r="AD96" s="76">
        <v>29.45</v>
      </c>
      <c r="AE96" s="76">
        <v>32.25</v>
      </c>
      <c r="AF96" s="76">
        <v>1622.75</v>
      </c>
    </row>
    <row r="97" spans="1:32" x14ac:dyDescent="0.3">
      <c r="A97" s="1"/>
      <c r="B97" s="74" t="s">
        <v>546</v>
      </c>
      <c r="C97" s="74" t="s">
        <v>1054</v>
      </c>
      <c r="D97" s="74" t="s">
        <v>55</v>
      </c>
      <c r="E97" s="75" t="s">
        <v>500</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1977.55</v>
      </c>
      <c r="AB97" s="76">
        <v>1961.5</v>
      </c>
      <c r="AC97" s="76">
        <v>1908.65</v>
      </c>
      <c r="AD97" s="76">
        <v>1640.25</v>
      </c>
      <c r="AE97" s="76">
        <v>1909.25</v>
      </c>
      <c r="AF97" s="76">
        <v>47447.75</v>
      </c>
    </row>
    <row r="98" spans="1:32" x14ac:dyDescent="0.3">
      <c r="A98" s="1"/>
      <c r="B98" s="74" t="s">
        <v>75</v>
      </c>
      <c r="C98" s="74" t="s">
        <v>913</v>
      </c>
      <c r="D98" s="74" t="s">
        <v>55</v>
      </c>
      <c r="E98" s="75" t="s">
        <v>498</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9087.1</v>
      </c>
      <c r="AB98" s="76">
        <v>10422.200000000001</v>
      </c>
      <c r="AC98" s="76">
        <v>9694</v>
      </c>
      <c r="AD98" s="76">
        <v>9431.4</v>
      </c>
      <c r="AE98" s="76">
        <v>8714.35</v>
      </c>
      <c r="AF98" s="76">
        <v>258731.3</v>
      </c>
    </row>
    <row r="99" spans="1:32" x14ac:dyDescent="0.3">
      <c r="A99" s="1"/>
      <c r="B99" s="74" t="s">
        <v>75</v>
      </c>
      <c r="C99" s="74" t="s">
        <v>79</v>
      </c>
      <c r="D99" s="74" t="s">
        <v>1032</v>
      </c>
      <c r="E99" s="75" t="s">
        <v>499</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3696.6</v>
      </c>
      <c r="AB99" s="76">
        <v>4341.1499999999996</v>
      </c>
      <c r="AC99" s="76">
        <v>4279.3500000000004</v>
      </c>
      <c r="AD99" s="76">
        <v>4242.3500000000004</v>
      </c>
      <c r="AE99" s="76">
        <v>3964.6</v>
      </c>
      <c r="AF99" s="76">
        <v>73619.25</v>
      </c>
    </row>
    <row r="100" spans="1:32" x14ac:dyDescent="0.3">
      <c r="A100" s="1"/>
      <c r="B100" s="74" t="s">
        <v>75</v>
      </c>
      <c r="C100" s="74" t="s">
        <v>79</v>
      </c>
      <c r="D100" s="74" t="s">
        <v>1033</v>
      </c>
      <c r="E100" s="75" t="s">
        <v>499</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3761.15</v>
      </c>
      <c r="AB100" s="76">
        <v>4618.8500000000004</v>
      </c>
      <c r="AC100" s="76">
        <v>4506.3999999999996</v>
      </c>
      <c r="AD100" s="76">
        <v>4515.7</v>
      </c>
      <c r="AE100" s="76">
        <v>4018.1</v>
      </c>
      <c r="AF100" s="76">
        <v>111023.2</v>
      </c>
    </row>
    <row r="101" spans="1:32" x14ac:dyDescent="0.3">
      <c r="A101" s="1"/>
      <c r="B101" s="74" t="s">
        <v>75</v>
      </c>
      <c r="C101" s="74" t="s">
        <v>79</v>
      </c>
      <c r="D101" s="74" t="s">
        <v>1034</v>
      </c>
      <c r="E101" s="75" t="s">
        <v>499</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3757.8</v>
      </c>
      <c r="AB101" s="76">
        <v>4631.5</v>
      </c>
      <c r="AC101" s="76">
        <v>4513.1000000000004</v>
      </c>
      <c r="AD101" s="76">
        <v>4544.75</v>
      </c>
      <c r="AE101" s="76">
        <v>4025.85</v>
      </c>
      <c r="AF101" s="76">
        <v>111657.05</v>
      </c>
    </row>
    <row r="102" spans="1:32" x14ac:dyDescent="0.3">
      <c r="A102" s="1"/>
      <c r="B102" s="74" t="s">
        <v>75</v>
      </c>
      <c r="C102" s="74" t="s">
        <v>79</v>
      </c>
      <c r="D102" s="74" t="s">
        <v>1003</v>
      </c>
      <c r="E102" s="75" t="s">
        <v>499</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5986.05</v>
      </c>
      <c r="AB102" s="76">
        <v>6688.45</v>
      </c>
      <c r="AC102" s="76">
        <v>6593.35</v>
      </c>
      <c r="AD102" s="76">
        <v>6578.1</v>
      </c>
      <c r="AE102" s="76">
        <v>6211.25</v>
      </c>
      <c r="AF102" s="76">
        <v>149218.20000000001</v>
      </c>
    </row>
    <row r="103" spans="1:32" x14ac:dyDescent="0.3">
      <c r="A103" s="1"/>
      <c r="B103" s="74" t="s">
        <v>75</v>
      </c>
      <c r="C103" s="74" t="s">
        <v>84</v>
      </c>
      <c r="D103" s="74" t="s">
        <v>1041</v>
      </c>
      <c r="E103" s="75" t="s">
        <v>499</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451.3</v>
      </c>
      <c r="AB103" s="76">
        <v>4171.7</v>
      </c>
      <c r="AC103" s="76">
        <v>5019.5</v>
      </c>
      <c r="AD103" s="76">
        <v>4675.95</v>
      </c>
      <c r="AE103" s="76">
        <v>4581.05</v>
      </c>
      <c r="AF103" s="76">
        <v>23643.35</v>
      </c>
    </row>
    <row r="104" spans="1:32" x14ac:dyDescent="0.3">
      <c r="A104" s="1"/>
      <c r="B104" s="74" t="s">
        <v>75</v>
      </c>
      <c r="C104" s="74" t="s">
        <v>84</v>
      </c>
      <c r="D104" s="74" t="s">
        <v>1003</v>
      </c>
      <c r="E104" s="75" t="s">
        <v>499</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c r="AB104" s="76">
        <v>767.2</v>
      </c>
      <c r="AC104" s="76">
        <v>2614.25</v>
      </c>
      <c r="AD104" s="76">
        <v>2468.8000000000002</v>
      </c>
      <c r="AE104" s="76">
        <v>2428.9</v>
      </c>
      <c r="AF104" s="76">
        <v>10768.9</v>
      </c>
    </row>
    <row r="105" spans="1:32" x14ac:dyDescent="0.3">
      <c r="A105" s="1"/>
      <c r="B105" s="74" t="s">
        <v>75</v>
      </c>
      <c r="C105" s="74" t="s">
        <v>914</v>
      </c>
      <c r="D105" s="74" t="s">
        <v>55</v>
      </c>
      <c r="E105" s="75" t="s">
        <v>498</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117.1</v>
      </c>
      <c r="AB105" s="76">
        <v>117.05</v>
      </c>
      <c r="AC105" s="76">
        <v>117.15</v>
      </c>
      <c r="AD105" s="76">
        <v>117.05</v>
      </c>
      <c r="AE105" s="76">
        <v>118</v>
      </c>
      <c r="AF105" s="76">
        <v>2922.1</v>
      </c>
    </row>
    <row r="106" spans="1:32" x14ac:dyDescent="0.3">
      <c r="A106" s="1"/>
      <c r="B106" s="74" t="s">
        <v>522</v>
      </c>
      <c r="C106" s="74" t="s">
        <v>1055</v>
      </c>
      <c r="D106" s="74" t="s">
        <v>55</v>
      </c>
      <c r="E106" s="75" t="s">
        <v>500</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0.95</v>
      </c>
      <c r="AB106" s="76"/>
      <c r="AC106" s="76"/>
      <c r="AD106" s="76">
        <v>2.0499999999999998</v>
      </c>
      <c r="AE106" s="76">
        <v>2.1</v>
      </c>
      <c r="AF106" s="76">
        <v>48.168484999999997</v>
      </c>
    </row>
    <row r="107" spans="1:32" x14ac:dyDescent="0.3">
      <c r="A107" s="1"/>
      <c r="B107" s="74" t="s">
        <v>509</v>
      </c>
      <c r="C107" s="74" t="s">
        <v>915</v>
      </c>
      <c r="D107" s="74" t="s">
        <v>55</v>
      </c>
      <c r="E107" s="75" t="s">
        <v>498</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1241.8</v>
      </c>
      <c r="AB107" s="76">
        <v>1155.8499999999999</v>
      </c>
      <c r="AC107" s="76">
        <v>1139.05</v>
      </c>
      <c r="AD107" s="76">
        <v>1124.8499999999999</v>
      </c>
      <c r="AE107" s="76">
        <v>1096.8</v>
      </c>
      <c r="AF107" s="76">
        <v>34630.400000000001</v>
      </c>
    </row>
    <row r="108" spans="1:32" x14ac:dyDescent="0.3">
      <c r="A108" s="1"/>
      <c r="B108" s="74" t="s">
        <v>524</v>
      </c>
      <c r="C108" s="74" t="s">
        <v>916</v>
      </c>
      <c r="D108" s="74" t="s">
        <v>55</v>
      </c>
      <c r="E108" s="75" t="s">
        <v>498</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36</v>
      </c>
      <c r="AB108" s="76">
        <v>50.95</v>
      </c>
      <c r="AC108" s="76">
        <v>49.3</v>
      </c>
      <c r="AD108" s="76">
        <v>51.65</v>
      </c>
      <c r="AE108" s="76">
        <v>63.85</v>
      </c>
      <c r="AF108" s="76">
        <v>714.65</v>
      </c>
    </row>
    <row r="109" spans="1:32" x14ac:dyDescent="0.3">
      <c r="A109" s="1"/>
      <c r="B109" s="74" t="s">
        <v>547</v>
      </c>
      <c r="C109" s="74" t="s">
        <v>1056</v>
      </c>
      <c r="D109" s="74" t="s">
        <v>55</v>
      </c>
      <c r="E109" s="75" t="s">
        <v>500</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120.95</v>
      </c>
      <c r="AB109" s="76">
        <v>119.4</v>
      </c>
      <c r="AC109" s="76">
        <v>116</v>
      </c>
      <c r="AD109" s="76">
        <v>100.5</v>
      </c>
      <c r="AE109" s="76">
        <v>116.2</v>
      </c>
      <c r="AF109" s="76">
        <v>2955.49</v>
      </c>
    </row>
    <row r="110" spans="1:32" x14ac:dyDescent="0.3">
      <c r="A110" s="1"/>
      <c r="B110" s="74" t="s">
        <v>306</v>
      </c>
      <c r="C110" s="74" t="s">
        <v>1057</v>
      </c>
      <c r="D110" s="74" t="s">
        <v>55</v>
      </c>
      <c r="E110" s="75" t="s">
        <v>499</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v>0</v>
      </c>
    </row>
    <row r="111" spans="1:32" x14ac:dyDescent="0.3">
      <c r="A111" s="1"/>
      <c r="B111" s="74" t="s">
        <v>531</v>
      </c>
      <c r="C111" s="74" t="s">
        <v>1058</v>
      </c>
      <c r="D111" s="74" t="s">
        <v>55</v>
      </c>
      <c r="E111" s="75" t="s">
        <v>500</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91.9</v>
      </c>
      <c r="AB111" s="76">
        <v>82.35</v>
      </c>
      <c r="AC111" s="76">
        <v>119.05</v>
      </c>
      <c r="AD111" s="76">
        <v>66.099999999999994</v>
      </c>
      <c r="AE111" s="76">
        <v>113.85</v>
      </c>
      <c r="AF111" s="76">
        <v>2641.05</v>
      </c>
    </row>
    <row r="112" spans="1:32" x14ac:dyDescent="0.3">
      <c r="A112" s="1"/>
      <c r="B112" s="74" t="s">
        <v>87</v>
      </c>
      <c r="C112" s="74" t="s">
        <v>917</v>
      </c>
      <c r="D112" s="74" t="s">
        <v>55</v>
      </c>
      <c r="E112" s="75" t="s">
        <v>498</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123.75</v>
      </c>
      <c r="AB112" s="76">
        <v>115.8</v>
      </c>
      <c r="AC112" s="76">
        <v>108.5</v>
      </c>
      <c r="AD112" s="76">
        <v>96.6</v>
      </c>
      <c r="AE112" s="76">
        <v>106.45</v>
      </c>
      <c r="AF112" s="76">
        <v>3161.9</v>
      </c>
    </row>
    <row r="113" spans="1:32" x14ac:dyDescent="0.3">
      <c r="A113" s="1"/>
      <c r="B113" s="74" t="s">
        <v>87</v>
      </c>
      <c r="C113" s="74" t="s">
        <v>918</v>
      </c>
      <c r="D113" s="74" t="s">
        <v>55</v>
      </c>
      <c r="E113" s="75" t="s">
        <v>498</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2756</v>
      </c>
      <c r="AB113" s="76">
        <v>2440.1</v>
      </c>
      <c r="AC113" s="76">
        <v>2869.15</v>
      </c>
      <c r="AD113" s="76">
        <v>2588.65</v>
      </c>
      <c r="AE113" s="76">
        <v>2493.8000000000002</v>
      </c>
      <c r="AF113" s="76">
        <v>87452.9</v>
      </c>
    </row>
    <row r="114" spans="1:32" x14ac:dyDescent="0.3">
      <c r="A114" s="1"/>
      <c r="B114" s="74" t="s">
        <v>87</v>
      </c>
      <c r="C114" s="74" t="s">
        <v>91</v>
      </c>
      <c r="D114" s="74" t="s">
        <v>55</v>
      </c>
      <c r="E114" s="75" t="s">
        <v>498</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1724.9</v>
      </c>
      <c r="AB114" s="76">
        <v>1705.3</v>
      </c>
      <c r="AC114" s="76">
        <v>1595.05</v>
      </c>
      <c r="AD114" s="76">
        <v>1346.55</v>
      </c>
      <c r="AE114" s="76">
        <v>1560</v>
      </c>
      <c r="AF114" s="76">
        <v>49721.3</v>
      </c>
    </row>
    <row r="115" spans="1:32" x14ac:dyDescent="0.3">
      <c r="A115" s="1"/>
      <c r="B115" s="74" t="s">
        <v>87</v>
      </c>
      <c r="C115" s="74" t="s">
        <v>919</v>
      </c>
      <c r="D115" s="74" t="s">
        <v>55</v>
      </c>
      <c r="E115" s="75" t="s">
        <v>498</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237.9</v>
      </c>
      <c r="AB115" s="76">
        <v>238</v>
      </c>
      <c r="AC115" s="76">
        <v>237.8</v>
      </c>
      <c r="AD115" s="76">
        <v>228.1</v>
      </c>
      <c r="AE115" s="76">
        <v>212.9</v>
      </c>
      <c r="AF115" s="76">
        <v>6060.9</v>
      </c>
    </row>
    <row r="116" spans="1:32" x14ac:dyDescent="0.3">
      <c r="A116" s="1"/>
      <c r="B116" s="74" t="s">
        <v>93</v>
      </c>
      <c r="C116" s="74" t="s">
        <v>1059</v>
      </c>
      <c r="D116" s="74" t="s">
        <v>55</v>
      </c>
      <c r="E116" s="75" t="s">
        <v>501</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1071.4000000000001</v>
      </c>
      <c r="AB116" s="76">
        <v>330.6</v>
      </c>
      <c r="AC116" s="76">
        <v>351.39375000000001</v>
      </c>
      <c r="AD116" s="76">
        <v>1269.1500000000001</v>
      </c>
      <c r="AE116" s="76">
        <v>2663.4</v>
      </c>
      <c r="AF116" s="76">
        <v>39534.621749999998</v>
      </c>
    </row>
    <row r="117" spans="1:32" x14ac:dyDescent="0.3">
      <c r="A117" s="1"/>
      <c r="B117" s="74" t="s">
        <v>93</v>
      </c>
      <c r="C117" s="74" t="s">
        <v>1060</v>
      </c>
      <c r="D117" s="74" t="s">
        <v>55</v>
      </c>
      <c r="E117" s="75" t="s">
        <v>501</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972.5</v>
      </c>
      <c r="AB117" s="76">
        <v>401.7</v>
      </c>
      <c r="AC117" s="76">
        <v>309.7</v>
      </c>
      <c r="AD117" s="76">
        <v>1210.4000000000001</v>
      </c>
      <c r="AE117" s="76">
        <v>2396.1999999999998</v>
      </c>
      <c r="AF117" s="76">
        <v>37354.415500000003</v>
      </c>
    </row>
    <row r="118" spans="1:32" x14ac:dyDescent="0.3">
      <c r="A118" s="1"/>
      <c r="B118" s="74" t="s">
        <v>93</v>
      </c>
      <c r="C118" s="74" t="s">
        <v>921</v>
      </c>
      <c r="D118" s="74" t="s">
        <v>55</v>
      </c>
      <c r="E118" s="75" t="s">
        <v>498</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1726.2</v>
      </c>
      <c r="AB118" s="76">
        <v>1714.1</v>
      </c>
      <c r="AC118" s="76">
        <v>1712.7</v>
      </c>
      <c r="AD118" s="76">
        <v>1703.7</v>
      </c>
      <c r="AE118" s="76">
        <v>1703.45</v>
      </c>
      <c r="AF118" s="76">
        <v>45592.675000000003</v>
      </c>
    </row>
    <row r="119" spans="1:32" x14ac:dyDescent="0.3">
      <c r="A119" s="1"/>
      <c r="B119" s="74" t="s">
        <v>93</v>
      </c>
      <c r="C119" s="74" t="s">
        <v>924</v>
      </c>
      <c r="D119" s="74" t="s">
        <v>1005</v>
      </c>
      <c r="E119" s="75" t="s">
        <v>498</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14.4</v>
      </c>
      <c r="AB119" s="76">
        <v>14.4</v>
      </c>
      <c r="AC119" s="76">
        <v>14.4</v>
      </c>
      <c r="AD119" s="76">
        <v>14.4</v>
      </c>
      <c r="AE119" s="76">
        <v>14.4</v>
      </c>
      <c r="AF119" s="76">
        <v>371.70600000000002</v>
      </c>
    </row>
    <row r="120" spans="1:32" x14ac:dyDescent="0.3">
      <c r="A120" s="1"/>
      <c r="B120" s="74" t="s">
        <v>93</v>
      </c>
      <c r="C120" s="74" t="s">
        <v>925</v>
      </c>
      <c r="D120" s="74" t="s">
        <v>55</v>
      </c>
      <c r="E120" s="75" t="s">
        <v>498</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719.65</v>
      </c>
      <c r="AB120" s="76">
        <v>722.65</v>
      </c>
      <c r="AC120" s="76">
        <v>721.2</v>
      </c>
      <c r="AD120" s="76">
        <v>719.35</v>
      </c>
      <c r="AE120" s="76">
        <v>719.55</v>
      </c>
      <c r="AF120" s="76">
        <v>18618.952000000001</v>
      </c>
    </row>
    <row r="121" spans="1:32" x14ac:dyDescent="0.3">
      <c r="A121" s="1"/>
      <c r="B121" s="74" t="s">
        <v>93</v>
      </c>
      <c r="C121" s="74" t="s">
        <v>926</v>
      </c>
      <c r="D121" s="74" t="s">
        <v>55</v>
      </c>
      <c r="E121" s="75" t="s">
        <v>498</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2496.9499999999998</v>
      </c>
      <c r="AB121" s="76">
        <v>2622.4</v>
      </c>
      <c r="AC121" s="76">
        <v>2397.35</v>
      </c>
      <c r="AD121" s="76">
        <v>2791.05</v>
      </c>
      <c r="AE121" s="76">
        <v>2686.15</v>
      </c>
      <c r="AF121" s="76">
        <v>64524.652499999997</v>
      </c>
    </row>
    <row r="122" spans="1:32" x14ac:dyDescent="0.3">
      <c r="A122" s="1"/>
      <c r="B122" s="74" t="s">
        <v>93</v>
      </c>
      <c r="C122" s="74" t="s">
        <v>927</v>
      </c>
      <c r="D122" s="74" t="s">
        <v>55</v>
      </c>
      <c r="E122" s="75" t="s">
        <v>498</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2248.9</v>
      </c>
      <c r="AB122" s="76">
        <v>2213.75</v>
      </c>
      <c r="AC122" s="76">
        <v>2210</v>
      </c>
      <c r="AD122" s="76">
        <v>2146.3000000000002</v>
      </c>
      <c r="AE122" s="76">
        <v>2165</v>
      </c>
      <c r="AF122" s="76">
        <v>63240.453000000001</v>
      </c>
    </row>
    <row r="123" spans="1:32" x14ac:dyDescent="0.3">
      <c r="A123" s="1"/>
      <c r="B123" s="74" t="s">
        <v>93</v>
      </c>
      <c r="C123" s="74" t="s">
        <v>928</v>
      </c>
      <c r="D123" s="74" t="s">
        <v>55</v>
      </c>
      <c r="E123" s="75" t="s">
        <v>498</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1534.25</v>
      </c>
      <c r="AB123" s="76">
        <v>1533.75</v>
      </c>
      <c r="AC123" s="76">
        <v>1539.8</v>
      </c>
      <c r="AD123" s="76">
        <v>1485.85</v>
      </c>
      <c r="AE123" s="76">
        <v>1533.75</v>
      </c>
      <c r="AF123" s="76">
        <v>39999.3465</v>
      </c>
    </row>
    <row r="124" spans="1:32" x14ac:dyDescent="0.3">
      <c r="A124" s="1"/>
      <c r="B124" s="74" t="s">
        <v>93</v>
      </c>
      <c r="C124" s="74" t="s">
        <v>1061</v>
      </c>
      <c r="D124" s="74" t="s">
        <v>1062</v>
      </c>
      <c r="E124" s="75" t="s">
        <v>500</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766.95</v>
      </c>
      <c r="AB124" s="76">
        <v>784.1</v>
      </c>
      <c r="AC124" s="76">
        <v>792</v>
      </c>
      <c r="AD124" s="76">
        <v>400.35</v>
      </c>
      <c r="AE124" s="76">
        <v>758.85</v>
      </c>
      <c r="AF124" s="76">
        <v>18927.849999999999</v>
      </c>
    </row>
    <row r="125" spans="1:32" x14ac:dyDescent="0.3">
      <c r="A125" s="1"/>
      <c r="B125" s="74" t="s">
        <v>93</v>
      </c>
      <c r="C125" s="74" t="s">
        <v>1063</v>
      </c>
      <c r="D125" s="74" t="s">
        <v>55</v>
      </c>
      <c r="E125" s="75" t="s">
        <v>500</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1043.5</v>
      </c>
      <c r="AB125" s="76">
        <v>1030</v>
      </c>
      <c r="AC125" s="76">
        <v>1063.4000000000001</v>
      </c>
      <c r="AD125" s="76">
        <v>577.04999999999995</v>
      </c>
      <c r="AE125" s="76">
        <v>1026.5999999999999</v>
      </c>
      <c r="AF125" s="76">
        <v>25416.9</v>
      </c>
    </row>
    <row r="126" spans="1:32" x14ac:dyDescent="0.3">
      <c r="A126" s="1"/>
      <c r="B126" s="74" t="s">
        <v>93</v>
      </c>
      <c r="C126" s="74" t="s">
        <v>1064</v>
      </c>
      <c r="D126" s="74" t="s">
        <v>95</v>
      </c>
      <c r="E126" s="75" t="s">
        <v>499</v>
      </c>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v>131.94999999999999</v>
      </c>
      <c r="AD126" s="76">
        <v>168.3</v>
      </c>
      <c r="AE126" s="76">
        <v>197.55</v>
      </c>
      <c r="AF126" s="76">
        <v>497.8</v>
      </c>
    </row>
    <row r="127" spans="1:32" x14ac:dyDescent="0.3">
      <c r="A127" s="1"/>
      <c r="B127" s="74" t="s">
        <v>93</v>
      </c>
      <c r="C127" s="74" t="s">
        <v>1064</v>
      </c>
      <c r="D127" s="74" t="s">
        <v>1065</v>
      </c>
      <c r="E127" s="75" t="s">
        <v>499</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v>0</v>
      </c>
    </row>
    <row r="128" spans="1:32" x14ac:dyDescent="0.3">
      <c r="A128" s="1"/>
      <c r="B128" s="74" t="s">
        <v>93</v>
      </c>
      <c r="C128" s="74" t="s">
        <v>1064</v>
      </c>
      <c r="D128" s="74" t="s">
        <v>1066</v>
      </c>
      <c r="E128" s="75" t="s">
        <v>499</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c r="AB128" s="76"/>
      <c r="AC128" s="76"/>
      <c r="AD128" s="76"/>
      <c r="AE128" s="76"/>
      <c r="AF128" s="76">
        <v>37.950000000000003</v>
      </c>
    </row>
    <row r="129" spans="1:32" x14ac:dyDescent="0.3">
      <c r="A129" s="1"/>
      <c r="B129" s="74" t="s">
        <v>93</v>
      </c>
      <c r="C129" s="74" t="s">
        <v>1067</v>
      </c>
      <c r="D129" s="74" t="s">
        <v>1068</v>
      </c>
      <c r="E129" s="75" t="s">
        <v>499</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c r="AB129" s="76"/>
      <c r="AC129" s="76">
        <v>994.55</v>
      </c>
      <c r="AD129" s="76">
        <v>1230.7</v>
      </c>
      <c r="AE129" s="76"/>
      <c r="AF129" s="76">
        <v>11993.9</v>
      </c>
    </row>
    <row r="130" spans="1:32" x14ac:dyDescent="0.3">
      <c r="A130" s="1"/>
      <c r="B130" s="74" t="s">
        <v>93</v>
      </c>
      <c r="C130" s="74" t="s">
        <v>98</v>
      </c>
      <c r="D130" s="74" t="s">
        <v>1034</v>
      </c>
      <c r="E130" s="75" t="s">
        <v>499</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3527.65</v>
      </c>
      <c r="AB130" s="76">
        <v>3490.25</v>
      </c>
      <c r="AC130" s="76">
        <v>3471.6</v>
      </c>
      <c r="AD130" s="76">
        <v>3406.6</v>
      </c>
      <c r="AE130" s="76">
        <v>3357.6</v>
      </c>
      <c r="AF130" s="76">
        <v>85146.877999999997</v>
      </c>
    </row>
    <row r="131" spans="1:32" x14ac:dyDescent="0.3">
      <c r="A131" s="1"/>
      <c r="B131" s="74" t="s">
        <v>93</v>
      </c>
      <c r="C131" s="74" t="s">
        <v>98</v>
      </c>
      <c r="D131" s="74" t="s">
        <v>58</v>
      </c>
      <c r="E131" s="75" t="s">
        <v>499</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3554.9</v>
      </c>
      <c r="AB131" s="76">
        <v>3514</v>
      </c>
      <c r="AC131" s="76">
        <v>3489.45</v>
      </c>
      <c r="AD131" s="76">
        <v>262.39999999999998</v>
      </c>
      <c r="AE131" s="76"/>
      <c r="AF131" s="76">
        <v>78902.310500000007</v>
      </c>
    </row>
    <row r="132" spans="1:32" x14ac:dyDescent="0.3">
      <c r="A132" s="1"/>
      <c r="B132" s="74" t="s">
        <v>93</v>
      </c>
      <c r="C132" s="74" t="s">
        <v>98</v>
      </c>
      <c r="D132" s="74" t="s">
        <v>1069</v>
      </c>
      <c r="E132" s="75" t="s">
        <v>499</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3599.55</v>
      </c>
      <c r="AB132" s="76">
        <v>3583.4</v>
      </c>
      <c r="AC132" s="76">
        <v>3569.85</v>
      </c>
      <c r="AD132" s="76">
        <v>1761.3</v>
      </c>
      <c r="AE132" s="76">
        <v>1606</v>
      </c>
      <c r="AF132" s="76">
        <v>86328.118000000002</v>
      </c>
    </row>
    <row r="133" spans="1:32" x14ac:dyDescent="0.3">
      <c r="A133" s="1"/>
      <c r="B133" s="74" t="s">
        <v>1070</v>
      </c>
      <c r="C133" s="74" t="s">
        <v>1071</v>
      </c>
      <c r="D133" s="74" t="s">
        <v>55</v>
      </c>
      <c r="E133" s="75" t="s">
        <v>500</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110.1</v>
      </c>
      <c r="AB133" s="76">
        <v>98.1</v>
      </c>
      <c r="AC133" s="76">
        <v>142.65</v>
      </c>
      <c r="AD133" s="76">
        <v>78.25</v>
      </c>
      <c r="AE133" s="76">
        <v>137.85</v>
      </c>
      <c r="AF133" s="76">
        <v>3144.05</v>
      </c>
    </row>
    <row r="134" spans="1:32" x14ac:dyDescent="0.3">
      <c r="A134" s="1"/>
      <c r="B134" s="74" t="s">
        <v>533</v>
      </c>
      <c r="C134" s="74" t="s">
        <v>1072</v>
      </c>
      <c r="D134" s="74" t="s">
        <v>55</v>
      </c>
      <c r="E134" s="75" t="s">
        <v>501</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334.85</v>
      </c>
      <c r="AB134" s="76">
        <v>177.95</v>
      </c>
      <c r="AC134" s="76">
        <v>64.349999999999994</v>
      </c>
      <c r="AD134" s="76">
        <v>305.60000000000002</v>
      </c>
      <c r="AE134" s="76">
        <v>752.15</v>
      </c>
      <c r="AF134" s="76">
        <v>10231.4</v>
      </c>
    </row>
    <row r="135" spans="1:32" x14ac:dyDescent="0.3">
      <c r="A135" s="1"/>
      <c r="B135" s="74" t="s">
        <v>534</v>
      </c>
      <c r="C135" s="74" t="s">
        <v>1073</v>
      </c>
      <c r="D135" s="74" t="s">
        <v>55</v>
      </c>
      <c r="E135" s="75" t="s">
        <v>501</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1016.75</v>
      </c>
      <c r="AB135" s="76">
        <v>487.15</v>
      </c>
      <c r="AC135" s="76">
        <v>144.9</v>
      </c>
      <c r="AD135" s="76">
        <v>878.85</v>
      </c>
      <c r="AE135" s="76">
        <v>1948.5</v>
      </c>
      <c r="AF135" s="76">
        <v>28523</v>
      </c>
    </row>
    <row r="136" spans="1:32" ht="27.6" x14ac:dyDescent="0.3">
      <c r="A136" s="1"/>
      <c r="B136" s="74" t="s">
        <v>523</v>
      </c>
      <c r="C136" s="74" t="s">
        <v>929</v>
      </c>
      <c r="D136" s="74" t="s">
        <v>55</v>
      </c>
      <c r="E136" s="75" t="s">
        <v>498</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329.9</v>
      </c>
      <c r="AB136" s="76">
        <v>320.14999999999998</v>
      </c>
      <c r="AC136" s="76">
        <v>312.10000000000002</v>
      </c>
      <c r="AD136" s="76">
        <v>302.39999999999998</v>
      </c>
      <c r="AE136" s="76">
        <v>306.5</v>
      </c>
      <c r="AF136" s="76">
        <v>9479.85</v>
      </c>
    </row>
    <row r="137" spans="1:32" x14ac:dyDescent="0.3">
      <c r="A137" s="1"/>
      <c r="B137" s="74" t="s">
        <v>332</v>
      </c>
      <c r="C137" s="74" t="s">
        <v>961</v>
      </c>
      <c r="D137" s="74" t="s">
        <v>55</v>
      </c>
      <c r="E137" s="75" t="s">
        <v>499</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103.6</v>
      </c>
      <c r="AB137" s="76">
        <v>90.8</v>
      </c>
      <c r="AC137" s="76">
        <v>81</v>
      </c>
      <c r="AD137" s="76">
        <v>79.45</v>
      </c>
      <c r="AE137" s="76">
        <v>108</v>
      </c>
      <c r="AF137" s="76">
        <v>2442.9</v>
      </c>
    </row>
    <row r="138" spans="1:32" x14ac:dyDescent="0.3">
      <c r="A138" s="1"/>
      <c r="B138" s="74" t="s">
        <v>332</v>
      </c>
      <c r="C138" s="74" t="s">
        <v>1074</v>
      </c>
      <c r="D138" s="74" t="s">
        <v>55</v>
      </c>
      <c r="E138" s="75" t="s">
        <v>499</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64.849999999999994</v>
      </c>
      <c r="AB138" s="76">
        <v>66.349999999999994</v>
      </c>
      <c r="AC138" s="76">
        <v>66.5</v>
      </c>
      <c r="AD138" s="76">
        <v>67.2</v>
      </c>
      <c r="AE138" s="76">
        <v>69.7</v>
      </c>
      <c r="AF138" s="76">
        <v>1638.6</v>
      </c>
    </row>
    <row r="139" spans="1:32" x14ac:dyDescent="0.3">
      <c r="A139" s="1"/>
      <c r="B139" s="74" t="s">
        <v>332</v>
      </c>
      <c r="C139" s="74" t="s">
        <v>1075</v>
      </c>
      <c r="D139" s="74" t="s">
        <v>55</v>
      </c>
      <c r="E139" s="75" t="s">
        <v>499</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26.4</v>
      </c>
      <c r="AB139" s="76">
        <v>26.4</v>
      </c>
      <c r="AC139" s="76">
        <v>26.4</v>
      </c>
      <c r="AD139" s="76">
        <v>26.5</v>
      </c>
      <c r="AE139" s="76">
        <v>8.8000000000000007</v>
      </c>
      <c r="AF139" s="76">
        <v>1106.9000000000001</v>
      </c>
    </row>
    <row r="140" spans="1:32" x14ac:dyDescent="0.3">
      <c r="A140" s="1"/>
      <c r="B140" s="74" t="s">
        <v>332</v>
      </c>
      <c r="C140" s="74" t="s">
        <v>1076</v>
      </c>
      <c r="D140" s="74" t="s">
        <v>55</v>
      </c>
      <c r="E140" s="75" t="s">
        <v>499</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54.75</v>
      </c>
      <c r="AB140" s="76">
        <v>53</v>
      </c>
      <c r="AC140" s="76">
        <v>52.8</v>
      </c>
      <c r="AD140" s="76">
        <v>52.8</v>
      </c>
      <c r="AE140" s="76">
        <v>52.8</v>
      </c>
      <c r="AF140" s="76">
        <v>919.55</v>
      </c>
    </row>
    <row r="141" spans="1:32" ht="27.6" x14ac:dyDescent="0.3">
      <c r="A141" s="1"/>
      <c r="B141" s="74" t="s">
        <v>507</v>
      </c>
      <c r="C141" s="74" t="s">
        <v>1077</v>
      </c>
      <c r="D141" s="74" t="s">
        <v>1078</v>
      </c>
      <c r="E141" s="75" t="s">
        <v>499</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v>0</v>
      </c>
    </row>
    <row r="142" spans="1:32" ht="27.6" x14ac:dyDescent="0.3">
      <c r="A142" s="1"/>
      <c r="B142" s="74" t="s">
        <v>507</v>
      </c>
      <c r="C142" s="74" t="s">
        <v>1077</v>
      </c>
      <c r="D142" s="74" t="s">
        <v>1079</v>
      </c>
      <c r="E142" s="75" t="s">
        <v>499</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v>0</v>
      </c>
    </row>
    <row r="143" spans="1:32" x14ac:dyDescent="0.3">
      <c r="A143" s="1"/>
      <c r="B143" s="74" t="s">
        <v>548</v>
      </c>
      <c r="C143" s="74" t="s">
        <v>1080</v>
      </c>
      <c r="D143" s="74" t="s">
        <v>55</v>
      </c>
      <c r="E143" s="75" t="s">
        <v>500</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116.8</v>
      </c>
      <c r="AB143" s="76">
        <v>114.7</v>
      </c>
      <c r="AC143" s="76">
        <v>114.2</v>
      </c>
      <c r="AD143" s="76">
        <v>100.05</v>
      </c>
      <c r="AE143" s="76">
        <v>113.9</v>
      </c>
      <c r="AF143" s="76">
        <v>2842</v>
      </c>
    </row>
    <row r="144" spans="1:32" x14ac:dyDescent="0.3">
      <c r="A144" s="1"/>
      <c r="B144" s="74" t="s">
        <v>104</v>
      </c>
      <c r="C144" s="74" t="s">
        <v>105</v>
      </c>
      <c r="D144" s="74" t="s">
        <v>1041</v>
      </c>
      <c r="E144" s="75" t="s">
        <v>499</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v>0</v>
      </c>
    </row>
    <row r="145" spans="1:32" x14ac:dyDescent="0.3">
      <c r="A145" s="1"/>
      <c r="B145" s="74" t="s">
        <v>104</v>
      </c>
      <c r="C145" s="74" t="s">
        <v>105</v>
      </c>
      <c r="D145" s="74" t="s">
        <v>1042</v>
      </c>
      <c r="E145" s="75" t="s">
        <v>499</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v>0</v>
      </c>
    </row>
    <row r="146" spans="1:32" x14ac:dyDescent="0.3">
      <c r="A146" s="1"/>
      <c r="B146" s="74" t="s">
        <v>104</v>
      </c>
      <c r="C146" s="74" t="s">
        <v>105</v>
      </c>
      <c r="D146" s="74" t="s">
        <v>1034</v>
      </c>
      <c r="E146" s="75" t="s">
        <v>499</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v>0</v>
      </c>
    </row>
    <row r="147" spans="1:32" x14ac:dyDescent="0.3">
      <c r="A147" s="1"/>
      <c r="B147" s="74" t="s">
        <v>104</v>
      </c>
      <c r="C147" s="74" t="s">
        <v>105</v>
      </c>
      <c r="D147" s="74" t="s">
        <v>58</v>
      </c>
      <c r="E147" s="75" t="s">
        <v>499</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v>0</v>
      </c>
    </row>
    <row r="148" spans="1:32" x14ac:dyDescent="0.3">
      <c r="A148" s="1"/>
      <c r="B148" s="74" t="s">
        <v>506</v>
      </c>
      <c r="C148" s="74" t="s">
        <v>930</v>
      </c>
      <c r="D148" s="74" t="s">
        <v>55</v>
      </c>
      <c r="E148" s="75" t="s">
        <v>498</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1280.5999999999999</v>
      </c>
      <c r="AB148" s="76">
        <v>1712.3</v>
      </c>
      <c r="AC148" s="76">
        <v>1718.3</v>
      </c>
      <c r="AD148" s="76">
        <v>1636.85</v>
      </c>
      <c r="AE148" s="76">
        <v>1748.65</v>
      </c>
      <c r="AF148" s="76">
        <v>50769.25</v>
      </c>
    </row>
    <row r="149" spans="1:32" x14ac:dyDescent="0.3">
      <c r="A149" s="1"/>
      <c r="B149" s="74" t="s">
        <v>506</v>
      </c>
      <c r="C149" s="74" t="s">
        <v>931</v>
      </c>
      <c r="D149" s="74" t="s">
        <v>55</v>
      </c>
      <c r="E149" s="75" t="s">
        <v>498</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6.55</v>
      </c>
      <c r="AB149" s="76">
        <v>10.25</v>
      </c>
      <c r="AC149" s="76">
        <v>12</v>
      </c>
      <c r="AD149" s="76">
        <v>12</v>
      </c>
      <c r="AE149" s="76">
        <v>12</v>
      </c>
      <c r="AF149" s="76">
        <v>384.85</v>
      </c>
    </row>
    <row r="150" spans="1:32" x14ac:dyDescent="0.3">
      <c r="A150" s="1"/>
      <c r="B150" s="74" t="s">
        <v>554</v>
      </c>
      <c r="C150" s="74" t="s">
        <v>966</v>
      </c>
      <c r="D150" s="74" t="s">
        <v>1041</v>
      </c>
      <c r="E150" s="75" t="s">
        <v>499</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v>0</v>
      </c>
    </row>
    <row r="151" spans="1:32" x14ac:dyDescent="0.3">
      <c r="A151" s="1"/>
      <c r="B151" s="74" t="s">
        <v>554</v>
      </c>
      <c r="C151" s="74" t="s">
        <v>966</v>
      </c>
      <c r="D151" s="74" t="s">
        <v>1081</v>
      </c>
      <c r="E151" s="75" t="s">
        <v>499</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v>0</v>
      </c>
    </row>
    <row r="152" spans="1:32" x14ac:dyDescent="0.3">
      <c r="A152" s="1"/>
      <c r="B152" s="74" t="s">
        <v>504</v>
      </c>
      <c r="C152" s="74" t="s">
        <v>1082</v>
      </c>
      <c r="D152" s="74" t="s">
        <v>1083</v>
      </c>
      <c r="E152" s="75" t="s">
        <v>499</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v>0</v>
      </c>
    </row>
    <row r="153" spans="1:32" x14ac:dyDescent="0.3">
      <c r="A153" s="1"/>
      <c r="B153" s="74" t="s">
        <v>504</v>
      </c>
      <c r="C153" s="74" t="s">
        <v>1082</v>
      </c>
      <c r="D153" s="74" t="s">
        <v>1081</v>
      </c>
      <c r="E153" s="75" t="s">
        <v>499</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v>0</v>
      </c>
    </row>
    <row r="154" spans="1:32" x14ac:dyDescent="0.3">
      <c r="A154" s="1"/>
      <c r="B154" s="74" t="s">
        <v>504</v>
      </c>
      <c r="C154" s="74" t="s">
        <v>1082</v>
      </c>
      <c r="D154" s="74" t="s">
        <v>1084</v>
      </c>
      <c r="E154" s="75" t="s">
        <v>499</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v>0</v>
      </c>
    </row>
    <row r="155" spans="1:32" x14ac:dyDescent="0.3">
      <c r="A155" s="1"/>
      <c r="B155" s="74" t="s">
        <v>504</v>
      </c>
      <c r="C155" s="74" t="s">
        <v>1082</v>
      </c>
      <c r="D155" s="74" t="s">
        <v>1085</v>
      </c>
      <c r="E155" s="75" t="s">
        <v>499</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v>0</v>
      </c>
    </row>
    <row r="156" spans="1:32" x14ac:dyDescent="0.3">
      <c r="A156" s="1"/>
      <c r="B156" s="74" t="s">
        <v>932</v>
      </c>
      <c r="C156" s="74" t="s">
        <v>933</v>
      </c>
      <c r="D156" s="74" t="s">
        <v>55</v>
      </c>
      <c r="E156" s="75" t="s">
        <v>498</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453.7</v>
      </c>
      <c r="AB156" s="76">
        <v>450.75</v>
      </c>
      <c r="AC156" s="76">
        <v>183.8</v>
      </c>
      <c r="AD156" s="76">
        <v>414.75</v>
      </c>
      <c r="AE156" s="76">
        <v>441.75</v>
      </c>
      <c r="AF156" s="76">
        <v>11805.5</v>
      </c>
    </row>
    <row r="157" spans="1:32" x14ac:dyDescent="0.3">
      <c r="A157" s="1"/>
      <c r="B157" s="74" t="s">
        <v>932</v>
      </c>
      <c r="C157" s="74" t="s">
        <v>934</v>
      </c>
      <c r="D157" s="74" t="s">
        <v>55</v>
      </c>
      <c r="E157" s="75" t="s">
        <v>498</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132.55000000000001</v>
      </c>
      <c r="AB157" s="76">
        <v>127.25</v>
      </c>
      <c r="AC157" s="76">
        <v>116.55</v>
      </c>
      <c r="AD157" s="76">
        <v>101.7</v>
      </c>
      <c r="AE157" s="76">
        <v>124.5</v>
      </c>
      <c r="AF157" s="76">
        <v>4662.95</v>
      </c>
    </row>
    <row r="158" spans="1:32" x14ac:dyDescent="0.3">
      <c r="A158" s="1"/>
      <c r="B158" s="74" t="s">
        <v>107</v>
      </c>
      <c r="C158" s="74" t="s">
        <v>935</v>
      </c>
      <c r="D158" s="74" t="s">
        <v>55</v>
      </c>
      <c r="E158" s="75" t="s">
        <v>498</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91.2</v>
      </c>
      <c r="AB158" s="76">
        <v>91.2</v>
      </c>
      <c r="AC158" s="76">
        <v>91.2</v>
      </c>
      <c r="AD158" s="76">
        <v>91.2</v>
      </c>
      <c r="AE158" s="76">
        <v>91.2</v>
      </c>
      <c r="AF158" s="76">
        <v>1711.45</v>
      </c>
    </row>
    <row r="159" spans="1:32" x14ac:dyDescent="0.3">
      <c r="A159" s="1"/>
      <c r="B159" s="74" t="s">
        <v>107</v>
      </c>
      <c r="C159" s="74" t="s">
        <v>936</v>
      </c>
      <c r="D159" s="74" t="s">
        <v>55</v>
      </c>
      <c r="E159" s="75" t="s">
        <v>498</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890.85</v>
      </c>
      <c r="AB159" s="76">
        <v>869.65</v>
      </c>
      <c r="AC159" s="76">
        <v>850.2</v>
      </c>
      <c r="AD159" s="76">
        <v>834.5</v>
      </c>
      <c r="AE159" s="76">
        <v>811.05</v>
      </c>
      <c r="AF159" s="76">
        <v>25194.5</v>
      </c>
    </row>
    <row r="160" spans="1:32" x14ac:dyDescent="0.3">
      <c r="A160" s="1"/>
      <c r="B160" s="74" t="s">
        <v>107</v>
      </c>
      <c r="C160" s="74" t="s">
        <v>108</v>
      </c>
      <c r="D160" s="74" t="s">
        <v>55</v>
      </c>
      <c r="E160" s="75" t="s">
        <v>498</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2005.05</v>
      </c>
      <c r="AB160" s="76">
        <v>2067</v>
      </c>
      <c r="AC160" s="76">
        <v>1872.45</v>
      </c>
      <c r="AD160" s="76">
        <v>1804</v>
      </c>
      <c r="AE160" s="76">
        <v>1986.35</v>
      </c>
      <c r="AF160" s="76">
        <v>59250.8</v>
      </c>
    </row>
    <row r="161" spans="1:32" x14ac:dyDescent="0.3">
      <c r="A161" s="1"/>
      <c r="B161" s="74" t="s">
        <v>107</v>
      </c>
      <c r="C161" s="74" t="s">
        <v>937</v>
      </c>
      <c r="D161" s="74" t="s">
        <v>55</v>
      </c>
      <c r="E161" s="75" t="s">
        <v>498</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169.3</v>
      </c>
      <c r="AB161" s="76">
        <v>183.2</v>
      </c>
      <c r="AC161" s="76">
        <v>190.5</v>
      </c>
      <c r="AD161" s="76">
        <v>196.8</v>
      </c>
      <c r="AE161" s="76">
        <v>218.4</v>
      </c>
      <c r="AF161" s="76">
        <v>7000.55</v>
      </c>
    </row>
    <row r="162" spans="1:32" x14ac:dyDescent="0.3">
      <c r="A162" s="1"/>
      <c r="B162" s="74" t="s">
        <v>107</v>
      </c>
      <c r="C162" s="74" t="s">
        <v>938</v>
      </c>
      <c r="D162" s="74" t="s">
        <v>55</v>
      </c>
      <c r="E162" s="75" t="s">
        <v>498</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769.3</v>
      </c>
      <c r="AB162" s="76">
        <v>791.45</v>
      </c>
      <c r="AC162" s="76">
        <v>786.25</v>
      </c>
      <c r="AD162" s="76">
        <v>798.8</v>
      </c>
      <c r="AE162" s="76">
        <v>797.25</v>
      </c>
      <c r="AF162" s="76">
        <v>17684.3</v>
      </c>
    </row>
    <row r="163" spans="1:32" x14ac:dyDescent="0.3">
      <c r="A163" s="1"/>
      <c r="B163" s="74" t="s">
        <v>107</v>
      </c>
      <c r="C163" s="74" t="s">
        <v>939</v>
      </c>
      <c r="D163" s="74" t="s">
        <v>55</v>
      </c>
      <c r="E163" s="75" t="s">
        <v>498</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183.65</v>
      </c>
      <c r="AB163" s="76">
        <v>176.3</v>
      </c>
      <c r="AC163" s="76">
        <v>172.5</v>
      </c>
      <c r="AD163" s="76">
        <v>173.8</v>
      </c>
      <c r="AE163" s="76">
        <v>84.4</v>
      </c>
      <c r="AF163" s="76">
        <v>4819.95</v>
      </c>
    </row>
    <row r="164" spans="1:32" x14ac:dyDescent="0.3">
      <c r="A164" s="1"/>
      <c r="B164" s="74" t="s">
        <v>107</v>
      </c>
      <c r="C164" s="74" t="s">
        <v>940</v>
      </c>
      <c r="D164" s="74" t="s">
        <v>55</v>
      </c>
      <c r="E164" s="75" t="s">
        <v>498</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45.75</v>
      </c>
      <c r="AB164" s="76">
        <v>41.1</v>
      </c>
      <c r="AC164" s="76">
        <v>40.299999999999997</v>
      </c>
      <c r="AD164" s="76">
        <v>38.299999999999997</v>
      </c>
      <c r="AE164" s="76">
        <v>38</v>
      </c>
      <c r="AF164" s="76">
        <v>1407.15</v>
      </c>
    </row>
    <row r="165" spans="1:32" x14ac:dyDescent="0.3">
      <c r="A165" s="1"/>
      <c r="B165" s="74" t="s">
        <v>107</v>
      </c>
      <c r="C165" s="74" t="s">
        <v>941</v>
      </c>
      <c r="D165" s="74" t="s">
        <v>55</v>
      </c>
      <c r="E165" s="75" t="s">
        <v>498</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2100.25</v>
      </c>
      <c r="AB165" s="76">
        <v>1951.65</v>
      </c>
      <c r="AC165" s="76">
        <v>2027.85</v>
      </c>
      <c r="AD165" s="76">
        <v>2086.9</v>
      </c>
      <c r="AE165" s="76">
        <v>2089.4</v>
      </c>
      <c r="AF165" s="76">
        <v>60335.199999999997</v>
      </c>
    </row>
    <row r="166" spans="1:32" x14ac:dyDescent="0.3">
      <c r="A166" s="1"/>
      <c r="B166" s="74" t="s">
        <v>1086</v>
      </c>
      <c r="C166" s="74" t="s">
        <v>1087</v>
      </c>
      <c r="D166" s="74" t="s">
        <v>55</v>
      </c>
      <c r="E166" s="75" t="s">
        <v>500</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54.55</v>
      </c>
      <c r="AB166" s="76">
        <v>71.3</v>
      </c>
      <c r="AC166" s="76">
        <v>136.69999999999999</v>
      </c>
      <c r="AD166" s="76">
        <v>72.95</v>
      </c>
      <c r="AE166" s="76">
        <v>116.4</v>
      </c>
      <c r="AF166" s="76">
        <v>2584.1999999999998</v>
      </c>
    </row>
    <row r="167" spans="1:32" x14ac:dyDescent="0.3">
      <c r="A167" s="1"/>
      <c r="B167" s="74" t="s">
        <v>112</v>
      </c>
      <c r="C167" s="74" t="s">
        <v>1088</v>
      </c>
      <c r="D167" s="74" t="s">
        <v>1041</v>
      </c>
      <c r="E167" s="75" t="s">
        <v>499</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c r="AB167" s="76">
        <v>653.9</v>
      </c>
      <c r="AC167" s="76">
        <v>1270.1500000000001</v>
      </c>
      <c r="AD167" s="76">
        <v>4130.3</v>
      </c>
      <c r="AE167" s="76">
        <v>35.4</v>
      </c>
      <c r="AF167" s="76">
        <v>49216.724999999999</v>
      </c>
    </row>
    <row r="168" spans="1:32" x14ac:dyDescent="0.3">
      <c r="A168" s="1"/>
      <c r="B168" s="74" t="s">
        <v>112</v>
      </c>
      <c r="C168" s="74" t="s">
        <v>1088</v>
      </c>
      <c r="D168" s="74" t="s">
        <v>1003</v>
      </c>
      <c r="E168" s="75" t="s">
        <v>499</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c r="AB168" s="76"/>
      <c r="AC168" s="76">
        <v>524.29999999999995</v>
      </c>
      <c r="AD168" s="76">
        <v>2141.25</v>
      </c>
      <c r="AE168" s="76">
        <v>0.1</v>
      </c>
      <c r="AF168" s="76">
        <v>21446.01</v>
      </c>
    </row>
    <row r="169" spans="1:32" x14ac:dyDescent="0.3">
      <c r="A169" s="1"/>
      <c r="B169" s="74" t="s">
        <v>116</v>
      </c>
      <c r="C169" s="74" t="s">
        <v>1089</v>
      </c>
      <c r="D169" s="74" t="s">
        <v>1041</v>
      </c>
      <c r="E169" s="75" t="s">
        <v>499</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c r="AB169" s="76"/>
      <c r="AC169" s="76"/>
      <c r="AD169" s="76"/>
      <c r="AE169" s="76"/>
      <c r="AF169" s="76">
        <v>7742.6</v>
      </c>
    </row>
    <row r="170" spans="1:32" x14ac:dyDescent="0.3">
      <c r="A170" s="1"/>
      <c r="B170" s="74" t="s">
        <v>116</v>
      </c>
      <c r="C170" s="74" t="s">
        <v>1089</v>
      </c>
      <c r="D170" s="74" t="s">
        <v>1042</v>
      </c>
      <c r="E170" s="75" t="s">
        <v>499</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v>0</v>
      </c>
    </row>
    <row r="171" spans="1:32" x14ac:dyDescent="0.3">
      <c r="A171" s="1"/>
      <c r="B171" s="211" t="s">
        <v>1090</v>
      </c>
      <c r="C171" s="211"/>
      <c r="D171" s="211"/>
      <c r="E171" s="211"/>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153443.04999999999</v>
      </c>
      <c r="AB171" s="77">
        <v>163951</v>
      </c>
      <c r="AC171" s="77">
        <v>167989.09375</v>
      </c>
      <c r="AD171" s="77">
        <v>169117.99932</v>
      </c>
      <c r="AE171" s="77">
        <v>168807.14814</v>
      </c>
      <c r="AF171" s="77">
        <v>4264864.1178649999</v>
      </c>
    </row>
    <row r="172" spans="1:32"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7.399999999999999" x14ac:dyDescent="0.3">
      <c r="A174" s="1"/>
      <c r="B174" s="2" t="s">
        <v>1091</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22.95" customHeight="1" x14ac:dyDescent="0.3">
      <c r="A175" s="1"/>
      <c r="B175" s="196" t="s">
        <v>3</v>
      </c>
      <c r="C175" s="196" t="s">
        <v>55</v>
      </c>
      <c r="D175" s="196" t="s">
        <v>998</v>
      </c>
      <c r="E175" s="196" t="s">
        <v>999</v>
      </c>
      <c r="F175" s="210" t="s">
        <v>1000</v>
      </c>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row>
    <row r="176" spans="1:32"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t="s">
        <v>868</v>
      </c>
    </row>
    <row r="177" spans="1:32" x14ac:dyDescent="0.3">
      <c r="A177" s="1"/>
      <c r="B177" s="74" t="s">
        <v>557</v>
      </c>
      <c r="C177" s="74" t="s">
        <v>1092</v>
      </c>
      <c r="D177" s="74" t="s">
        <v>1005</v>
      </c>
      <c r="E177" s="75" t="s">
        <v>498</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v>22.062000000000001</v>
      </c>
      <c r="AD177" s="76"/>
      <c r="AE177" s="76"/>
      <c r="AF177" s="76">
        <v>22.062000000000001</v>
      </c>
    </row>
    <row r="178" spans="1:32" x14ac:dyDescent="0.3">
      <c r="A178" s="1"/>
      <c r="B178" s="74" t="s">
        <v>556</v>
      </c>
      <c r="C178" s="74" t="s">
        <v>1093</v>
      </c>
      <c r="D178" s="74" t="s">
        <v>1005</v>
      </c>
      <c r="E178" s="75" t="s">
        <v>498</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79.459999999999994</v>
      </c>
      <c r="AB178" s="76">
        <v>72.1755</v>
      </c>
      <c r="AC178" s="76">
        <v>71.765000000000001</v>
      </c>
      <c r="AD178" s="76">
        <v>106.747</v>
      </c>
      <c r="AE178" s="76">
        <v>96.908649999999994</v>
      </c>
      <c r="AF178" s="76">
        <v>2918.9715999999999</v>
      </c>
    </row>
    <row r="179" spans="1:32" x14ac:dyDescent="0.3">
      <c r="A179" s="1"/>
      <c r="B179" s="74" t="s">
        <v>558</v>
      </c>
      <c r="C179" s="74" t="s">
        <v>1094</v>
      </c>
      <c r="D179" s="74" t="s">
        <v>55</v>
      </c>
      <c r="E179" s="75" t="s">
        <v>498</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261.95</v>
      </c>
      <c r="AB179" s="76">
        <v>257.35000000000002</v>
      </c>
      <c r="AC179" s="76">
        <v>248.7</v>
      </c>
      <c r="AD179" s="76">
        <v>249.5</v>
      </c>
      <c r="AE179" s="76">
        <v>250.75</v>
      </c>
      <c r="AF179" s="76">
        <v>7680.15</v>
      </c>
    </row>
    <row r="180" spans="1:32" x14ac:dyDescent="0.3">
      <c r="A180" s="1"/>
      <c r="B180" s="74" t="s">
        <v>559</v>
      </c>
      <c r="C180" s="74" t="s">
        <v>1095</v>
      </c>
      <c r="D180" s="74" t="s">
        <v>55</v>
      </c>
      <c r="E180" s="75" t="s">
        <v>499</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651.26480000000004</v>
      </c>
      <c r="AB180" s="76">
        <v>527.97604999999999</v>
      </c>
      <c r="AC180" s="76">
        <v>651.29999999999995</v>
      </c>
      <c r="AD180" s="76">
        <v>643.79255999999998</v>
      </c>
      <c r="AE180" s="76">
        <v>645.76136499999996</v>
      </c>
      <c r="AF180" s="76">
        <v>15925.244855000001</v>
      </c>
    </row>
    <row r="181" spans="1:32" x14ac:dyDescent="0.3">
      <c r="A181" s="1"/>
      <c r="B181" s="74" t="s">
        <v>1096</v>
      </c>
      <c r="C181" s="74" t="s">
        <v>1097</v>
      </c>
      <c r="D181" s="74" t="s">
        <v>1097</v>
      </c>
      <c r="E181" s="75" t="s">
        <v>499</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454.14330000000001</v>
      </c>
      <c r="AB181" s="76">
        <v>435.619665</v>
      </c>
      <c r="AC181" s="76">
        <v>453.61</v>
      </c>
      <c r="AD181" s="76">
        <v>454.13999000000001</v>
      </c>
      <c r="AE181" s="76">
        <v>454.380785</v>
      </c>
      <c r="AF181" s="76">
        <v>11472.025310000001</v>
      </c>
    </row>
    <row r="182" spans="1:32" x14ac:dyDescent="0.3">
      <c r="A182" s="1"/>
      <c r="B182" s="74" t="s">
        <v>932</v>
      </c>
      <c r="C182" s="74" t="s">
        <v>1098</v>
      </c>
      <c r="D182" s="74" t="s">
        <v>55</v>
      </c>
      <c r="E182" s="75" t="s">
        <v>498</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111.3</v>
      </c>
      <c r="AB182" s="76">
        <v>81.650000000000006</v>
      </c>
      <c r="AC182" s="76">
        <v>59.85</v>
      </c>
      <c r="AD182" s="76"/>
      <c r="AE182" s="76"/>
      <c r="AF182" s="76">
        <v>4580.95</v>
      </c>
    </row>
    <row r="183" spans="1:32" x14ac:dyDescent="0.3">
      <c r="A183" s="1"/>
      <c r="B183" s="74" t="s">
        <v>932</v>
      </c>
      <c r="C183" s="74" t="s">
        <v>1099</v>
      </c>
      <c r="D183" s="74" t="s">
        <v>55</v>
      </c>
      <c r="E183" s="75" t="s">
        <v>498</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385.6</v>
      </c>
      <c r="AB183" s="76">
        <v>377.35</v>
      </c>
      <c r="AC183" s="76">
        <v>385.05</v>
      </c>
      <c r="AD183" s="76">
        <v>377.3</v>
      </c>
      <c r="AE183" s="76">
        <v>385</v>
      </c>
      <c r="AF183" s="76">
        <v>9625.65</v>
      </c>
    </row>
    <row r="184" spans="1:32" x14ac:dyDescent="0.3">
      <c r="A184" s="1"/>
      <c r="B184" s="74" t="s">
        <v>555</v>
      </c>
      <c r="C184" s="74" t="s">
        <v>1100</v>
      </c>
      <c r="D184" s="74" t="s">
        <v>1005</v>
      </c>
      <c r="E184" s="75" t="s">
        <v>498</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571.89573499999995</v>
      </c>
      <c r="AB184" s="76">
        <v>550.79881499999999</v>
      </c>
      <c r="AC184" s="76">
        <v>571.29999999999995</v>
      </c>
      <c r="AD184" s="76">
        <v>567.49884499999996</v>
      </c>
      <c r="AE184" s="76">
        <v>559.87565500000005</v>
      </c>
      <c r="AF184" s="76">
        <v>13968.588835</v>
      </c>
    </row>
    <row r="185" spans="1:32" x14ac:dyDescent="0.3">
      <c r="A185" s="1"/>
      <c r="B185" s="211" t="s">
        <v>1101</v>
      </c>
      <c r="C185" s="211"/>
      <c r="D185" s="211"/>
      <c r="E185" s="211"/>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2515.6138350000001</v>
      </c>
      <c r="AB185" s="77">
        <v>2302.9200300000002</v>
      </c>
      <c r="AC185" s="77">
        <v>2463.6370000000002</v>
      </c>
      <c r="AD185" s="77">
        <v>2398.9783950000001</v>
      </c>
      <c r="AE185" s="77">
        <v>2392.6764549999998</v>
      </c>
      <c r="AF185" s="77">
        <v>66193.642600000006</v>
      </c>
    </row>
    <row r="186" spans="1:32"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
      <c r="A190" s="1"/>
      <c r="B190" s="1"/>
      <c r="C190" s="1"/>
      <c r="D190" s="1"/>
      <c r="E190" s="1"/>
      <c r="F190" s="1"/>
      <c r="G190" s="1"/>
      <c r="H190" s="1"/>
      <c r="I190" s="78" t="s">
        <v>75</v>
      </c>
      <c r="J190" s="78">
        <v>741583.35</v>
      </c>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
      <c r="A191" s="1"/>
      <c r="B191" s="1"/>
      <c r="C191" s="1"/>
      <c r="D191" s="1"/>
      <c r="E191" s="1"/>
      <c r="F191" s="1"/>
      <c r="G191" s="1"/>
      <c r="H191" s="1"/>
      <c r="I191" s="78" t="s">
        <v>93</v>
      </c>
      <c r="J191" s="78">
        <v>616488.52875000006</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
      <c r="A192" s="1"/>
      <c r="B192" s="1"/>
      <c r="C192" s="1"/>
      <c r="D192" s="1"/>
      <c r="E192" s="1"/>
      <c r="F192" s="1"/>
      <c r="G192" s="1"/>
      <c r="H192" s="1"/>
      <c r="I192" s="78" t="s">
        <v>60</v>
      </c>
      <c r="J192" s="78">
        <v>534662.25</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
      <c r="A193" s="1"/>
      <c r="B193" s="1"/>
      <c r="C193" s="1"/>
      <c r="D193" s="1"/>
      <c r="E193" s="1"/>
      <c r="F193" s="1"/>
      <c r="G193" s="1"/>
      <c r="H193" s="1"/>
      <c r="I193" s="78" t="s">
        <v>503</v>
      </c>
      <c r="J193" s="78">
        <v>521956.45500000002</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
      <c r="A194" s="1"/>
      <c r="B194" s="1"/>
      <c r="C194" s="1"/>
      <c r="D194" s="1"/>
      <c r="E194" s="1"/>
      <c r="F194" s="1"/>
      <c r="G194" s="1"/>
      <c r="H194" s="1"/>
      <c r="I194" s="78" t="s">
        <v>71</v>
      </c>
      <c r="J194" s="78">
        <v>305135.29743500001</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
      <c r="A195" s="1"/>
      <c r="B195" s="1"/>
      <c r="C195" s="1"/>
      <c r="D195" s="1"/>
      <c r="E195" s="1"/>
      <c r="F195" s="1"/>
      <c r="G195" s="1"/>
      <c r="H195" s="1"/>
      <c r="I195" s="78" t="s">
        <v>107</v>
      </c>
      <c r="J195" s="78">
        <v>177403.9</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
      <c r="A196" s="1"/>
      <c r="B196" s="1"/>
      <c r="C196" s="1"/>
      <c r="D196" s="1"/>
      <c r="E196" s="1"/>
      <c r="F196" s="1"/>
      <c r="G196" s="1"/>
      <c r="H196" s="1"/>
      <c r="I196" s="78" t="s">
        <v>508</v>
      </c>
      <c r="J196" s="78">
        <v>153919.20000000001</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
      <c r="A197" s="1"/>
      <c r="B197" s="1"/>
      <c r="C197" s="1"/>
      <c r="D197" s="1"/>
      <c r="E197" s="1"/>
      <c r="F197" s="1"/>
      <c r="G197" s="1"/>
      <c r="H197" s="1"/>
      <c r="I197" s="78" t="s">
        <v>87</v>
      </c>
      <c r="J197" s="78">
        <v>146397</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
      <c r="A198" s="1"/>
      <c r="B198" s="1"/>
      <c r="C198" s="1"/>
      <c r="D198" s="1"/>
      <c r="E198" s="1"/>
      <c r="F198" s="1"/>
      <c r="G198" s="1"/>
      <c r="H198" s="1"/>
      <c r="I198" s="78" t="s">
        <v>505</v>
      </c>
      <c r="J198" s="78">
        <v>99007.444694999998</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
      <c r="A199" s="1"/>
      <c r="B199" s="1"/>
      <c r="C199" s="1"/>
      <c r="D199" s="1"/>
      <c r="E199" s="1"/>
      <c r="F199" s="1"/>
      <c r="G199" s="1"/>
      <c r="H199" s="1"/>
      <c r="I199" s="78" t="s">
        <v>189</v>
      </c>
      <c r="J199" s="78">
        <v>84393</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
      <c r="A200" s="1"/>
      <c r="B200" s="1"/>
      <c r="C200" s="1"/>
      <c r="D200" s="1"/>
      <c r="E200" s="1"/>
      <c r="F200" s="1"/>
      <c r="G200" s="1"/>
      <c r="H200" s="1"/>
      <c r="I200" s="78" t="s">
        <v>510</v>
      </c>
      <c r="J200" s="78">
        <v>77883.089500000002</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
      <c r="A201" s="1"/>
      <c r="B201" s="1"/>
      <c r="C201" s="1"/>
      <c r="D201" s="1"/>
      <c r="E201" s="1"/>
      <c r="F201" s="1"/>
      <c r="G201" s="1"/>
      <c r="H201" s="1"/>
      <c r="I201" s="78" t="s">
        <v>112</v>
      </c>
      <c r="J201" s="78">
        <v>70662.735000000001</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
      <c r="A202" s="1"/>
      <c r="B202" s="1"/>
      <c r="C202" s="1"/>
      <c r="D202" s="1"/>
      <c r="E202" s="1"/>
      <c r="F202" s="1"/>
      <c r="G202" s="1"/>
      <c r="H202" s="1"/>
      <c r="I202" s="78" t="s">
        <v>502</v>
      </c>
      <c r="J202" s="78">
        <v>61365.35</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
      <c r="A203" s="1"/>
      <c r="B203" s="1"/>
      <c r="C203" s="1"/>
      <c r="D203" s="1"/>
      <c r="E203" s="1"/>
      <c r="F203" s="1"/>
      <c r="G203" s="1"/>
      <c r="H203" s="1"/>
      <c r="I203" s="78" t="s">
        <v>23</v>
      </c>
      <c r="J203" s="78">
        <v>59094.565000000002</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
      <c r="A204" s="1"/>
      <c r="B204" s="1"/>
      <c r="C204" s="1"/>
      <c r="D204" s="1"/>
      <c r="E204" s="1"/>
      <c r="F204" s="1"/>
      <c r="G204" s="1"/>
      <c r="H204" s="1"/>
      <c r="I204" s="78" t="s">
        <v>513</v>
      </c>
      <c r="J204" s="78">
        <v>54187.3</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
      <c r="A205" s="1"/>
      <c r="B205" s="1"/>
      <c r="C205" s="1"/>
      <c r="D205" s="1"/>
      <c r="E205" s="1"/>
      <c r="F205" s="1"/>
      <c r="G205" s="1"/>
      <c r="H205" s="1"/>
      <c r="I205" s="78" t="s">
        <v>506</v>
      </c>
      <c r="J205" s="78">
        <v>51154.1</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
      <c r="A206" s="1"/>
      <c r="B206" s="1"/>
      <c r="C206" s="1"/>
      <c r="D206" s="1"/>
      <c r="E206" s="1"/>
      <c r="F206" s="1"/>
      <c r="G206" s="1"/>
      <c r="H206" s="1"/>
      <c r="I206" s="78" t="s">
        <v>546</v>
      </c>
      <c r="J206" s="78">
        <v>47447.75</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
      <c r="A207" s="1"/>
      <c r="B207" s="1"/>
      <c r="C207" s="1"/>
      <c r="D207" s="1"/>
      <c r="E207" s="1"/>
      <c r="F207" s="1"/>
      <c r="G207" s="1"/>
      <c r="H207" s="1"/>
      <c r="I207" s="78" t="s">
        <v>551</v>
      </c>
      <c r="J207" s="78">
        <v>37610.983999999997</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
      <c r="A208" s="1"/>
      <c r="B208" s="1"/>
      <c r="C208" s="1"/>
      <c r="D208" s="1"/>
      <c r="E208" s="1"/>
      <c r="F208" s="1"/>
      <c r="G208" s="1"/>
      <c r="H208" s="1"/>
      <c r="I208" s="78" t="s">
        <v>519</v>
      </c>
      <c r="J208" s="78">
        <v>36975.699999999997</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
      <c r="A209" s="1"/>
      <c r="B209" s="1"/>
      <c r="C209" s="1"/>
      <c r="D209" s="1"/>
      <c r="E209" s="1"/>
      <c r="F209" s="1"/>
      <c r="G209" s="1"/>
      <c r="H209" s="1"/>
      <c r="I209" s="78" t="s">
        <v>509</v>
      </c>
      <c r="J209" s="78">
        <v>34630.400000000001</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
      <c r="A210" s="1"/>
      <c r="B210" s="1"/>
      <c r="C210" s="1"/>
      <c r="D210" s="1"/>
      <c r="E210" s="1"/>
      <c r="F210" s="1"/>
      <c r="G210" s="1"/>
      <c r="H210" s="1"/>
      <c r="I210" s="78" t="s">
        <v>542</v>
      </c>
      <c r="J210" s="78">
        <v>28894.15</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
      <c r="A211" s="1"/>
      <c r="B211" s="1"/>
      <c r="C211" s="1"/>
      <c r="D211" s="1"/>
      <c r="E211" s="1"/>
      <c r="F211" s="1"/>
      <c r="G211" s="1"/>
      <c r="H211" s="1"/>
      <c r="I211" s="78" t="s">
        <v>534</v>
      </c>
      <c r="J211" s="78">
        <v>28523</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
      <c r="A212" s="1"/>
      <c r="B212" s="1"/>
      <c r="C212" s="1"/>
      <c r="D212" s="1"/>
      <c r="E212" s="1"/>
      <c r="F212" s="1"/>
      <c r="G212" s="1"/>
      <c r="H212" s="1"/>
      <c r="I212" s="78" t="s">
        <v>540</v>
      </c>
      <c r="J212" s="78">
        <v>21631.5</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
      <c r="A213" s="1"/>
      <c r="B213" s="1"/>
      <c r="C213" s="1"/>
      <c r="D213" s="1"/>
      <c r="E213" s="1"/>
      <c r="F213" s="1"/>
      <c r="G213" s="1"/>
      <c r="H213" s="1"/>
      <c r="I213" s="78" t="s">
        <v>544</v>
      </c>
      <c r="J213" s="78">
        <v>20220.650000000001</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
      <c r="A214" s="1"/>
      <c r="B214" s="1"/>
      <c r="C214" s="1"/>
      <c r="D214" s="1"/>
      <c r="E214" s="1"/>
      <c r="F214" s="1"/>
      <c r="G214" s="1"/>
      <c r="H214" s="1"/>
      <c r="I214" s="78" t="s">
        <v>515</v>
      </c>
      <c r="J214" s="78">
        <v>17739.400000000001</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
      <c r="A215" s="1"/>
      <c r="B215" s="1"/>
      <c r="C215" s="1"/>
      <c r="D215" s="1"/>
      <c r="E215" s="1"/>
      <c r="F215" s="1"/>
      <c r="G215" s="1"/>
      <c r="H215" s="1"/>
      <c r="I215" s="78" t="s">
        <v>549</v>
      </c>
      <c r="J215" s="78">
        <v>16468.45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
      <c r="A216" s="1"/>
      <c r="B216" s="1"/>
      <c r="C216" s="1"/>
      <c r="D216" s="1"/>
      <c r="E216" s="1"/>
      <c r="F216" s="1"/>
      <c r="G216" s="1"/>
      <c r="H216" s="1"/>
      <c r="I216" s="78" t="s">
        <v>520</v>
      </c>
      <c r="J216" s="78">
        <v>14305.45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
      <c r="A217" s="1"/>
      <c r="B217" s="1"/>
      <c r="C217" s="1"/>
      <c r="D217" s="1"/>
      <c r="E217" s="1"/>
      <c r="F217" s="1"/>
      <c r="G217" s="1"/>
      <c r="H217" s="1"/>
      <c r="I217" s="78" t="s">
        <v>526</v>
      </c>
      <c r="J217" s="78">
        <v>12510.1</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
      <c r="A218" s="1"/>
      <c r="B218" s="1"/>
      <c r="C218" s="1"/>
      <c r="D218" s="1"/>
      <c r="E218" s="1"/>
      <c r="F218" s="1"/>
      <c r="G218" s="1"/>
      <c r="H218" s="1"/>
      <c r="I218" s="78" t="s">
        <v>512</v>
      </c>
      <c r="J218" s="78">
        <v>11767.3</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
      <c r="A219" s="1"/>
      <c r="B219" s="1"/>
      <c r="C219" s="1"/>
      <c r="D219" s="1"/>
      <c r="E219" s="1"/>
      <c r="F219" s="1"/>
      <c r="G219" s="1"/>
      <c r="H219" s="1"/>
      <c r="I219" s="78" t="s">
        <v>511</v>
      </c>
      <c r="J219" s="78">
        <v>11695.35</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
      <c r="A220" s="1"/>
      <c r="B220" s="1"/>
      <c r="C220" s="1"/>
      <c r="D220" s="1"/>
      <c r="E220" s="1"/>
      <c r="F220" s="1"/>
      <c r="G220" s="1"/>
      <c r="H220" s="1"/>
      <c r="I220" s="78" t="s">
        <v>527</v>
      </c>
      <c r="J220" s="78">
        <v>11653.285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
      <c r="A221" s="1"/>
      <c r="B221" s="1"/>
      <c r="C221" s="1"/>
      <c r="D221" s="1"/>
      <c r="E221" s="1"/>
      <c r="F221" s="1"/>
      <c r="G221" s="1"/>
      <c r="H221" s="1"/>
      <c r="I221" s="78" t="s">
        <v>530</v>
      </c>
      <c r="J221" s="78">
        <v>11516.4</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
      <c r="A222" s="1"/>
      <c r="B222" s="1"/>
      <c r="C222" s="1"/>
      <c r="D222" s="1"/>
      <c r="E222" s="1"/>
      <c r="F222" s="1"/>
      <c r="G222" s="1"/>
      <c r="H222" s="1"/>
      <c r="I222" s="78" t="s">
        <v>236</v>
      </c>
      <c r="J222" s="78">
        <v>11368.565000000001</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
      <c r="A223" s="1"/>
      <c r="B223" s="1"/>
      <c r="C223" s="1"/>
      <c r="D223" s="1"/>
      <c r="E223" s="1"/>
      <c r="F223" s="1"/>
      <c r="G223" s="1"/>
      <c r="H223" s="1"/>
      <c r="I223" s="78" t="s">
        <v>541</v>
      </c>
      <c r="J223" s="78">
        <v>11118.15</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
      <c r="A224" s="1"/>
      <c r="B224" s="1"/>
      <c r="C224" s="1"/>
      <c r="D224" s="1"/>
      <c r="E224" s="1"/>
      <c r="F224" s="1"/>
      <c r="G224" s="1"/>
      <c r="H224" s="1"/>
      <c r="I224" s="78" t="s">
        <v>543</v>
      </c>
      <c r="J224" s="78">
        <v>10473.549999999999</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
      <c r="A225" s="1"/>
      <c r="B225" s="1"/>
      <c r="C225" s="1"/>
      <c r="D225" s="1"/>
      <c r="E225" s="1"/>
      <c r="F225" s="1"/>
      <c r="G225" s="1"/>
      <c r="H225" s="1"/>
      <c r="I225" s="78" t="s">
        <v>533</v>
      </c>
      <c r="J225" s="78">
        <v>10231.4</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
      <c r="A226" s="1"/>
      <c r="B226" s="1"/>
      <c r="C226" s="1"/>
      <c r="D226" s="1"/>
      <c r="E226" s="1"/>
      <c r="F226" s="1"/>
      <c r="G226" s="1"/>
      <c r="H226" s="1"/>
      <c r="I226" s="78" t="s">
        <v>523</v>
      </c>
      <c r="J226" s="78">
        <v>9479.85</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
      <c r="A227" s="1"/>
      <c r="B227" s="1"/>
      <c r="C227" s="1"/>
      <c r="D227" s="1"/>
      <c r="E227" s="1"/>
      <c r="F227" s="1"/>
      <c r="G227" s="1"/>
      <c r="H227" s="1"/>
      <c r="I227" s="78" t="s">
        <v>552</v>
      </c>
      <c r="J227" s="78">
        <v>9254.1</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
      <c r="A228" s="1"/>
      <c r="B228" s="1"/>
      <c r="C228" s="1"/>
      <c r="D228" s="1"/>
      <c r="E228" s="1"/>
      <c r="F228" s="1"/>
      <c r="G228" s="1"/>
      <c r="H228" s="1"/>
      <c r="I228" s="78" t="s">
        <v>52</v>
      </c>
      <c r="J228" s="78">
        <v>8716.75</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
      <c r="A229" s="1"/>
      <c r="B229" s="1"/>
      <c r="C229" s="1"/>
      <c r="D229" s="1"/>
      <c r="E229" s="1"/>
      <c r="F229" s="1"/>
      <c r="G229" s="1"/>
      <c r="H229" s="1"/>
      <c r="I229" s="78" t="s">
        <v>528</v>
      </c>
      <c r="J229" s="78">
        <v>8254.2950000000001</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
      <c r="A230" s="1"/>
      <c r="B230" s="1"/>
      <c r="C230" s="1"/>
      <c r="D230" s="1"/>
      <c r="E230" s="1"/>
      <c r="F230" s="1"/>
      <c r="G230" s="1"/>
      <c r="H230" s="1"/>
      <c r="I230" s="78" t="s">
        <v>116</v>
      </c>
      <c r="J230" s="78">
        <v>7742.6</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
      <c r="A231" s="1"/>
      <c r="B231" s="1"/>
      <c r="C231" s="1"/>
      <c r="D231" s="1"/>
      <c r="E231" s="1"/>
      <c r="F231" s="1"/>
      <c r="G231" s="1"/>
      <c r="H231" s="1"/>
      <c r="I231" s="78" t="s">
        <v>538</v>
      </c>
      <c r="J231" s="78">
        <v>7003.05</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
      <c r="A232" s="1"/>
      <c r="B232" s="1"/>
      <c r="C232" s="1"/>
      <c r="D232" s="1"/>
      <c r="E232" s="1"/>
      <c r="F232" s="1"/>
      <c r="G232" s="1"/>
      <c r="H232" s="1"/>
      <c r="I232" s="78" t="s">
        <v>521</v>
      </c>
      <c r="J232" s="78">
        <v>6249.4</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
      <c r="A233" s="1"/>
      <c r="B233" s="1"/>
      <c r="C233" s="1"/>
      <c r="D233" s="1"/>
      <c r="E233" s="1"/>
      <c r="F233" s="1"/>
      <c r="G233" s="1"/>
      <c r="H233" s="1"/>
      <c r="I233" s="78" t="s">
        <v>535</v>
      </c>
      <c r="J233" s="78">
        <v>6107.95</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
      <c r="A234" s="1"/>
      <c r="B234" s="1"/>
      <c r="C234" s="1"/>
      <c r="D234" s="1"/>
      <c r="E234" s="1"/>
      <c r="F234" s="1"/>
      <c r="G234" s="1"/>
      <c r="H234" s="1"/>
      <c r="I234" s="78" t="s">
        <v>550</v>
      </c>
      <c r="J234" s="78">
        <v>5294.35</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
      <c r="A235" s="1"/>
      <c r="B235" s="1"/>
      <c r="C235" s="1"/>
      <c r="D235" s="1"/>
      <c r="E235" s="1"/>
      <c r="F235" s="1"/>
      <c r="G235" s="1"/>
      <c r="H235" s="1"/>
      <c r="I235" s="78" t="s">
        <v>545</v>
      </c>
      <c r="J235" s="78">
        <v>4928.75</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
      <c r="A236" s="1"/>
      <c r="B236" s="1"/>
      <c r="C236" s="1"/>
      <c r="D236" s="1"/>
      <c r="E236" s="1"/>
      <c r="F236" s="1"/>
      <c r="G236" s="1"/>
      <c r="H236" s="1"/>
      <c r="I236" s="78" t="s">
        <v>553</v>
      </c>
      <c r="J236" s="78">
        <v>4025.9650000000001</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
      <c r="A237" s="1"/>
      <c r="B237" s="1"/>
      <c r="C237" s="1"/>
      <c r="D237" s="1"/>
      <c r="E237" s="1"/>
      <c r="F237" s="1"/>
      <c r="G237" s="1"/>
      <c r="H237" s="1"/>
      <c r="I237" s="78" t="s">
        <v>532</v>
      </c>
      <c r="J237" s="78">
        <v>3144.05</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
      <c r="A238" s="1"/>
      <c r="B238" s="1"/>
      <c r="C238" s="1"/>
      <c r="D238" s="1"/>
      <c r="E238" s="1"/>
      <c r="F238" s="1"/>
      <c r="G238" s="1"/>
      <c r="H238" s="1"/>
      <c r="I238" s="78" t="s">
        <v>547</v>
      </c>
      <c r="J238" s="78">
        <v>2955.49</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
      <c r="A239" s="1"/>
      <c r="B239" s="1"/>
      <c r="C239" s="1"/>
      <c r="D239" s="1"/>
      <c r="E239" s="1"/>
      <c r="F239" s="1"/>
      <c r="G239" s="1"/>
      <c r="H239" s="1"/>
      <c r="I239" s="78" t="s">
        <v>548</v>
      </c>
      <c r="J239" s="78">
        <v>2842</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
      <c r="A240" s="1"/>
      <c r="B240" s="1"/>
      <c r="C240" s="1"/>
      <c r="D240" s="1"/>
      <c r="E240" s="1"/>
      <c r="F240" s="1"/>
      <c r="G240" s="1"/>
      <c r="H240" s="1"/>
      <c r="I240" s="78" t="s">
        <v>531</v>
      </c>
      <c r="J240" s="78">
        <v>2641.05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
      <c r="A241" s="1"/>
      <c r="B241" s="1"/>
      <c r="C241" s="1"/>
      <c r="D241" s="1"/>
      <c r="E241" s="1"/>
      <c r="F241" s="1"/>
      <c r="G241" s="1"/>
      <c r="H241" s="1"/>
      <c r="I241" s="78" t="s">
        <v>536</v>
      </c>
      <c r="J241" s="78">
        <v>2584.1999999999998</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
      <c r="A242" s="1"/>
      <c r="B242" s="1"/>
      <c r="C242" s="1"/>
      <c r="D242" s="1"/>
      <c r="E242" s="1"/>
      <c r="F242" s="1"/>
      <c r="G242" s="1"/>
      <c r="H242" s="1"/>
      <c r="I242" s="78" t="s">
        <v>529</v>
      </c>
      <c r="J242" s="78">
        <v>2131.9</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
      <c r="A243" s="1"/>
      <c r="B243" s="1"/>
      <c r="C243" s="1"/>
      <c r="D243" s="1"/>
      <c r="E243" s="1"/>
      <c r="F243" s="1"/>
      <c r="G243" s="1"/>
      <c r="H243" s="1"/>
      <c r="I243" s="78" t="s">
        <v>525</v>
      </c>
      <c r="J243" s="78">
        <v>2086.4</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
      <c r="A244" s="1"/>
      <c r="B244" s="1"/>
      <c r="C244" s="1"/>
      <c r="D244" s="1"/>
      <c r="E244" s="1"/>
      <c r="F244" s="1"/>
      <c r="G244" s="1"/>
      <c r="H244" s="1"/>
      <c r="I244" s="78" t="s">
        <v>537</v>
      </c>
      <c r="J244" s="78">
        <v>1825.25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
      <c r="A245" s="1"/>
      <c r="B245" s="1"/>
      <c r="C245" s="1"/>
      <c r="D245" s="1"/>
      <c r="E245" s="1"/>
      <c r="F245" s="1"/>
      <c r="G245" s="1"/>
      <c r="H245" s="1"/>
      <c r="I245" s="78" t="s">
        <v>516</v>
      </c>
      <c r="J245" s="78">
        <v>1688.8</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
      <c r="A246" s="1"/>
      <c r="B246" s="1"/>
      <c r="C246" s="1"/>
      <c r="D246" s="1"/>
      <c r="E246" s="1"/>
      <c r="F246" s="1"/>
      <c r="G246" s="1"/>
      <c r="H246" s="1"/>
      <c r="I246" s="78" t="s">
        <v>517</v>
      </c>
      <c r="J246" s="78">
        <v>1622.75</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
      <c r="A247" s="1"/>
      <c r="B247" s="1"/>
      <c r="C247" s="1"/>
      <c r="D247" s="1"/>
      <c r="E247" s="1"/>
      <c r="F247" s="1"/>
      <c r="G247" s="1"/>
      <c r="H247" s="1"/>
      <c r="I247" s="78" t="s">
        <v>539</v>
      </c>
      <c r="J247" s="78">
        <v>1182.4000000000001</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
      <c r="A248" s="1"/>
      <c r="B248" s="1"/>
      <c r="C248" s="1"/>
      <c r="D248" s="1"/>
      <c r="E248" s="1"/>
      <c r="F248" s="1"/>
      <c r="G248" s="1"/>
      <c r="H248" s="1"/>
      <c r="I248" s="78" t="s">
        <v>524</v>
      </c>
      <c r="J248" s="78">
        <v>714.65</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
      <c r="A249" s="1"/>
      <c r="B249" s="1"/>
      <c r="C249" s="1"/>
      <c r="D249" s="1"/>
      <c r="E249" s="1"/>
      <c r="F249" s="1"/>
      <c r="G249" s="1"/>
      <c r="H249" s="1"/>
      <c r="I249" s="78" t="s">
        <v>518</v>
      </c>
      <c r="J249" s="78">
        <v>193.75</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
      <c r="A250" s="1"/>
      <c r="B250" s="1"/>
      <c r="C250" s="1"/>
      <c r="D250" s="1"/>
      <c r="E250" s="1"/>
      <c r="F250" s="1"/>
      <c r="G250" s="1"/>
      <c r="H250" s="1"/>
      <c r="I250" s="78" t="s">
        <v>186</v>
      </c>
      <c r="J250" s="78">
        <v>71.099999999999994</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
      <c r="A251" s="1"/>
      <c r="B251" s="1"/>
      <c r="C251" s="1"/>
      <c r="D251" s="1"/>
      <c r="E251" s="1"/>
      <c r="F251" s="1"/>
      <c r="G251" s="1"/>
      <c r="H251" s="1"/>
      <c r="I251" s="78" t="s">
        <v>522</v>
      </c>
      <c r="J251" s="78">
        <v>48.168484999999997</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row>
  </sheetData>
  <mergeCells count="13">
    <mergeCell ref="F175:AF175"/>
    <mergeCell ref="B185:E185"/>
    <mergeCell ref="B171:E171"/>
    <mergeCell ref="B175:B176"/>
    <mergeCell ref="C175:C176"/>
    <mergeCell ref="D175:D176"/>
    <mergeCell ref="E175:E176"/>
    <mergeCell ref="B3:G3"/>
    <mergeCell ref="B6:B7"/>
    <mergeCell ref="C6:C7"/>
    <mergeCell ref="D6:D7"/>
    <mergeCell ref="E6:E7"/>
    <mergeCell ref="F6:A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492</v>
      </c>
      <c r="C5" s="212" t="s">
        <v>1102</v>
      </c>
      <c r="D5" s="212" t="s">
        <v>1102</v>
      </c>
      <c r="E5" s="212" t="s">
        <v>1102</v>
      </c>
      <c r="F5" s="212" t="s">
        <v>1102</v>
      </c>
      <c r="G5" s="212" t="s">
        <v>1102</v>
      </c>
      <c r="H5" s="212" t="s">
        <v>1102</v>
      </c>
      <c r="I5" s="212" t="s">
        <v>1102</v>
      </c>
      <c r="J5" s="212" t="s">
        <v>1102</v>
      </c>
      <c r="K5" s="212" t="s">
        <v>1102</v>
      </c>
      <c r="L5" s="212" t="s">
        <v>1102</v>
      </c>
      <c r="M5" s="212" t="s">
        <v>1102</v>
      </c>
      <c r="N5" s="212" t="s">
        <v>1102</v>
      </c>
      <c r="O5" s="212" t="s">
        <v>1102</v>
      </c>
      <c r="P5" s="212" t="s">
        <v>1102</v>
      </c>
      <c r="Q5" s="212" t="s">
        <v>1102</v>
      </c>
      <c r="R5" s="212" t="s">
        <v>1102</v>
      </c>
      <c r="S5" s="216" t="s">
        <v>492</v>
      </c>
      <c r="T5" s="213" t="s">
        <v>1103</v>
      </c>
      <c r="U5" s="213" t="s">
        <v>1103</v>
      </c>
      <c r="V5" s="213" t="s">
        <v>1103</v>
      </c>
      <c r="W5" s="213" t="s">
        <v>1103</v>
      </c>
      <c r="X5" s="213" t="s">
        <v>1103</v>
      </c>
      <c r="Y5" s="216" t="s">
        <v>492</v>
      </c>
      <c r="Z5" s="214" t="s">
        <v>1103</v>
      </c>
      <c r="AA5" s="214" t="s">
        <v>1103</v>
      </c>
      <c r="AB5" s="214" t="s">
        <v>1103</v>
      </c>
      <c r="AC5" s="214" t="s">
        <v>1103</v>
      </c>
      <c r="AD5" s="214" t="s">
        <v>1103</v>
      </c>
    </row>
    <row r="6" spans="1:30" ht="21" x14ac:dyDescent="0.3">
      <c r="A6" s="1"/>
      <c r="B6" s="216"/>
      <c r="C6" s="215" t="s">
        <v>497</v>
      </c>
      <c r="D6" s="215" t="s">
        <v>497</v>
      </c>
      <c r="E6" s="215" t="s">
        <v>497</v>
      </c>
      <c r="F6" s="215" t="s">
        <v>497</v>
      </c>
      <c r="G6" s="215" t="s">
        <v>496</v>
      </c>
      <c r="H6" s="215" t="s">
        <v>496</v>
      </c>
      <c r="I6" s="215" t="s">
        <v>496</v>
      </c>
      <c r="J6" s="215" t="s">
        <v>496</v>
      </c>
      <c r="K6" s="215" t="s">
        <v>495</v>
      </c>
      <c r="L6" s="215" t="s">
        <v>495</v>
      </c>
      <c r="M6" s="215" t="s">
        <v>495</v>
      </c>
      <c r="N6" s="215" t="s">
        <v>495</v>
      </c>
      <c r="O6" s="212" t="s">
        <v>1104</v>
      </c>
      <c r="P6" s="212" t="s">
        <v>1104</v>
      </c>
      <c r="Q6" s="212" t="s">
        <v>1104</v>
      </c>
      <c r="R6" s="212" t="s">
        <v>1104</v>
      </c>
      <c r="S6" s="216"/>
      <c r="T6" s="213" t="s">
        <v>1105</v>
      </c>
      <c r="U6" s="213" t="s">
        <v>1105</v>
      </c>
      <c r="V6" s="213" t="s">
        <v>1105</v>
      </c>
      <c r="W6" s="213" t="s">
        <v>1105</v>
      </c>
      <c r="X6" s="213" t="s">
        <v>1105</v>
      </c>
      <c r="Y6" s="216"/>
      <c r="Z6" s="214" t="s">
        <v>1106</v>
      </c>
      <c r="AA6" s="214" t="s">
        <v>1106</v>
      </c>
      <c r="AB6" s="214" t="s">
        <v>1106</v>
      </c>
      <c r="AC6" s="214" t="s">
        <v>1106</v>
      </c>
      <c r="AD6" s="214" t="s">
        <v>1106</v>
      </c>
    </row>
    <row r="7" spans="1:30" ht="30.6" x14ac:dyDescent="0.3">
      <c r="A7" s="1"/>
      <c r="B7" s="216"/>
      <c r="C7" s="79" t="s">
        <v>1107</v>
      </c>
      <c r="D7" s="79" t="s">
        <v>1108</v>
      </c>
      <c r="E7" s="79" t="s">
        <v>1109</v>
      </c>
      <c r="F7" s="79" t="s">
        <v>1110</v>
      </c>
      <c r="G7" s="79" t="s">
        <v>1111</v>
      </c>
      <c r="H7" s="79" t="s">
        <v>1112</v>
      </c>
      <c r="I7" s="79" t="s">
        <v>1113</v>
      </c>
      <c r="J7" s="79" t="s">
        <v>1114</v>
      </c>
      <c r="K7" s="79" t="s">
        <v>1115</v>
      </c>
      <c r="L7" s="79" t="s">
        <v>1116</v>
      </c>
      <c r="M7" s="79" t="s">
        <v>1117</v>
      </c>
      <c r="N7" s="79" t="s">
        <v>1118</v>
      </c>
      <c r="O7" s="64" t="s">
        <v>1119</v>
      </c>
      <c r="P7" s="64" t="s">
        <v>1120</v>
      </c>
      <c r="Q7" s="64" t="s">
        <v>1121</v>
      </c>
      <c r="R7" s="64" t="s">
        <v>1122</v>
      </c>
      <c r="S7" s="217"/>
      <c r="T7" s="80" t="s">
        <v>498</v>
      </c>
      <c r="U7" s="80" t="s">
        <v>499</v>
      </c>
      <c r="V7" s="80" t="s">
        <v>500</v>
      </c>
      <c r="W7" s="80" t="s">
        <v>501</v>
      </c>
      <c r="X7" s="80" t="s">
        <v>1122</v>
      </c>
      <c r="Y7" s="217"/>
      <c r="Z7" s="81" t="s">
        <v>1123</v>
      </c>
      <c r="AA7" s="81" t="s">
        <v>1124</v>
      </c>
      <c r="AB7" s="81" t="s">
        <v>1125</v>
      </c>
      <c r="AC7" s="81" t="s">
        <v>1126</v>
      </c>
      <c r="AD7" s="81" t="s">
        <v>944</v>
      </c>
    </row>
    <row r="8" spans="1:30" x14ac:dyDescent="0.3">
      <c r="A8" s="1"/>
      <c r="B8" s="82" t="s">
        <v>718</v>
      </c>
      <c r="C8" s="83">
        <v>148.6</v>
      </c>
      <c r="D8" s="83">
        <v>139.30000000000001</v>
      </c>
      <c r="E8" s="83">
        <v>0</v>
      </c>
      <c r="F8" s="83">
        <v>61.3</v>
      </c>
      <c r="G8" s="83">
        <v>2317.3000000000002</v>
      </c>
      <c r="H8" s="83">
        <v>2721.3316399999999</v>
      </c>
      <c r="I8" s="83">
        <v>0</v>
      </c>
      <c r="J8" s="83">
        <v>628.6</v>
      </c>
      <c r="K8" s="83">
        <v>489.1</v>
      </c>
      <c r="L8" s="83">
        <v>0</v>
      </c>
      <c r="M8" s="83">
        <v>0</v>
      </c>
      <c r="N8" s="83">
        <v>0</v>
      </c>
      <c r="O8" s="83">
        <v>349.2</v>
      </c>
      <c r="P8" s="83">
        <v>5667.23164</v>
      </c>
      <c r="Q8" s="83">
        <v>489.1</v>
      </c>
      <c r="R8" s="84">
        <v>6505.5316400000002</v>
      </c>
      <c r="S8" s="82" t="s">
        <v>718</v>
      </c>
      <c r="T8" s="83">
        <v>2955</v>
      </c>
      <c r="U8" s="83">
        <v>2860.6316400000001</v>
      </c>
      <c r="V8" s="83">
        <v>0</v>
      </c>
      <c r="W8" s="83">
        <v>689.9</v>
      </c>
      <c r="X8" s="84">
        <v>6505.5316400000002</v>
      </c>
      <c r="Y8" s="82" t="s">
        <v>718</v>
      </c>
      <c r="Z8" s="83">
        <v>208</v>
      </c>
      <c r="AA8" s="83">
        <v>43.4</v>
      </c>
      <c r="AB8" s="83">
        <v>0</v>
      </c>
      <c r="AC8" s="83">
        <v>689.9</v>
      </c>
      <c r="AD8" s="84">
        <v>941.3</v>
      </c>
    </row>
    <row r="9" spans="1:30" x14ac:dyDescent="0.3">
      <c r="A9" s="1"/>
      <c r="B9" s="82" t="s">
        <v>719</v>
      </c>
      <c r="C9" s="83">
        <v>147.1</v>
      </c>
      <c r="D9" s="83">
        <v>142</v>
      </c>
      <c r="E9" s="83">
        <v>0</v>
      </c>
      <c r="F9" s="83">
        <v>67.2</v>
      </c>
      <c r="G9" s="83">
        <v>2323.9</v>
      </c>
      <c r="H9" s="83">
        <v>2687.2356500000001</v>
      </c>
      <c r="I9" s="83">
        <v>0</v>
      </c>
      <c r="J9" s="83">
        <v>610.6</v>
      </c>
      <c r="K9" s="83">
        <v>489</v>
      </c>
      <c r="L9" s="83">
        <v>0</v>
      </c>
      <c r="M9" s="83">
        <v>0</v>
      </c>
      <c r="N9" s="83">
        <v>0</v>
      </c>
      <c r="O9" s="83">
        <v>356.3</v>
      </c>
      <c r="P9" s="83">
        <v>5621.7356499999996</v>
      </c>
      <c r="Q9" s="83">
        <v>489</v>
      </c>
      <c r="R9" s="84">
        <v>6467.0356499999998</v>
      </c>
      <c r="S9" s="82" t="s">
        <v>719</v>
      </c>
      <c r="T9" s="83">
        <v>2960</v>
      </c>
      <c r="U9" s="83">
        <v>2829.2356500000001</v>
      </c>
      <c r="V9" s="83">
        <v>0</v>
      </c>
      <c r="W9" s="83">
        <v>677.8</v>
      </c>
      <c r="X9" s="84">
        <v>6467.0356499999998</v>
      </c>
      <c r="Y9" s="82" t="s">
        <v>719</v>
      </c>
      <c r="Z9" s="83">
        <v>206.9</v>
      </c>
      <c r="AA9" s="83">
        <v>45.1</v>
      </c>
      <c r="AB9" s="83">
        <v>0</v>
      </c>
      <c r="AC9" s="83">
        <v>677.8</v>
      </c>
      <c r="AD9" s="84">
        <v>929.8</v>
      </c>
    </row>
    <row r="10" spans="1:30" x14ac:dyDescent="0.3">
      <c r="A10" s="1"/>
      <c r="B10" s="82" t="s">
        <v>720</v>
      </c>
      <c r="C10" s="83">
        <v>147.6</v>
      </c>
      <c r="D10" s="83">
        <v>142.69999999999999</v>
      </c>
      <c r="E10" s="83">
        <v>0</v>
      </c>
      <c r="F10" s="83">
        <v>60</v>
      </c>
      <c r="G10" s="83">
        <v>2210</v>
      </c>
      <c r="H10" s="83">
        <v>2623.8570399999999</v>
      </c>
      <c r="I10" s="83">
        <v>0</v>
      </c>
      <c r="J10" s="83">
        <v>611.6</v>
      </c>
      <c r="K10" s="83">
        <v>494.7</v>
      </c>
      <c r="L10" s="83">
        <v>0</v>
      </c>
      <c r="M10" s="83">
        <v>0</v>
      </c>
      <c r="N10" s="83">
        <v>0</v>
      </c>
      <c r="O10" s="83">
        <v>350.3</v>
      </c>
      <c r="P10" s="83">
        <v>5445.4570400000002</v>
      </c>
      <c r="Q10" s="83">
        <v>494.7</v>
      </c>
      <c r="R10" s="84">
        <v>6290.4570400000002</v>
      </c>
      <c r="S10" s="82" t="s">
        <v>720</v>
      </c>
      <c r="T10" s="83">
        <v>2852.3</v>
      </c>
      <c r="U10" s="83">
        <v>2766.5570400000001</v>
      </c>
      <c r="V10" s="83">
        <v>0</v>
      </c>
      <c r="W10" s="83">
        <v>671.6</v>
      </c>
      <c r="X10" s="84">
        <v>6290.4570400000002</v>
      </c>
      <c r="Y10" s="82" t="s">
        <v>720</v>
      </c>
      <c r="Z10" s="83">
        <v>205.2</v>
      </c>
      <c r="AA10" s="83">
        <v>44.9</v>
      </c>
      <c r="AB10" s="83">
        <v>0</v>
      </c>
      <c r="AC10" s="83">
        <v>671.6</v>
      </c>
      <c r="AD10" s="84">
        <v>921.7</v>
      </c>
    </row>
    <row r="11" spans="1:30" x14ac:dyDescent="0.3">
      <c r="A11" s="1"/>
      <c r="B11" s="82" t="s">
        <v>721</v>
      </c>
      <c r="C11" s="83">
        <v>145.4</v>
      </c>
      <c r="D11" s="83">
        <v>142.80000000000001</v>
      </c>
      <c r="E11" s="83">
        <v>0</v>
      </c>
      <c r="F11" s="83">
        <v>53.3</v>
      </c>
      <c r="G11" s="83">
        <v>2198.5</v>
      </c>
      <c r="H11" s="83">
        <v>2636.5387900000001</v>
      </c>
      <c r="I11" s="83">
        <v>0</v>
      </c>
      <c r="J11" s="83">
        <v>620.5</v>
      </c>
      <c r="K11" s="83">
        <v>499</v>
      </c>
      <c r="L11" s="83">
        <v>0</v>
      </c>
      <c r="M11" s="83">
        <v>0</v>
      </c>
      <c r="N11" s="83">
        <v>0</v>
      </c>
      <c r="O11" s="83">
        <v>341.5</v>
      </c>
      <c r="P11" s="83">
        <v>5455.5387899999996</v>
      </c>
      <c r="Q11" s="83">
        <v>499</v>
      </c>
      <c r="R11" s="84">
        <v>6296.0387899999996</v>
      </c>
      <c r="S11" s="82" t="s">
        <v>721</v>
      </c>
      <c r="T11" s="83">
        <v>2842.9</v>
      </c>
      <c r="U11" s="83">
        <v>2779.3387899999998</v>
      </c>
      <c r="V11" s="83">
        <v>0</v>
      </c>
      <c r="W11" s="83">
        <v>673.8</v>
      </c>
      <c r="X11" s="84">
        <v>6296.0387899999996</v>
      </c>
      <c r="Y11" s="82" t="s">
        <v>721</v>
      </c>
      <c r="Z11" s="83">
        <v>203.7</v>
      </c>
      <c r="AA11" s="83">
        <v>45</v>
      </c>
      <c r="AB11" s="83">
        <v>0</v>
      </c>
      <c r="AC11" s="83">
        <v>673.8</v>
      </c>
      <c r="AD11" s="84">
        <v>922.5</v>
      </c>
    </row>
    <row r="12" spans="1:30" x14ac:dyDescent="0.3">
      <c r="A12" s="1"/>
      <c r="B12" s="82" t="s">
        <v>722</v>
      </c>
      <c r="C12" s="83">
        <v>205.5</v>
      </c>
      <c r="D12" s="83">
        <v>143.30000000000001</v>
      </c>
      <c r="E12" s="83">
        <v>0</v>
      </c>
      <c r="F12" s="83">
        <v>59.2</v>
      </c>
      <c r="G12" s="83">
        <v>2135.1</v>
      </c>
      <c r="H12" s="83">
        <v>2524.3374699999999</v>
      </c>
      <c r="I12" s="83">
        <v>0</v>
      </c>
      <c r="J12" s="83">
        <v>649</v>
      </c>
      <c r="K12" s="83">
        <v>495.6</v>
      </c>
      <c r="L12" s="83">
        <v>0</v>
      </c>
      <c r="M12" s="83">
        <v>0</v>
      </c>
      <c r="N12" s="83">
        <v>0</v>
      </c>
      <c r="O12" s="83">
        <v>408</v>
      </c>
      <c r="P12" s="83">
        <v>5308.4374699999998</v>
      </c>
      <c r="Q12" s="83">
        <v>495.6</v>
      </c>
      <c r="R12" s="84">
        <v>6212.0374700000002</v>
      </c>
      <c r="S12" s="82" t="s">
        <v>722</v>
      </c>
      <c r="T12" s="83">
        <v>2836.2</v>
      </c>
      <c r="U12" s="83">
        <v>2667.6374700000001</v>
      </c>
      <c r="V12" s="83">
        <v>0</v>
      </c>
      <c r="W12" s="83">
        <v>708.2</v>
      </c>
      <c r="X12" s="84">
        <v>6212.0374700000002</v>
      </c>
      <c r="Y12" s="82" t="s">
        <v>722</v>
      </c>
      <c r="Z12" s="83">
        <v>202.5</v>
      </c>
      <c r="AA12" s="83">
        <v>45.9</v>
      </c>
      <c r="AB12" s="83">
        <v>0</v>
      </c>
      <c r="AC12" s="83">
        <v>708.2</v>
      </c>
      <c r="AD12" s="84">
        <v>956.6</v>
      </c>
    </row>
    <row r="13" spans="1:30" x14ac:dyDescent="0.3">
      <c r="A13" s="1"/>
      <c r="B13" s="82" t="s">
        <v>723</v>
      </c>
      <c r="C13" s="83">
        <v>229.9</v>
      </c>
      <c r="D13" s="83">
        <v>142.9</v>
      </c>
      <c r="E13" s="83">
        <v>0</v>
      </c>
      <c r="F13" s="83">
        <v>61.2</v>
      </c>
      <c r="G13" s="83">
        <v>2131.3000000000002</v>
      </c>
      <c r="H13" s="83">
        <v>2561.0292899999999</v>
      </c>
      <c r="I13" s="83">
        <v>0</v>
      </c>
      <c r="J13" s="83">
        <v>654.1</v>
      </c>
      <c r="K13" s="83">
        <v>490.1</v>
      </c>
      <c r="L13" s="83">
        <v>0</v>
      </c>
      <c r="M13" s="83">
        <v>0</v>
      </c>
      <c r="N13" s="83">
        <v>0</v>
      </c>
      <c r="O13" s="83">
        <v>434</v>
      </c>
      <c r="P13" s="83">
        <v>5346.42929</v>
      </c>
      <c r="Q13" s="83">
        <v>490.1</v>
      </c>
      <c r="R13" s="84">
        <v>6270.5292900000004</v>
      </c>
      <c r="S13" s="82" t="s">
        <v>723</v>
      </c>
      <c r="T13" s="83">
        <v>2851.3</v>
      </c>
      <c r="U13" s="83">
        <v>2703.92929</v>
      </c>
      <c r="V13" s="83">
        <v>0</v>
      </c>
      <c r="W13" s="83">
        <v>715.3</v>
      </c>
      <c r="X13" s="84">
        <v>6270.5292900000004</v>
      </c>
      <c r="Y13" s="82" t="s">
        <v>723</v>
      </c>
      <c r="Z13" s="83">
        <v>218.1</v>
      </c>
      <c r="AA13" s="83">
        <v>45.5</v>
      </c>
      <c r="AB13" s="83">
        <v>0</v>
      </c>
      <c r="AC13" s="83">
        <v>715.3</v>
      </c>
      <c r="AD13" s="84">
        <v>978.9</v>
      </c>
    </row>
    <row r="14" spans="1:30" x14ac:dyDescent="0.3">
      <c r="A14" s="1"/>
      <c r="B14" s="82" t="s">
        <v>724</v>
      </c>
      <c r="C14" s="83">
        <v>230.2</v>
      </c>
      <c r="D14" s="83">
        <v>142.1</v>
      </c>
      <c r="E14" s="83">
        <v>0</v>
      </c>
      <c r="F14" s="83">
        <v>61.2</v>
      </c>
      <c r="G14" s="83">
        <v>1998.9</v>
      </c>
      <c r="H14" s="83">
        <v>2555.8631399999999</v>
      </c>
      <c r="I14" s="83">
        <v>0</v>
      </c>
      <c r="J14" s="83">
        <v>637.9</v>
      </c>
      <c r="K14" s="83">
        <v>486</v>
      </c>
      <c r="L14" s="83">
        <v>0</v>
      </c>
      <c r="M14" s="83">
        <v>0</v>
      </c>
      <c r="N14" s="83">
        <v>0</v>
      </c>
      <c r="O14" s="83">
        <v>433.5</v>
      </c>
      <c r="P14" s="83">
        <v>5192.6631399999997</v>
      </c>
      <c r="Q14" s="83">
        <v>486</v>
      </c>
      <c r="R14" s="84">
        <v>6112.1631399999997</v>
      </c>
      <c r="S14" s="82" t="s">
        <v>724</v>
      </c>
      <c r="T14" s="83">
        <v>2715.1</v>
      </c>
      <c r="U14" s="83">
        <v>2697.9631399999998</v>
      </c>
      <c r="V14" s="83">
        <v>0</v>
      </c>
      <c r="W14" s="83">
        <v>699.1</v>
      </c>
      <c r="X14" s="84">
        <v>6112.1631399999997</v>
      </c>
      <c r="Y14" s="82" t="s">
        <v>724</v>
      </c>
      <c r="Z14" s="83">
        <v>219.1</v>
      </c>
      <c r="AA14" s="83">
        <v>44.4</v>
      </c>
      <c r="AB14" s="83">
        <v>0</v>
      </c>
      <c r="AC14" s="83">
        <v>699.1</v>
      </c>
      <c r="AD14" s="84">
        <v>962.6</v>
      </c>
    </row>
    <row r="15" spans="1:30" x14ac:dyDescent="0.3">
      <c r="A15" s="1"/>
      <c r="B15" s="82" t="s">
        <v>725</v>
      </c>
      <c r="C15" s="83">
        <v>231.8</v>
      </c>
      <c r="D15" s="83">
        <v>142.4</v>
      </c>
      <c r="E15" s="83">
        <v>0</v>
      </c>
      <c r="F15" s="83">
        <v>69</v>
      </c>
      <c r="G15" s="83">
        <v>2025.8</v>
      </c>
      <c r="H15" s="83">
        <v>2684.4792499999999</v>
      </c>
      <c r="I15" s="83">
        <v>0</v>
      </c>
      <c r="J15" s="83">
        <v>571.5</v>
      </c>
      <c r="K15" s="83">
        <v>493.8</v>
      </c>
      <c r="L15" s="83">
        <v>0</v>
      </c>
      <c r="M15" s="83">
        <v>0</v>
      </c>
      <c r="N15" s="83">
        <v>0</v>
      </c>
      <c r="O15" s="83">
        <v>443.2</v>
      </c>
      <c r="P15" s="83">
        <v>5281.7792499999996</v>
      </c>
      <c r="Q15" s="83">
        <v>493.8</v>
      </c>
      <c r="R15" s="84">
        <v>6218.7792499999996</v>
      </c>
      <c r="S15" s="82" t="s">
        <v>725</v>
      </c>
      <c r="T15" s="83">
        <v>2751.4</v>
      </c>
      <c r="U15" s="83">
        <v>2826.87925</v>
      </c>
      <c r="V15" s="83">
        <v>0</v>
      </c>
      <c r="W15" s="83">
        <v>640.5</v>
      </c>
      <c r="X15" s="84">
        <v>6218.7792499999996</v>
      </c>
      <c r="Y15" s="82" t="s">
        <v>725</v>
      </c>
      <c r="Z15" s="83">
        <v>219.6</v>
      </c>
      <c r="AA15" s="83">
        <v>46.2</v>
      </c>
      <c r="AB15" s="83">
        <v>0</v>
      </c>
      <c r="AC15" s="83">
        <v>640.5</v>
      </c>
      <c r="AD15" s="84">
        <v>906.3</v>
      </c>
    </row>
    <row r="16" spans="1:30" x14ac:dyDescent="0.3">
      <c r="A16" s="1"/>
      <c r="B16" s="82" t="s">
        <v>726</v>
      </c>
      <c r="C16" s="83">
        <v>225.1</v>
      </c>
      <c r="D16" s="83">
        <v>144.19999999999999</v>
      </c>
      <c r="E16" s="83">
        <v>0</v>
      </c>
      <c r="F16" s="83">
        <v>61.1</v>
      </c>
      <c r="G16" s="83">
        <v>1984.9</v>
      </c>
      <c r="H16" s="83">
        <v>2709.2696599999999</v>
      </c>
      <c r="I16" s="83">
        <v>0</v>
      </c>
      <c r="J16" s="83">
        <v>556.29999999999995</v>
      </c>
      <c r="K16" s="83">
        <v>472.9</v>
      </c>
      <c r="L16" s="83">
        <v>0</v>
      </c>
      <c r="M16" s="83">
        <v>0</v>
      </c>
      <c r="N16" s="83">
        <v>0</v>
      </c>
      <c r="O16" s="83">
        <v>430.4</v>
      </c>
      <c r="P16" s="83">
        <v>5250.4696599999997</v>
      </c>
      <c r="Q16" s="83">
        <v>472.9</v>
      </c>
      <c r="R16" s="84">
        <v>6153.7696599999999</v>
      </c>
      <c r="S16" s="82" t="s">
        <v>726</v>
      </c>
      <c r="T16" s="83">
        <v>2682.9</v>
      </c>
      <c r="U16" s="83">
        <v>2853.4696600000002</v>
      </c>
      <c r="V16" s="83">
        <v>0</v>
      </c>
      <c r="W16" s="83">
        <v>617.4</v>
      </c>
      <c r="X16" s="84">
        <v>6153.7696599999999</v>
      </c>
      <c r="Y16" s="82" t="s">
        <v>726</v>
      </c>
      <c r="Z16" s="83">
        <v>219.3</v>
      </c>
      <c r="AA16" s="83">
        <v>46.2</v>
      </c>
      <c r="AB16" s="83">
        <v>0</v>
      </c>
      <c r="AC16" s="83">
        <v>617.4</v>
      </c>
      <c r="AD16" s="84">
        <v>882.9</v>
      </c>
    </row>
    <row r="17" spans="1:30" x14ac:dyDescent="0.3">
      <c r="A17" s="1"/>
      <c r="B17" s="82" t="s">
        <v>727</v>
      </c>
      <c r="C17" s="83">
        <v>233</v>
      </c>
      <c r="D17" s="83">
        <v>143.30000000000001</v>
      </c>
      <c r="E17" s="83">
        <v>0</v>
      </c>
      <c r="F17" s="83">
        <v>60.6</v>
      </c>
      <c r="G17" s="83">
        <v>2062.6</v>
      </c>
      <c r="H17" s="83">
        <v>2780.3344400000001</v>
      </c>
      <c r="I17" s="83">
        <v>0</v>
      </c>
      <c r="J17" s="83">
        <v>511.9</v>
      </c>
      <c r="K17" s="83">
        <v>496.8</v>
      </c>
      <c r="L17" s="83">
        <v>0</v>
      </c>
      <c r="M17" s="83">
        <v>0</v>
      </c>
      <c r="N17" s="83">
        <v>0</v>
      </c>
      <c r="O17" s="83">
        <v>436.9</v>
      </c>
      <c r="P17" s="83">
        <v>5354.8344399999996</v>
      </c>
      <c r="Q17" s="83">
        <v>496.8</v>
      </c>
      <c r="R17" s="84">
        <v>6288.5344400000004</v>
      </c>
      <c r="S17" s="82" t="s">
        <v>727</v>
      </c>
      <c r="T17" s="83">
        <v>2792.4</v>
      </c>
      <c r="U17" s="83">
        <v>2923.6344399999998</v>
      </c>
      <c r="V17" s="83">
        <v>0</v>
      </c>
      <c r="W17" s="83">
        <v>572.5</v>
      </c>
      <c r="X17" s="84">
        <v>6288.5344400000004</v>
      </c>
      <c r="Y17" s="82" t="s">
        <v>727</v>
      </c>
      <c r="Z17" s="83">
        <v>221.5</v>
      </c>
      <c r="AA17" s="83">
        <v>46.4</v>
      </c>
      <c r="AB17" s="83">
        <v>0</v>
      </c>
      <c r="AC17" s="83">
        <v>572.5</v>
      </c>
      <c r="AD17" s="84">
        <v>840.4</v>
      </c>
    </row>
    <row r="18" spans="1:30" x14ac:dyDescent="0.3">
      <c r="A18" s="1"/>
      <c r="B18" s="82" t="s">
        <v>728</v>
      </c>
      <c r="C18" s="83">
        <v>230.2</v>
      </c>
      <c r="D18" s="83">
        <v>143</v>
      </c>
      <c r="E18" s="83">
        <v>0</v>
      </c>
      <c r="F18" s="83">
        <v>62</v>
      </c>
      <c r="G18" s="83">
        <v>2148.6</v>
      </c>
      <c r="H18" s="83">
        <v>2769.0064200000002</v>
      </c>
      <c r="I18" s="83">
        <v>0</v>
      </c>
      <c r="J18" s="83">
        <v>505.4</v>
      </c>
      <c r="K18" s="83">
        <v>490.9</v>
      </c>
      <c r="L18" s="83">
        <v>0</v>
      </c>
      <c r="M18" s="83">
        <v>0</v>
      </c>
      <c r="N18" s="83">
        <v>0</v>
      </c>
      <c r="O18" s="83">
        <v>435.2</v>
      </c>
      <c r="P18" s="83">
        <v>5423.0064199999997</v>
      </c>
      <c r="Q18" s="83">
        <v>490.9</v>
      </c>
      <c r="R18" s="84">
        <v>6349.1064200000001</v>
      </c>
      <c r="S18" s="82" t="s">
        <v>728</v>
      </c>
      <c r="T18" s="83">
        <v>2869.7</v>
      </c>
      <c r="U18" s="83">
        <v>2912.0064200000002</v>
      </c>
      <c r="V18" s="83">
        <v>0</v>
      </c>
      <c r="W18" s="83">
        <v>567.4</v>
      </c>
      <c r="X18" s="84">
        <v>6349.1064200000001</v>
      </c>
      <c r="Y18" s="82" t="s">
        <v>728</v>
      </c>
      <c r="Z18" s="83">
        <v>220.3</v>
      </c>
      <c r="AA18" s="83">
        <v>46</v>
      </c>
      <c r="AB18" s="83">
        <v>0</v>
      </c>
      <c r="AC18" s="83">
        <v>567.4</v>
      </c>
      <c r="AD18" s="84">
        <v>833.7</v>
      </c>
    </row>
    <row r="19" spans="1:30" x14ac:dyDescent="0.3">
      <c r="A19" s="1"/>
      <c r="B19" s="82" t="s">
        <v>729</v>
      </c>
      <c r="C19" s="83">
        <v>230.6</v>
      </c>
      <c r="D19" s="83">
        <v>142.6</v>
      </c>
      <c r="E19" s="83">
        <v>0</v>
      </c>
      <c r="F19" s="83">
        <v>78.5</v>
      </c>
      <c r="G19" s="83">
        <v>2316.1</v>
      </c>
      <c r="H19" s="83">
        <v>2777.2439300000001</v>
      </c>
      <c r="I19" s="83">
        <v>0</v>
      </c>
      <c r="J19" s="83">
        <v>499.9</v>
      </c>
      <c r="K19" s="83">
        <v>492.4</v>
      </c>
      <c r="L19" s="83">
        <v>0</v>
      </c>
      <c r="M19" s="83">
        <v>0.1</v>
      </c>
      <c r="N19" s="83">
        <v>0</v>
      </c>
      <c r="O19" s="83">
        <v>451.7</v>
      </c>
      <c r="P19" s="83">
        <v>5593.2439299999996</v>
      </c>
      <c r="Q19" s="83">
        <v>492.5</v>
      </c>
      <c r="R19" s="84">
        <v>6537.4439300000004</v>
      </c>
      <c r="S19" s="82" t="s">
        <v>729</v>
      </c>
      <c r="T19" s="83">
        <v>3039.1</v>
      </c>
      <c r="U19" s="83">
        <v>2919.84393</v>
      </c>
      <c r="V19" s="83">
        <v>0.1</v>
      </c>
      <c r="W19" s="83">
        <v>578.4</v>
      </c>
      <c r="X19" s="84">
        <v>6537.4439300000004</v>
      </c>
      <c r="Y19" s="82" t="s">
        <v>729</v>
      </c>
      <c r="Z19" s="83">
        <v>220.8</v>
      </c>
      <c r="AA19" s="83">
        <v>46</v>
      </c>
      <c r="AB19" s="83">
        <v>0.1</v>
      </c>
      <c r="AC19" s="83">
        <v>578.4</v>
      </c>
      <c r="AD19" s="84">
        <v>845.3</v>
      </c>
    </row>
    <row r="20" spans="1:30" x14ac:dyDescent="0.3">
      <c r="A20" s="1"/>
      <c r="B20" s="82" t="s">
        <v>730</v>
      </c>
      <c r="C20" s="83">
        <v>231.8</v>
      </c>
      <c r="D20" s="83">
        <v>141.30000000000001</v>
      </c>
      <c r="E20" s="83">
        <v>0</v>
      </c>
      <c r="F20" s="83">
        <v>70.7</v>
      </c>
      <c r="G20" s="83">
        <v>2555.1999999999998</v>
      </c>
      <c r="H20" s="83">
        <v>2815.6401599999999</v>
      </c>
      <c r="I20" s="83">
        <v>0</v>
      </c>
      <c r="J20" s="83">
        <v>478</v>
      </c>
      <c r="K20" s="83">
        <v>498.9</v>
      </c>
      <c r="L20" s="83">
        <v>0</v>
      </c>
      <c r="M20" s="83">
        <v>9.6</v>
      </c>
      <c r="N20" s="83">
        <v>0</v>
      </c>
      <c r="O20" s="83">
        <v>443.8</v>
      </c>
      <c r="P20" s="83">
        <v>5848.8401599999997</v>
      </c>
      <c r="Q20" s="83">
        <v>508.5</v>
      </c>
      <c r="R20" s="84">
        <v>6801.1401599999999</v>
      </c>
      <c r="S20" s="82" t="s">
        <v>730</v>
      </c>
      <c r="T20" s="83">
        <v>3285.9</v>
      </c>
      <c r="U20" s="83">
        <v>2956.9401600000001</v>
      </c>
      <c r="V20" s="83">
        <v>9.6</v>
      </c>
      <c r="W20" s="83">
        <v>548.70000000000005</v>
      </c>
      <c r="X20" s="84">
        <v>6801.1401599999999</v>
      </c>
      <c r="Y20" s="82" t="s">
        <v>730</v>
      </c>
      <c r="Z20" s="83">
        <v>220.7</v>
      </c>
      <c r="AA20" s="83">
        <v>45.2</v>
      </c>
      <c r="AB20" s="83">
        <v>9.6</v>
      </c>
      <c r="AC20" s="83">
        <v>548.70000000000005</v>
      </c>
      <c r="AD20" s="84">
        <v>824.2</v>
      </c>
    </row>
    <row r="21" spans="1:30" x14ac:dyDescent="0.3">
      <c r="A21" s="1"/>
      <c r="B21" s="82" t="s">
        <v>731</v>
      </c>
      <c r="C21" s="83">
        <v>253.4</v>
      </c>
      <c r="D21" s="83">
        <v>141.9</v>
      </c>
      <c r="E21" s="83">
        <v>0</v>
      </c>
      <c r="F21" s="83">
        <v>81</v>
      </c>
      <c r="G21" s="83">
        <v>2496.6999999999998</v>
      </c>
      <c r="H21" s="83">
        <v>2675.95336</v>
      </c>
      <c r="I21" s="83">
        <v>0</v>
      </c>
      <c r="J21" s="83">
        <v>444.3</v>
      </c>
      <c r="K21" s="83">
        <v>533.29999999999995</v>
      </c>
      <c r="L21" s="83">
        <v>0</v>
      </c>
      <c r="M21" s="83">
        <v>120.1</v>
      </c>
      <c r="N21" s="83">
        <v>0</v>
      </c>
      <c r="O21" s="83">
        <v>476.3</v>
      </c>
      <c r="P21" s="83">
        <v>5616.9533600000004</v>
      </c>
      <c r="Q21" s="83">
        <v>653.4</v>
      </c>
      <c r="R21" s="84">
        <v>6746.6533600000002</v>
      </c>
      <c r="S21" s="82" t="s">
        <v>731</v>
      </c>
      <c r="T21" s="83">
        <v>3283.4</v>
      </c>
      <c r="U21" s="83">
        <v>2817.8533600000001</v>
      </c>
      <c r="V21" s="83">
        <v>120.1</v>
      </c>
      <c r="W21" s="83">
        <v>525.29999999999995</v>
      </c>
      <c r="X21" s="84">
        <v>6746.6533600000002</v>
      </c>
      <c r="Y21" s="82" t="s">
        <v>731</v>
      </c>
      <c r="Z21" s="83">
        <v>224.6</v>
      </c>
      <c r="AA21" s="83">
        <v>44.3</v>
      </c>
      <c r="AB21" s="83">
        <v>120.1</v>
      </c>
      <c r="AC21" s="83">
        <v>525.29999999999995</v>
      </c>
      <c r="AD21" s="84">
        <v>914.3</v>
      </c>
    </row>
    <row r="22" spans="1:30" x14ac:dyDescent="0.3">
      <c r="A22" s="1"/>
      <c r="B22" s="82" t="s">
        <v>732</v>
      </c>
      <c r="C22" s="83">
        <v>256.10000000000002</v>
      </c>
      <c r="D22" s="83">
        <v>142.1</v>
      </c>
      <c r="E22" s="83">
        <v>0</v>
      </c>
      <c r="F22" s="83">
        <v>81.599999999999994</v>
      </c>
      <c r="G22" s="83">
        <v>2470.1999999999998</v>
      </c>
      <c r="H22" s="83">
        <v>2587.7501900000002</v>
      </c>
      <c r="I22" s="83">
        <v>0</v>
      </c>
      <c r="J22" s="83">
        <v>431.3</v>
      </c>
      <c r="K22" s="83">
        <v>552.20000000000005</v>
      </c>
      <c r="L22" s="83">
        <v>0</v>
      </c>
      <c r="M22" s="83">
        <v>318.10000000000002</v>
      </c>
      <c r="N22" s="83">
        <v>0</v>
      </c>
      <c r="O22" s="83">
        <v>479.8</v>
      </c>
      <c r="P22" s="83">
        <v>5489.2501899999997</v>
      </c>
      <c r="Q22" s="83">
        <v>870.3</v>
      </c>
      <c r="R22" s="84">
        <v>6839.3501900000001</v>
      </c>
      <c r="S22" s="82" t="s">
        <v>732</v>
      </c>
      <c r="T22" s="83">
        <v>3278.5</v>
      </c>
      <c r="U22" s="83">
        <v>2729.8501900000001</v>
      </c>
      <c r="V22" s="83">
        <v>318.10000000000002</v>
      </c>
      <c r="W22" s="83">
        <v>512.9</v>
      </c>
      <c r="X22" s="84">
        <v>6839.3501900000001</v>
      </c>
      <c r="Y22" s="82" t="s">
        <v>732</v>
      </c>
      <c r="Z22" s="83">
        <v>226.7</v>
      </c>
      <c r="AA22" s="83">
        <v>45</v>
      </c>
      <c r="AB22" s="83">
        <v>318.10000000000002</v>
      </c>
      <c r="AC22" s="83">
        <v>512.9</v>
      </c>
      <c r="AD22" s="84">
        <v>1102.7</v>
      </c>
    </row>
    <row r="23" spans="1:30" x14ac:dyDescent="0.3">
      <c r="A23" s="1"/>
      <c r="B23" s="82" t="s">
        <v>733</v>
      </c>
      <c r="C23" s="83">
        <v>256.5</v>
      </c>
      <c r="D23" s="83">
        <v>141.69999999999999</v>
      </c>
      <c r="E23" s="83">
        <v>0.1</v>
      </c>
      <c r="F23" s="83">
        <v>70.3</v>
      </c>
      <c r="G23" s="83">
        <v>2327.6</v>
      </c>
      <c r="H23" s="83">
        <v>2683.87952</v>
      </c>
      <c r="I23" s="83">
        <v>0.2</v>
      </c>
      <c r="J23" s="83">
        <v>427.8</v>
      </c>
      <c r="K23" s="83">
        <v>507.9</v>
      </c>
      <c r="L23" s="83">
        <v>0</v>
      </c>
      <c r="M23" s="83">
        <v>487.1</v>
      </c>
      <c r="N23" s="83">
        <v>0</v>
      </c>
      <c r="O23" s="83">
        <v>468.6</v>
      </c>
      <c r="P23" s="83">
        <v>5439.4795199999999</v>
      </c>
      <c r="Q23" s="83">
        <v>995</v>
      </c>
      <c r="R23" s="84">
        <v>6903.0795200000002</v>
      </c>
      <c r="S23" s="82" t="s">
        <v>733</v>
      </c>
      <c r="T23" s="83">
        <v>3092</v>
      </c>
      <c r="U23" s="83">
        <v>2825.5795199999998</v>
      </c>
      <c r="V23" s="83">
        <v>487.4</v>
      </c>
      <c r="W23" s="83">
        <v>498.1</v>
      </c>
      <c r="X23" s="84">
        <v>6903.0795200000002</v>
      </c>
      <c r="Y23" s="82" t="s">
        <v>733</v>
      </c>
      <c r="Z23" s="83">
        <v>228.1</v>
      </c>
      <c r="AA23" s="83">
        <v>45.3</v>
      </c>
      <c r="AB23" s="83">
        <v>487.4</v>
      </c>
      <c r="AC23" s="83">
        <v>498.1</v>
      </c>
      <c r="AD23" s="84">
        <v>1258.9000000000001</v>
      </c>
    </row>
    <row r="24" spans="1:30" x14ac:dyDescent="0.3">
      <c r="A24" s="1"/>
      <c r="B24" s="82" t="s">
        <v>734</v>
      </c>
      <c r="C24" s="83">
        <v>257.3</v>
      </c>
      <c r="D24" s="83">
        <v>142.9</v>
      </c>
      <c r="E24" s="83">
        <v>0.1</v>
      </c>
      <c r="F24" s="83">
        <v>63.9</v>
      </c>
      <c r="G24" s="83">
        <v>2362.1999999999998</v>
      </c>
      <c r="H24" s="83">
        <v>2755.8788399999999</v>
      </c>
      <c r="I24" s="83">
        <v>0.6</v>
      </c>
      <c r="J24" s="83">
        <v>426</v>
      </c>
      <c r="K24" s="83">
        <v>519</v>
      </c>
      <c r="L24" s="83">
        <v>0</v>
      </c>
      <c r="M24" s="83">
        <v>517.20000000000005</v>
      </c>
      <c r="N24" s="83">
        <v>0</v>
      </c>
      <c r="O24" s="83">
        <v>464.2</v>
      </c>
      <c r="P24" s="83">
        <v>5544.6788399999996</v>
      </c>
      <c r="Q24" s="83">
        <v>1036.2</v>
      </c>
      <c r="R24" s="84">
        <v>7045.0788400000001</v>
      </c>
      <c r="S24" s="82" t="s">
        <v>734</v>
      </c>
      <c r="T24" s="83">
        <v>3138.5</v>
      </c>
      <c r="U24" s="83">
        <v>2898.7788399999999</v>
      </c>
      <c r="V24" s="83">
        <v>517.9</v>
      </c>
      <c r="W24" s="83">
        <v>489.9</v>
      </c>
      <c r="X24" s="84">
        <v>7045.0788400000001</v>
      </c>
      <c r="Y24" s="82" t="s">
        <v>734</v>
      </c>
      <c r="Z24" s="83">
        <v>224.9</v>
      </c>
      <c r="AA24" s="83">
        <v>44.1</v>
      </c>
      <c r="AB24" s="83">
        <v>517.9</v>
      </c>
      <c r="AC24" s="83">
        <v>489.9</v>
      </c>
      <c r="AD24" s="84">
        <v>1276.8</v>
      </c>
    </row>
    <row r="25" spans="1:30" x14ac:dyDescent="0.3">
      <c r="A25" s="1"/>
      <c r="B25" s="82" t="s">
        <v>735</v>
      </c>
      <c r="C25" s="83">
        <v>256.60000000000002</v>
      </c>
      <c r="D25" s="83">
        <v>142.1</v>
      </c>
      <c r="E25" s="83">
        <v>0.1</v>
      </c>
      <c r="F25" s="83">
        <v>71.7</v>
      </c>
      <c r="G25" s="83">
        <v>2448.1999999999998</v>
      </c>
      <c r="H25" s="83">
        <v>2706.5632599999999</v>
      </c>
      <c r="I25" s="83">
        <v>0.8</v>
      </c>
      <c r="J25" s="83">
        <v>474.9</v>
      </c>
      <c r="K25" s="83">
        <v>515.70000000000005</v>
      </c>
      <c r="L25" s="83">
        <v>0</v>
      </c>
      <c r="M25" s="83">
        <v>527.6</v>
      </c>
      <c r="N25" s="83">
        <v>0</v>
      </c>
      <c r="O25" s="83">
        <v>470.5</v>
      </c>
      <c r="P25" s="83">
        <v>5630.4632600000004</v>
      </c>
      <c r="Q25" s="83">
        <v>1043.3</v>
      </c>
      <c r="R25" s="84">
        <v>7144.2632599999997</v>
      </c>
      <c r="S25" s="82" t="s">
        <v>735</v>
      </c>
      <c r="T25" s="83">
        <v>3220.5</v>
      </c>
      <c r="U25" s="83">
        <v>2848.6632599999998</v>
      </c>
      <c r="V25" s="83">
        <v>528.5</v>
      </c>
      <c r="W25" s="83">
        <v>546.6</v>
      </c>
      <c r="X25" s="84">
        <v>7144.2632599999997</v>
      </c>
      <c r="Y25" s="82" t="s">
        <v>735</v>
      </c>
      <c r="Z25" s="83">
        <v>224.8</v>
      </c>
      <c r="AA25" s="83">
        <v>42.7</v>
      </c>
      <c r="AB25" s="83">
        <v>528.5</v>
      </c>
      <c r="AC25" s="83">
        <v>546.6</v>
      </c>
      <c r="AD25" s="84">
        <v>1342.6</v>
      </c>
    </row>
    <row r="26" spans="1:30" x14ac:dyDescent="0.3">
      <c r="A26" s="1"/>
      <c r="B26" s="82" t="s">
        <v>736</v>
      </c>
      <c r="C26" s="83">
        <v>256.60000000000002</v>
      </c>
      <c r="D26" s="83">
        <v>142.9</v>
      </c>
      <c r="E26" s="83">
        <v>0.4</v>
      </c>
      <c r="F26" s="83">
        <v>82.4</v>
      </c>
      <c r="G26" s="83">
        <v>2642.7</v>
      </c>
      <c r="H26" s="83">
        <v>2634.6268300000002</v>
      </c>
      <c r="I26" s="83">
        <v>0.9</v>
      </c>
      <c r="J26" s="83">
        <v>513.29999999999995</v>
      </c>
      <c r="K26" s="83">
        <v>515.5</v>
      </c>
      <c r="L26" s="83">
        <v>0</v>
      </c>
      <c r="M26" s="83">
        <v>535.29999999999995</v>
      </c>
      <c r="N26" s="83">
        <v>0</v>
      </c>
      <c r="O26" s="83">
        <v>482.3</v>
      </c>
      <c r="P26" s="83">
        <v>5791.5268299999998</v>
      </c>
      <c r="Q26" s="83">
        <v>1050.8</v>
      </c>
      <c r="R26" s="84">
        <v>7324.6268300000002</v>
      </c>
      <c r="S26" s="82" t="s">
        <v>736</v>
      </c>
      <c r="T26" s="83">
        <v>3414.8</v>
      </c>
      <c r="U26" s="83">
        <v>2777.5268299999998</v>
      </c>
      <c r="V26" s="83">
        <v>536.6</v>
      </c>
      <c r="W26" s="83">
        <v>595.70000000000005</v>
      </c>
      <c r="X26" s="84">
        <v>7324.6268300000002</v>
      </c>
      <c r="Y26" s="82" t="s">
        <v>736</v>
      </c>
      <c r="Z26" s="83">
        <v>224.2</v>
      </c>
      <c r="AA26" s="83">
        <v>44.3</v>
      </c>
      <c r="AB26" s="83">
        <v>536.6</v>
      </c>
      <c r="AC26" s="83">
        <v>595.70000000000005</v>
      </c>
      <c r="AD26" s="84">
        <v>1400.8</v>
      </c>
    </row>
    <row r="27" spans="1:30" x14ac:dyDescent="0.3">
      <c r="A27" s="1"/>
      <c r="B27" s="82" t="s">
        <v>737</v>
      </c>
      <c r="C27" s="83">
        <v>255.6</v>
      </c>
      <c r="D27" s="83">
        <v>141.69999999999999</v>
      </c>
      <c r="E27" s="83">
        <v>0.3</v>
      </c>
      <c r="F27" s="83">
        <v>95.1</v>
      </c>
      <c r="G27" s="83">
        <v>2630.5</v>
      </c>
      <c r="H27" s="83">
        <v>2617.0906399999999</v>
      </c>
      <c r="I27" s="83">
        <v>1</v>
      </c>
      <c r="J27" s="83">
        <v>586.9</v>
      </c>
      <c r="K27" s="83">
        <v>516.6</v>
      </c>
      <c r="L27" s="83">
        <v>0</v>
      </c>
      <c r="M27" s="83">
        <v>539.79999999999995</v>
      </c>
      <c r="N27" s="83">
        <v>0</v>
      </c>
      <c r="O27" s="83">
        <v>492.7</v>
      </c>
      <c r="P27" s="83">
        <v>5835.49064</v>
      </c>
      <c r="Q27" s="83">
        <v>1056.4000000000001</v>
      </c>
      <c r="R27" s="84">
        <v>7384.5906400000003</v>
      </c>
      <c r="S27" s="82" t="s">
        <v>737</v>
      </c>
      <c r="T27" s="83">
        <v>3402.7</v>
      </c>
      <c r="U27" s="83">
        <v>2758.7906400000002</v>
      </c>
      <c r="V27" s="83">
        <v>541.1</v>
      </c>
      <c r="W27" s="83">
        <v>682</v>
      </c>
      <c r="X27" s="84">
        <v>7384.5906400000003</v>
      </c>
      <c r="Y27" s="82" t="s">
        <v>737</v>
      </c>
      <c r="Z27" s="83">
        <v>224.7</v>
      </c>
      <c r="AA27" s="83">
        <v>43.7</v>
      </c>
      <c r="AB27" s="83">
        <v>541.1</v>
      </c>
      <c r="AC27" s="83">
        <v>682</v>
      </c>
      <c r="AD27" s="84">
        <v>1491.5</v>
      </c>
    </row>
    <row r="28" spans="1:30" x14ac:dyDescent="0.3">
      <c r="A28" s="1"/>
      <c r="B28" s="82" t="s">
        <v>738</v>
      </c>
      <c r="C28" s="83">
        <v>255</v>
      </c>
      <c r="D28" s="83">
        <v>141.9</v>
      </c>
      <c r="E28" s="83">
        <v>0.4</v>
      </c>
      <c r="F28" s="83">
        <v>92.7</v>
      </c>
      <c r="G28" s="83">
        <v>2584.9</v>
      </c>
      <c r="H28" s="83">
        <v>2562.0408299999999</v>
      </c>
      <c r="I28" s="83">
        <v>1.1000000000000001</v>
      </c>
      <c r="J28" s="83">
        <v>622.6</v>
      </c>
      <c r="K28" s="83">
        <v>497.2</v>
      </c>
      <c r="L28" s="83">
        <v>0</v>
      </c>
      <c r="M28" s="83">
        <v>544.29999999999995</v>
      </c>
      <c r="N28" s="83">
        <v>0</v>
      </c>
      <c r="O28" s="83">
        <v>490</v>
      </c>
      <c r="P28" s="83">
        <v>5770.6408300000003</v>
      </c>
      <c r="Q28" s="83">
        <v>1041.5</v>
      </c>
      <c r="R28" s="84">
        <v>7302.1408300000003</v>
      </c>
      <c r="S28" s="82" t="s">
        <v>738</v>
      </c>
      <c r="T28" s="83">
        <v>3337.1</v>
      </c>
      <c r="U28" s="83">
        <v>2703.94083</v>
      </c>
      <c r="V28" s="83">
        <v>545.79999999999995</v>
      </c>
      <c r="W28" s="83">
        <v>715.3</v>
      </c>
      <c r="X28" s="84">
        <v>7302.1408300000003</v>
      </c>
      <c r="Y28" s="82" t="s">
        <v>738</v>
      </c>
      <c r="Z28" s="83">
        <v>230.8</v>
      </c>
      <c r="AA28" s="83">
        <v>44</v>
      </c>
      <c r="AB28" s="83">
        <v>545.79999999999995</v>
      </c>
      <c r="AC28" s="83">
        <v>715.3</v>
      </c>
      <c r="AD28" s="84">
        <v>1535.9</v>
      </c>
    </row>
    <row r="29" spans="1:30" x14ac:dyDescent="0.3">
      <c r="A29" s="1"/>
      <c r="B29" s="82" t="s">
        <v>739</v>
      </c>
      <c r="C29" s="83">
        <v>255.3</v>
      </c>
      <c r="D29" s="83">
        <v>141.6</v>
      </c>
      <c r="E29" s="83">
        <v>0.4</v>
      </c>
      <c r="F29" s="83">
        <v>95.6</v>
      </c>
      <c r="G29" s="83">
        <v>2692.4</v>
      </c>
      <c r="H29" s="83">
        <v>2645.94011</v>
      </c>
      <c r="I29" s="83">
        <v>1.2</v>
      </c>
      <c r="J29" s="83">
        <v>621</v>
      </c>
      <c r="K29" s="83">
        <v>472.3</v>
      </c>
      <c r="L29" s="83">
        <v>0</v>
      </c>
      <c r="M29" s="83">
        <v>544.4</v>
      </c>
      <c r="N29" s="83">
        <v>0</v>
      </c>
      <c r="O29" s="83">
        <v>492.9</v>
      </c>
      <c r="P29" s="83">
        <v>5960.5401099999999</v>
      </c>
      <c r="Q29" s="83">
        <v>1016.7</v>
      </c>
      <c r="R29" s="84">
        <v>7470.1401100000003</v>
      </c>
      <c r="S29" s="82" t="s">
        <v>739</v>
      </c>
      <c r="T29" s="83">
        <v>3420</v>
      </c>
      <c r="U29" s="83">
        <v>2787.5401099999999</v>
      </c>
      <c r="V29" s="83">
        <v>546</v>
      </c>
      <c r="W29" s="83">
        <v>716.6</v>
      </c>
      <c r="X29" s="84">
        <v>7470.1401100000003</v>
      </c>
      <c r="Y29" s="82" t="s">
        <v>739</v>
      </c>
      <c r="Z29" s="83">
        <v>232.9</v>
      </c>
      <c r="AA29" s="83">
        <v>44.6</v>
      </c>
      <c r="AB29" s="83">
        <v>546</v>
      </c>
      <c r="AC29" s="83">
        <v>716.6</v>
      </c>
      <c r="AD29" s="84">
        <v>1540.1</v>
      </c>
    </row>
    <row r="30" spans="1:30" x14ac:dyDescent="0.3">
      <c r="A30" s="1"/>
      <c r="B30" s="82" t="s">
        <v>740</v>
      </c>
      <c r="C30" s="83">
        <v>267.39999999999998</v>
      </c>
      <c r="D30" s="83">
        <v>140.19999999999999</v>
      </c>
      <c r="E30" s="83">
        <v>0.4</v>
      </c>
      <c r="F30" s="83">
        <v>109</v>
      </c>
      <c r="G30" s="83">
        <v>2606.4</v>
      </c>
      <c r="H30" s="83">
        <v>2637.3099200000001</v>
      </c>
      <c r="I30" s="83">
        <v>1.2</v>
      </c>
      <c r="J30" s="83">
        <v>621.29999999999995</v>
      </c>
      <c r="K30" s="83">
        <v>472.1</v>
      </c>
      <c r="L30" s="83">
        <v>0</v>
      </c>
      <c r="M30" s="83">
        <v>545.6</v>
      </c>
      <c r="N30" s="83">
        <v>0</v>
      </c>
      <c r="O30" s="83">
        <v>517</v>
      </c>
      <c r="P30" s="83">
        <v>5866.2099200000002</v>
      </c>
      <c r="Q30" s="83">
        <v>1017.7</v>
      </c>
      <c r="R30" s="84">
        <v>7400.9099200000001</v>
      </c>
      <c r="S30" s="82" t="s">
        <v>740</v>
      </c>
      <c r="T30" s="83">
        <v>3345.9</v>
      </c>
      <c r="U30" s="83">
        <v>2777.50992</v>
      </c>
      <c r="V30" s="83">
        <v>547.20000000000005</v>
      </c>
      <c r="W30" s="83">
        <v>730.3</v>
      </c>
      <c r="X30" s="84">
        <v>7400.9099200000001</v>
      </c>
      <c r="Y30" s="82" t="s">
        <v>740</v>
      </c>
      <c r="Z30" s="83">
        <v>232.2</v>
      </c>
      <c r="AA30" s="83">
        <v>44</v>
      </c>
      <c r="AB30" s="83">
        <v>547.20000000000005</v>
      </c>
      <c r="AC30" s="83">
        <v>730.3</v>
      </c>
      <c r="AD30" s="84">
        <v>1553.7</v>
      </c>
    </row>
    <row r="31" spans="1:30" x14ac:dyDescent="0.3">
      <c r="A31" s="1"/>
      <c r="B31" s="82" t="s">
        <v>741</v>
      </c>
      <c r="C31" s="83">
        <v>265.60000000000002</v>
      </c>
      <c r="D31" s="83">
        <v>136.80000000000001</v>
      </c>
      <c r="E31" s="83">
        <v>0.4</v>
      </c>
      <c r="F31" s="83">
        <v>120.4</v>
      </c>
      <c r="G31" s="83">
        <v>2521.3000000000002</v>
      </c>
      <c r="H31" s="83">
        <v>2708.9211399999999</v>
      </c>
      <c r="I31" s="83">
        <v>1.2</v>
      </c>
      <c r="J31" s="83">
        <v>622.1</v>
      </c>
      <c r="K31" s="83">
        <v>470.9</v>
      </c>
      <c r="L31" s="83">
        <v>0</v>
      </c>
      <c r="M31" s="83">
        <v>549.4</v>
      </c>
      <c r="N31" s="83">
        <v>0</v>
      </c>
      <c r="O31" s="83">
        <v>523.20000000000005</v>
      </c>
      <c r="P31" s="83">
        <v>5853.5211399999998</v>
      </c>
      <c r="Q31" s="83">
        <v>1020.3</v>
      </c>
      <c r="R31" s="84">
        <v>7397.0211399999998</v>
      </c>
      <c r="S31" s="82" t="s">
        <v>741</v>
      </c>
      <c r="T31" s="83">
        <v>3257.8</v>
      </c>
      <c r="U31" s="83">
        <v>2845.7211400000001</v>
      </c>
      <c r="V31" s="83">
        <v>551</v>
      </c>
      <c r="W31" s="83">
        <v>742.5</v>
      </c>
      <c r="X31" s="84">
        <v>7397.0211399999998</v>
      </c>
      <c r="Y31" s="82" t="s">
        <v>741</v>
      </c>
      <c r="Z31" s="83">
        <v>232.2</v>
      </c>
      <c r="AA31" s="83">
        <v>42.5</v>
      </c>
      <c r="AB31" s="83">
        <v>551</v>
      </c>
      <c r="AC31" s="83">
        <v>742.5</v>
      </c>
      <c r="AD31" s="84">
        <v>1568.2</v>
      </c>
    </row>
    <row r="32" spans="1:30" x14ac:dyDescent="0.3">
      <c r="A32" s="1"/>
      <c r="B32" s="82" t="s">
        <v>742</v>
      </c>
      <c r="C32" s="83">
        <v>266.39999999999998</v>
      </c>
      <c r="D32" s="83">
        <v>137.9</v>
      </c>
      <c r="E32" s="83">
        <v>0.3</v>
      </c>
      <c r="F32" s="83">
        <v>125.4</v>
      </c>
      <c r="G32" s="83">
        <v>2458.5</v>
      </c>
      <c r="H32" s="83">
        <v>2628.6419999999998</v>
      </c>
      <c r="I32" s="83">
        <v>1.2</v>
      </c>
      <c r="J32" s="83">
        <v>674.7</v>
      </c>
      <c r="K32" s="83">
        <v>491.8</v>
      </c>
      <c r="L32" s="83">
        <v>0</v>
      </c>
      <c r="M32" s="83">
        <v>554.29999999999995</v>
      </c>
      <c r="N32" s="83">
        <v>0</v>
      </c>
      <c r="O32" s="83">
        <v>530</v>
      </c>
      <c r="P32" s="83">
        <v>5763.0420000000004</v>
      </c>
      <c r="Q32" s="83">
        <v>1046.0999999999999</v>
      </c>
      <c r="R32" s="84">
        <v>7339.1419999999998</v>
      </c>
      <c r="S32" s="82" t="s">
        <v>742</v>
      </c>
      <c r="T32" s="83">
        <v>3216.7</v>
      </c>
      <c r="U32" s="83">
        <v>2766.5419999999999</v>
      </c>
      <c r="V32" s="83">
        <v>555.79999999999995</v>
      </c>
      <c r="W32" s="83">
        <v>800.1</v>
      </c>
      <c r="X32" s="84">
        <v>7339.1419999999998</v>
      </c>
      <c r="Y32" s="82" t="s">
        <v>742</v>
      </c>
      <c r="Z32" s="83">
        <v>232.5</v>
      </c>
      <c r="AA32" s="83">
        <v>42.2</v>
      </c>
      <c r="AB32" s="83">
        <v>555.79999999999995</v>
      </c>
      <c r="AC32" s="83">
        <v>800.1</v>
      </c>
      <c r="AD32" s="84">
        <v>1630.6</v>
      </c>
    </row>
    <row r="33" spans="1:30" x14ac:dyDescent="0.3">
      <c r="A33" s="1"/>
      <c r="B33" s="82" t="s">
        <v>743</v>
      </c>
      <c r="C33" s="83">
        <v>226.8</v>
      </c>
      <c r="D33" s="83">
        <v>134.4</v>
      </c>
      <c r="E33" s="83">
        <v>0.3</v>
      </c>
      <c r="F33" s="83">
        <v>130.69999999999999</v>
      </c>
      <c r="G33" s="83">
        <v>2472.6</v>
      </c>
      <c r="H33" s="83">
        <v>2690.3964000000001</v>
      </c>
      <c r="I33" s="83">
        <v>1.2</v>
      </c>
      <c r="J33" s="83">
        <v>667.4</v>
      </c>
      <c r="K33" s="83">
        <v>505.9</v>
      </c>
      <c r="L33" s="83">
        <v>0</v>
      </c>
      <c r="M33" s="83">
        <v>558.29999999999995</v>
      </c>
      <c r="N33" s="83">
        <v>0</v>
      </c>
      <c r="O33" s="83">
        <v>492.2</v>
      </c>
      <c r="P33" s="83">
        <v>5831.5964000000004</v>
      </c>
      <c r="Q33" s="83">
        <v>1064.2</v>
      </c>
      <c r="R33" s="84">
        <v>7387.9964</v>
      </c>
      <c r="S33" s="82" t="s">
        <v>743</v>
      </c>
      <c r="T33" s="83">
        <v>3205.3</v>
      </c>
      <c r="U33" s="83">
        <v>2824.7964000000002</v>
      </c>
      <c r="V33" s="83">
        <v>559.79999999999995</v>
      </c>
      <c r="W33" s="83">
        <v>798.1</v>
      </c>
      <c r="X33" s="84">
        <v>7387.9964</v>
      </c>
      <c r="Y33" s="82" t="s">
        <v>743</v>
      </c>
      <c r="Z33" s="83">
        <v>232</v>
      </c>
      <c r="AA33" s="83">
        <v>43.1</v>
      </c>
      <c r="AB33" s="83">
        <v>559.79999999999995</v>
      </c>
      <c r="AC33" s="83">
        <v>798.1</v>
      </c>
      <c r="AD33" s="84">
        <v>1633</v>
      </c>
    </row>
    <row r="34" spans="1:30" x14ac:dyDescent="0.3">
      <c r="A34" s="1"/>
      <c r="B34" s="82" t="s">
        <v>744</v>
      </c>
      <c r="C34" s="83">
        <v>225.1</v>
      </c>
      <c r="D34" s="83">
        <v>133.4</v>
      </c>
      <c r="E34" s="83">
        <v>0.4</v>
      </c>
      <c r="F34" s="83">
        <v>127.9</v>
      </c>
      <c r="G34" s="83">
        <v>2444.4</v>
      </c>
      <c r="H34" s="83">
        <v>2636.0749900000001</v>
      </c>
      <c r="I34" s="83">
        <v>1.1000000000000001</v>
      </c>
      <c r="J34" s="83">
        <v>666.6</v>
      </c>
      <c r="K34" s="83">
        <v>502.2</v>
      </c>
      <c r="L34" s="83">
        <v>0</v>
      </c>
      <c r="M34" s="83">
        <v>558.6</v>
      </c>
      <c r="N34" s="83">
        <v>0</v>
      </c>
      <c r="O34" s="83">
        <v>486.8</v>
      </c>
      <c r="P34" s="83">
        <v>5748.1749900000004</v>
      </c>
      <c r="Q34" s="83">
        <v>1060.8</v>
      </c>
      <c r="R34" s="84">
        <v>7295.7749899999999</v>
      </c>
      <c r="S34" s="82" t="s">
        <v>744</v>
      </c>
      <c r="T34" s="83">
        <v>3171.7</v>
      </c>
      <c r="U34" s="83">
        <v>2769.4749900000002</v>
      </c>
      <c r="V34" s="83">
        <v>560.1</v>
      </c>
      <c r="W34" s="83">
        <v>794.5</v>
      </c>
      <c r="X34" s="84">
        <v>7295.7749899999999</v>
      </c>
      <c r="Y34" s="82" t="s">
        <v>744</v>
      </c>
      <c r="Z34" s="83">
        <v>230.5</v>
      </c>
      <c r="AA34" s="83">
        <v>42.5</v>
      </c>
      <c r="AB34" s="83">
        <v>560.1</v>
      </c>
      <c r="AC34" s="83">
        <v>794.5</v>
      </c>
      <c r="AD34" s="84">
        <v>1627.6</v>
      </c>
    </row>
    <row r="35" spans="1:30" x14ac:dyDescent="0.3">
      <c r="A35" s="1"/>
      <c r="B35" s="82" t="s">
        <v>745</v>
      </c>
      <c r="C35" s="83">
        <v>226.6</v>
      </c>
      <c r="D35" s="83">
        <v>130.19999999999999</v>
      </c>
      <c r="E35" s="83">
        <v>0.1</v>
      </c>
      <c r="F35" s="83">
        <v>127.4</v>
      </c>
      <c r="G35" s="83">
        <v>2501.9</v>
      </c>
      <c r="H35" s="83">
        <v>2662.1195499999999</v>
      </c>
      <c r="I35" s="83">
        <v>1.1000000000000001</v>
      </c>
      <c r="J35" s="83">
        <v>661.9</v>
      </c>
      <c r="K35" s="83">
        <v>494.9</v>
      </c>
      <c r="L35" s="83">
        <v>0</v>
      </c>
      <c r="M35" s="83">
        <v>555.6</v>
      </c>
      <c r="N35" s="83">
        <v>0</v>
      </c>
      <c r="O35" s="83">
        <v>484.3</v>
      </c>
      <c r="P35" s="83">
        <v>5827.01955</v>
      </c>
      <c r="Q35" s="83">
        <v>1050.5</v>
      </c>
      <c r="R35" s="84">
        <v>7361.8195500000002</v>
      </c>
      <c r="S35" s="82" t="s">
        <v>745</v>
      </c>
      <c r="T35" s="83">
        <v>3223.4</v>
      </c>
      <c r="U35" s="83">
        <v>2792.3195500000002</v>
      </c>
      <c r="V35" s="83">
        <v>556.79999999999995</v>
      </c>
      <c r="W35" s="83">
        <v>789.3</v>
      </c>
      <c r="X35" s="84">
        <v>7361.8195500000002</v>
      </c>
      <c r="Y35" s="82" t="s">
        <v>745</v>
      </c>
      <c r="Z35" s="83">
        <v>231.1</v>
      </c>
      <c r="AA35" s="83">
        <v>42.1</v>
      </c>
      <c r="AB35" s="83">
        <v>556.79999999999995</v>
      </c>
      <c r="AC35" s="83">
        <v>789.3</v>
      </c>
      <c r="AD35" s="84">
        <v>1619.3</v>
      </c>
    </row>
    <row r="36" spans="1:30" x14ac:dyDescent="0.3">
      <c r="A36" s="1"/>
      <c r="B36" s="82" t="s">
        <v>746</v>
      </c>
      <c r="C36" s="83">
        <v>219.8</v>
      </c>
      <c r="D36" s="83">
        <v>134</v>
      </c>
      <c r="E36" s="83">
        <v>0.1</v>
      </c>
      <c r="F36" s="83">
        <v>125</v>
      </c>
      <c r="G36" s="83">
        <v>2596.4</v>
      </c>
      <c r="H36" s="83">
        <v>2698.0286700000001</v>
      </c>
      <c r="I36" s="83">
        <v>1</v>
      </c>
      <c r="J36" s="83">
        <v>661.6</v>
      </c>
      <c r="K36" s="83">
        <v>474</v>
      </c>
      <c r="L36" s="83">
        <v>0</v>
      </c>
      <c r="M36" s="83">
        <v>548.29999999999995</v>
      </c>
      <c r="N36" s="83">
        <v>0</v>
      </c>
      <c r="O36" s="83">
        <v>478.9</v>
      </c>
      <c r="P36" s="83">
        <v>5957.0286699999997</v>
      </c>
      <c r="Q36" s="83">
        <v>1022.3</v>
      </c>
      <c r="R36" s="84">
        <v>7458.2286700000004</v>
      </c>
      <c r="S36" s="82" t="s">
        <v>746</v>
      </c>
      <c r="T36" s="83">
        <v>3290.2</v>
      </c>
      <c r="U36" s="83">
        <v>2832.0286700000001</v>
      </c>
      <c r="V36" s="83">
        <v>549.4</v>
      </c>
      <c r="W36" s="83">
        <v>786.6</v>
      </c>
      <c r="X36" s="84">
        <v>7458.2286700000004</v>
      </c>
      <c r="Y36" s="82" t="s">
        <v>746</v>
      </c>
      <c r="Z36" s="83">
        <v>228.4</v>
      </c>
      <c r="AA36" s="83">
        <v>42.5</v>
      </c>
      <c r="AB36" s="83">
        <v>549.4</v>
      </c>
      <c r="AC36" s="83">
        <v>786.6</v>
      </c>
      <c r="AD36" s="84">
        <v>1606.9</v>
      </c>
    </row>
    <row r="37" spans="1:30" x14ac:dyDescent="0.3">
      <c r="A37" s="1"/>
      <c r="B37" s="82" t="s">
        <v>747</v>
      </c>
      <c r="C37" s="83">
        <v>227.1</v>
      </c>
      <c r="D37" s="83">
        <v>134.6</v>
      </c>
      <c r="E37" s="83">
        <v>0.1</v>
      </c>
      <c r="F37" s="83">
        <v>133.30000000000001</v>
      </c>
      <c r="G37" s="83">
        <v>2777.9</v>
      </c>
      <c r="H37" s="83">
        <v>2530.8438500000002</v>
      </c>
      <c r="I37" s="83">
        <v>0.9</v>
      </c>
      <c r="J37" s="83">
        <v>640.1</v>
      </c>
      <c r="K37" s="83">
        <v>497.7</v>
      </c>
      <c r="L37" s="83">
        <v>0</v>
      </c>
      <c r="M37" s="83">
        <v>532.5</v>
      </c>
      <c r="N37" s="83">
        <v>0</v>
      </c>
      <c r="O37" s="83">
        <v>495.1</v>
      </c>
      <c r="P37" s="83">
        <v>5949.7438499999998</v>
      </c>
      <c r="Q37" s="83">
        <v>1030.2</v>
      </c>
      <c r="R37" s="84">
        <v>7475.04385</v>
      </c>
      <c r="S37" s="82" t="s">
        <v>747</v>
      </c>
      <c r="T37" s="83">
        <v>3502.7</v>
      </c>
      <c r="U37" s="83">
        <v>2665.4438500000001</v>
      </c>
      <c r="V37" s="83">
        <v>533.5</v>
      </c>
      <c r="W37" s="83">
        <v>773.4</v>
      </c>
      <c r="X37" s="84">
        <v>7475.04385</v>
      </c>
      <c r="Y37" s="82" t="s">
        <v>747</v>
      </c>
      <c r="Z37" s="83">
        <v>226.3</v>
      </c>
      <c r="AA37" s="83">
        <v>42.9</v>
      </c>
      <c r="AB37" s="83">
        <v>533.5</v>
      </c>
      <c r="AC37" s="83">
        <v>773.4</v>
      </c>
      <c r="AD37" s="84">
        <v>1576.1</v>
      </c>
    </row>
    <row r="38" spans="1:30" x14ac:dyDescent="0.3">
      <c r="A38" s="1"/>
      <c r="B38" s="82" t="s">
        <v>748</v>
      </c>
      <c r="C38" s="83">
        <v>224.8</v>
      </c>
      <c r="D38" s="83">
        <v>135.4</v>
      </c>
      <c r="E38" s="83">
        <v>0.1</v>
      </c>
      <c r="F38" s="83">
        <v>134</v>
      </c>
      <c r="G38" s="83">
        <v>2593.6999999999998</v>
      </c>
      <c r="H38" s="83">
        <v>2642.5797400000001</v>
      </c>
      <c r="I38" s="83">
        <v>0.7</v>
      </c>
      <c r="J38" s="83">
        <v>630.6</v>
      </c>
      <c r="K38" s="83">
        <v>492.1</v>
      </c>
      <c r="L38" s="83">
        <v>0</v>
      </c>
      <c r="M38" s="83">
        <v>497.8</v>
      </c>
      <c r="N38" s="83">
        <v>0</v>
      </c>
      <c r="O38" s="83">
        <v>494.3</v>
      </c>
      <c r="P38" s="83">
        <v>5867.5797400000001</v>
      </c>
      <c r="Q38" s="83">
        <v>989.9</v>
      </c>
      <c r="R38" s="84">
        <v>7351.7797399999999</v>
      </c>
      <c r="S38" s="82" t="s">
        <v>748</v>
      </c>
      <c r="T38" s="83">
        <v>3310.6</v>
      </c>
      <c r="U38" s="83">
        <v>2777.9797400000002</v>
      </c>
      <c r="V38" s="83">
        <v>498.6</v>
      </c>
      <c r="W38" s="83">
        <v>764.6</v>
      </c>
      <c r="X38" s="84">
        <v>7351.7797399999999</v>
      </c>
      <c r="Y38" s="82" t="s">
        <v>748</v>
      </c>
      <c r="Z38" s="83">
        <v>226</v>
      </c>
      <c r="AA38" s="83">
        <v>42.7</v>
      </c>
      <c r="AB38" s="83">
        <v>498.6</v>
      </c>
      <c r="AC38" s="83">
        <v>764.6</v>
      </c>
      <c r="AD38" s="84">
        <v>1531.9</v>
      </c>
    </row>
    <row r="39" spans="1:30" x14ac:dyDescent="0.3">
      <c r="A39" s="1"/>
      <c r="B39" s="82" t="s">
        <v>749</v>
      </c>
      <c r="C39" s="83">
        <v>223.1</v>
      </c>
      <c r="D39" s="83">
        <v>131.4</v>
      </c>
      <c r="E39" s="83">
        <v>0.1</v>
      </c>
      <c r="F39" s="83">
        <v>134</v>
      </c>
      <c r="G39" s="83">
        <v>2680.8</v>
      </c>
      <c r="H39" s="83">
        <v>2731.48378</v>
      </c>
      <c r="I39" s="83">
        <v>0.6</v>
      </c>
      <c r="J39" s="83">
        <v>639.6</v>
      </c>
      <c r="K39" s="83">
        <v>494.1</v>
      </c>
      <c r="L39" s="83">
        <v>0</v>
      </c>
      <c r="M39" s="83">
        <v>399.3</v>
      </c>
      <c r="N39" s="83">
        <v>0</v>
      </c>
      <c r="O39" s="83">
        <v>488.6</v>
      </c>
      <c r="P39" s="83">
        <v>6052.4837799999996</v>
      </c>
      <c r="Q39" s="83">
        <v>893.4</v>
      </c>
      <c r="R39" s="84">
        <v>7434.4837799999996</v>
      </c>
      <c r="S39" s="82" t="s">
        <v>749</v>
      </c>
      <c r="T39" s="83">
        <v>3398</v>
      </c>
      <c r="U39" s="83">
        <v>2862.8837800000001</v>
      </c>
      <c r="V39" s="83">
        <v>400</v>
      </c>
      <c r="W39" s="83">
        <v>773.6</v>
      </c>
      <c r="X39" s="84">
        <v>7434.4837799999996</v>
      </c>
      <c r="Y39" s="82" t="s">
        <v>749</v>
      </c>
      <c r="Z39" s="83">
        <v>225.7</v>
      </c>
      <c r="AA39" s="83">
        <v>41.3</v>
      </c>
      <c r="AB39" s="83">
        <v>400</v>
      </c>
      <c r="AC39" s="83">
        <v>773.6</v>
      </c>
      <c r="AD39" s="84">
        <v>1440.6</v>
      </c>
    </row>
    <row r="40" spans="1:30" x14ac:dyDescent="0.3">
      <c r="A40" s="1"/>
      <c r="B40" s="82" t="s">
        <v>750</v>
      </c>
      <c r="C40" s="83">
        <v>224.1</v>
      </c>
      <c r="D40" s="83">
        <v>134.69999999999999</v>
      </c>
      <c r="E40" s="83">
        <v>0.1</v>
      </c>
      <c r="F40" s="83">
        <v>133</v>
      </c>
      <c r="G40" s="83">
        <v>2844.9</v>
      </c>
      <c r="H40" s="83">
        <v>2778.0933799999998</v>
      </c>
      <c r="I40" s="83">
        <v>0.3</v>
      </c>
      <c r="J40" s="83">
        <v>663.1</v>
      </c>
      <c r="K40" s="83">
        <v>519.79999999999995</v>
      </c>
      <c r="L40" s="83">
        <v>0</v>
      </c>
      <c r="M40" s="83">
        <v>208</v>
      </c>
      <c r="N40" s="83">
        <v>0</v>
      </c>
      <c r="O40" s="83">
        <v>491.9</v>
      </c>
      <c r="P40" s="83">
        <v>6286.3933800000004</v>
      </c>
      <c r="Q40" s="83">
        <v>727.8</v>
      </c>
      <c r="R40" s="84">
        <v>7506.0933800000003</v>
      </c>
      <c r="S40" s="82" t="s">
        <v>750</v>
      </c>
      <c r="T40" s="83">
        <v>3588.8</v>
      </c>
      <c r="U40" s="83">
        <v>2912.7933800000001</v>
      </c>
      <c r="V40" s="83">
        <v>208.4</v>
      </c>
      <c r="W40" s="83">
        <v>796.1</v>
      </c>
      <c r="X40" s="84">
        <v>7506.0933800000003</v>
      </c>
      <c r="Y40" s="82" t="s">
        <v>750</v>
      </c>
      <c r="Z40" s="83">
        <v>226</v>
      </c>
      <c r="AA40" s="83">
        <v>44</v>
      </c>
      <c r="AB40" s="83">
        <v>208.4</v>
      </c>
      <c r="AC40" s="83">
        <v>796.1</v>
      </c>
      <c r="AD40" s="84">
        <v>1274.5</v>
      </c>
    </row>
    <row r="41" spans="1:30" x14ac:dyDescent="0.3">
      <c r="A41" s="1"/>
      <c r="B41" s="82" t="s">
        <v>751</v>
      </c>
      <c r="C41" s="83">
        <v>222.8</v>
      </c>
      <c r="D41" s="83">
        <v>133.80000000000001</v>
      </c>
      <c r="E41" s="83">
        <v>0</v>
      </c>
      <c r="F41" s="83">
        <v>123.5</v>
      </c>
      <c r="G41" s="83">
        <v>2953.5</v>
      </c>
      <c r="H41" s="83">
        <v>2809.3749600000001</v>
      </c>
      <c r="I41" s="83">
        <v>0.1</v>
      </c>
      <c r="J41" s="83">
        <v>710.2</v>
      </c>
      <c r="K41" s="83">
        <v>563.5</v>
      </c>
      <c r="L41" s="83">
        <v>0</v>
      </c>
      <c r="M41" s="83">
        <v>44.7</v>
      </c>
      <c r="N41" s="83">
        <v>0</v>
      </c>
      <c r="O41" s="83">
        <v>480.1</v>
      </c>
      <c r="P41" s="83">
        <v>6473.1749600000003</v>
      </c>
      <c r="Q41" s="83">
        <v>608.20000000000005</v>
      </c>
      <c r="R41" s="84">
        <v>7561.4749599999996</v>
      </c>
      <c r="S41" s="82" t="s">
        <v>751</v>
      </c>
      <c r="T41" s="83">
        <v>3739.8</v>
      </c>
      <c r="U41" s="83">
        <v>2943.1749599999998</v>
      </c>
      <c r="V41" s="83">
        <v>44.8</v>
      </c>
      <c r="W41" s="83">
        <v>833.7</v>
      </c>
      <c r="X41" s="84">
        <v>7561.4749599999996</v>
      </c>
      <c r="Y41" s="82" t="s">
        <v>751</v>
      </c>
      <c r="Z41" s="83">
        <v>226.1</v>
      </c>
      <c r="AA41" s="83">
        <v>43.9</v>
      </c>
      <c r="AB41" s="83">
        <v>44.8</v>
      </c>
      <c r="AC41" s="83">
        <v>833.7</v>
      </c>
      <c r="AD41" s="84">
        <v>1148.5</v>
      </c>
    </row>
    <row r="42" spans="1:30" x14ac:dyDescent="0.3">
      <c r="A42" s="1"/>
      <c r="B42" s="82" t="s">
        <v>752</v>
      </c>
      <c r="C42" s="83">
        <v>221.9</v>
      </c>
      <c r="D42" s="83">
        <v>134.69999999999999</v>
      </c>
      <c r="E42" s="83">
        <v>0</v>
      </c>
      <c r="F42" s="83">
        <v>123</v>
      </c>
      <c r="G42" s="83">
        <v>2968.7</v>
      </c>
      <c r="H42" s="83">
        <v>2699.4390199999998</v>
      </c>
      <c r="I42" s="83">
        <v>0</v>
      </c>
      <c r="J42" s="83">
        <v>724.5</v>
      </c>
      <c r="K42" s="83">
        <v>566.6</v>
      </c>
      <c r="L42" s="83">
        <v>0</v>
      </c>
      <c r="M42" s="83">
        <v>0</v>
      </c>
      <c r="N42" s="83">
        <v>0</v>
      </c>
      <c r="O42" s="83">
        <v>479.6</v>
      </c>
      <c r="P42" s="83">
        <v>6392.6390199999996</v>
      </c>
      <c r="Q42" s="83">
        <v>566.6</v>
      </c>
      <c r="R42" s="84">
        <v>7438.8390200000003</v>
      </c>
      <c r="S42" s="82" t="s">
        <v>752</v>
      </c>
      <c r="T42" s="83">
        <v>3757.2</v>
      </c>
      <c r="U42" s="83">
        <v>2834.1390200000001</v>
      </c>
      <c r="V42" s="83">
        <v>0</v>
      </c>
      <c r="W42" s="83">
        <v>847.5</v>
      </c>
      <c r="X42" s="84">
        <v>7438.8390200000003</v>
      </c>
      <c r="Y42" s="82" t="s">
        <v>752</v>
      </c>
      <c r="Z42" s="83">
        <v>227.1</v>
      </c>
      <c r="AA42" s="83">
        <v>43.7</v>
      </c>
      <c r="AB42" s="83">
        <v>0</v>
      </c>
      <c r="AC42" s="83">
        <v>847.5</v>
      </c>
      <c r="AD42" s="84">
        <v>1118.3</v>
      </c>
    </row>
    <row r="43" spans="1:30" x14ac:dyDescent="0.3">
      <c r="A43" s="1"/>
      <c r="B43" s="82" t="s">
        <v>753</v>
      </c>
      <c r="C43" s="83">
        <v>220.8</v>
      </c>
      <c r="D43" s="83">
        <v>138</v>
      </c>
      <c r="E43" s="83">
        <v>0</v>
      </c>
      <c r="F43" s="83">
        <v>127.2</v>
      </c>
      <c r="G43" s="83">
        <v>2928.5</v>
      </c>
      <c r="H43" s="83">
        <v>2659.01325</v>
      </c>
      <c r="I43" s="83">
        <v>0</v>
      </c>
      <c r="J43" s="83">
        <v>711</v>
      </c>
      <c r="K43" s="83">
        <v>564</v>
      </c>
      <c r="L43" s="83">
        <v>0</v>
      </c>
      <c r="M43" s="83">
        <v>0</v>
      </c>
      <c r="N43" s="83">
        <v>0</v>
      </c>
      <c r="O43" s="83">
        <v>486</v>
      </c>
      <c r="P43" s="83">
        <v>6298.51325</v>
      </c>
      <c r="Q43" s="83">
        <v>564</v>
      </c>
      <c r="R43" s="84">
        <v>7348.51325</v>
      </c>
      <c r="S43" s="82" t="s">
        <v>753</v>
      </c>
      <c r="T43" s="83">
        <v>3713.3</v>
      </c>
      <c r="U43" s="83">
        <v>2797.01325</v>
      </c>
      <c r="V43" s="83">
        <v>0</v>
      </c>
      <c r="W43" s="83">
        <v>838.2</v>
      </c>
      <c r="X43" s="84">
        <v>7348.51325</v>
      </c>
      <c r="Y43" s="82" t="s">
        <v>753</v>
      </c>
      <c r="Z43" s="83">
        <v>227.2</v>
      </c>
      <c r="AA43" s="83">
        <v>43.1</v>
      </c>
      <c r="AB43" s="83">
        <v>0</v>
      </c>
      <c r="AC43" s="83">
        <v>838.2</v>
      </c>
      <c r="AD43" s="84">
        <v>1108.5</v>
      </c>
    </row>
    <row r="44" spans="1:30" x14ac:dyDescent="0.3">
      <c r="A44" s="1"/>
      <c r="B44" s="82" t="s">
        <v>754</v>
      </c>
      <c r="C44" s="83">
        <v>236.4</v>
      </c>
      <c r="D44" s="83">
        <v>138.6</v>
      </c>
      <c r="E44" s="83">
        <v>0</v>
      </c>
      <c r="F44" s="83">
        <v>122.4</v>
      </c>
      <c r="G44" s="83">
        <v>2931.4</v>
      </c>
      <c r="H44" s="83">
        <v>2632.1158799999998</v>
      </c>
      <c r="I44" s="83">
        <v>0</v>
      </c>
      <c r="J44" s="83">
        <v>705.8</v>
      </c>
      <c r="K44" s="83">
        <v>635.29999999999995</v>
      </c>
      <c r="L44" s="83">
        <v>0</v>
      </c>
      <c r="M44" s="83">
        <v>0</v>
      </c>
      <c r="N44" s="83">
        <v>0</v>
      </c>
      <c r="O44" s="83">
        <v>497.4</v>
      </c>
      <c r="P44" s="83">
        <v>6269.3158800000001</v>
      </c>
      <c r="Q44" s="83">
        <v>635.29999999999995</v>
      </c>
      <c r="R44" s="84">
        <v>7402.0158799999999</v>
      </c>
      <c r="S44" s="82" t="s">
        <v>754</v>
      </c>
      <c r="T44" s="83">
        <v>3803.1</v>
      </c>
      <c r="U44" s="83">
        <v>2770.7158800000002</v>
      </c>
      <c r="V44" s="83">
        <v>0</v>
      </c>
      <c r="W44" s="83">
        <v>828.2</v>
      </c>
      <c r="X44" s="84">
        <v>7402.0158799999999</v>
      </c>
      <c r="Y44" s="82" t="s">
        <v>754</v>
      </c>
      <c r="Z44" s="83">
        <v>232.5</v>
      </c>
      <c r="AA44" s="83">
        <v>42.6</v>
      </c>
      <c r="AB44" s="83">
        <v>0</v>
      </c>
      <c r="AC44" s="83">
        <v>828.2</v>
      </c>
      <c r="AD44" s="84">
        <v>1103.3</v>
      </c>
    </row>
    <row r="45" spans="1:30" x14ac:dyDescent="0.3">
      <c r="A45" s="1"/>
      <c r="B45" s="82" t="s">
        <v>755</v>
      </c>
      <c r="C45" s="83">
        <v>266.8</v>
      </c>
      <c r="D45" s="83">
        <v>139.4</v>
      </c>
      <c r="E45" s="83">
        <v>0</v>
      </c>
      <c r="F45" s="83">
        <v>103.3</v>
      </c>
      <c r="G45" s="83">
        <v>2956.8</v>
      </c>
      <c r="H45" s="83">
        <v>2626.0599200000001</v>
      </c>
      <c r="I45" s="83">
        <v>0</v>
      </c>
      <c r="J45" s="83">
        <v>728.5</v>
      </c>
      <c r="K45" s="83">
        <v>683.7</v>
      </c>
      <c r="L45" s="83">
        <v>0</v>
      </c>
      <c r="M45" s="83">
        <v>0</v>
      </c>
      <c r="N45" s="83">
        <v>0</v>
      </c>
      <c r="O45" s="83">
        <v>509.5</v>
      </c>
      <c r="P45" s="83">
        <v>6311.3599199999999</v>
      </c>
      <c r="Q45" s="83">
        <v>683.7</v>
      </c>
      <c r="R45" s="84">
        <v>7504.5599199999997</v>
      </c>
      <c r="S45" s="82" t="s">
        <v>755</v>
      </c>
      <c r="T45" s="83">
        <v>3907.3</v>
      </c>
      <c r="U45" s="83">
        <v>2765.4599199999998</v>
      </c>
      <c r="V45" s="83">
        <v>0</v>
      </c>
      <c r="W45" s="83">
        <v>831.8</v>
      </c>
      <c r="X45" s="84">
        <v>7504.5599199999997</v>
      </c>
      <c r="Y45" s="82" t="s">
        <v>755</v>
      </c>
      <c r="Z45" s="83">
        <v>239</v>
      </c>
      <c r="AA45" s="83">
        <v>44.8</v>
      </c>
      <c r="AB45" s="83">
        <v>0</v>
      </c>
      <c r="AC45" s="83">
        <v>831.8</v>
      </c>
      <c r="AD45" s="84">
        <v>1115.5999999999999</v>
      </c>
    </row>
    <row r="46" spans="1:30" x14ac:dyDescent="0.3">
      <c r="A46" s="1"/>
      <c r="B46" s="82" t="s">
        <v>756</v>
      </c>
      <c r="C46" s="83">
        <v>287.89999999999998</v>
      </c>
      <c r="D46" s="83">
        <v>138</v>
      </c>
      <c r="E46" s="83">
        <v>0</v>
      </c>
      <c r="F46" s="83">
        <v>96.1</v>
      </c>
      <c r="G46" s="83">
        <v>2853.9</v>
      </c>
      <c r="H46" s="83">
        <v>2708.2871399999999</v>
      </c>
      <c r="I46" s="83">
        <v>0</v>
      </c>
      <c r="J46" s="83">
        <v>723</v>
      </c>
      <c r="K46" s="83">
        <v>699.4</v>
      </c>
      <c r="L46" s="83">
        <v>0</v>
      </c>
      <c r="M46" s="83">
        <v>0</v>
      </c>
      <c r="N46" s="83">
        <v>0</v>
      </c>
      <c r="O46" s="83">
        <v>522</v>
      </c>
      <c r="P46" s="83">
        <v>6285.18714</v>
      </c>
      <c r="Q46" s="83">
        <v>699.4</v>
      </c>
      <c r="R46" s="84">
        <v>7506.5871399999996</v>
      </c>
      <c r="S46" s="82" t="s">
        <v>756</v>
      </c>
      <c r="T46" s="83">
        <v>3841.2</v>
      </c>
      <c r="U46" s="83">
        <v>2846.2871399999999</v>
      </c>
      <c r="V46" s="83">
        <v>0</v>
      </c>
      <c r="W46" s="83">
        <v>819.1</v>
      </c>
      <c r="X46" s="84">
        <v>7506.5871399999996</v>
      </c>
      <c r="Y46" s="82" t="s">
        <v>756</v>
      </c>
      <c r="Z46" s="83">
        <v>239.6</v>
      </c>
      <c r="AA46" s="83">
        <v>44.3</v>
      </c>
      <c r="AB46" s="83">
        <v>0</v>
      </c>
      <c r="AC46" s="83">
        <v>819.1</v>
      </c>
      <c r="AD46" s="84">
        <v>1103</v>
      </c>
    </row>
    <row r="47" spans="1:30" x14ac:dyDescent="0.3">
      <c r="A47" s="1"/>
      <c r="B47" s="82" t="s">
        <v>757</v>
      </c>
      <c r="C47" s="83">
        <v>311.60000000000002</v>
      </c>
      <c r="D47" s="83">
        <v>137</v>
      </c>
      <c r="E47" s="83">
        <v>0</v>
      </c>
      <c r="F47" s="83">
        <v>96</v>
      </c>
      <c r="G47" s="83">
        <v>2733</v>
      </c>
      <c r="H47" s="83">
        <v>2794.48614</v>
      </c>
      <c r="I47" s="83">
        <v>0</v>
      </c>
      <c r="J47" s="83">
        <v>725.8</v>
      </c>
      <c r="K47" s="83">
        <v>698.5</v>
      </c>
      <c r="L47" s="83">
        <v>0</v>
      </c>
      <c r="M47" s="83">
        <v>0</v>
      </c>
      <c r="N47" s="83">
        <v>0</v>
      </c>
      <c r="O47" s="83">
        <v>544.6</v>
      </c>
      <c r="P47" s="83">
        <v>6253.2861400000002</v>
      </c>
      <c r="Q47" s="83">
        <v>698.5</v>
      </c>
      <c r="R47" s="84">
        <v>7496.3861399999996</v>
      </c>
      <c r="S47" s="82" t="s">
        <v>757</v>
      </c>
      <c r="T47" s="83">
        <v>3743.1</v>
      </c>
      <c r="U47" s="83">
        <v>2931.48614</v>
      </c>
      <c r="V47" s="83">
        <v>0</v>
      </c>
      <c r="W47" s="83">
        <v>821.8</v>
      </c>
      <c r="X47" s="84">
        <v>7496.3861399999996</v>
      </c>
      <c r="Y47" s="82" t="s">
        <v>757</v>
      </c>
      <c r="Z47" s="83">
        <v>237.9</v>
      </c>
      <c r="AA47" s="83">
        <v>41.6</v>
      </c>
      <c r="AB47" s="83">
        <v>0</v>
      </c>
      <c r="AC47" s="83">
        <v>821.8</v>
      </c>
      <c r="AD47" s="84">
        <v>1101.3</v>
      </c>
    </row>
    <row r="48" spans="1:30" x14ac:dyDescent="0.3">
      <c r="A48" s="1"/>
      <c r="B48" s="82" t="s">
        <v>758</v>
      </c>
      <c r="C48" s="83">
        <v>303.2</v>
      </c>
      <c r="D48" s="83">
        <v>139.1</v>
      </c>
      <c r="E48" s="83">
        <v>0</v>
      </c>
      <c r="F48" s="83">
        <v>96.9</v>
      </c>
      <c r="G48" s="83">
        <v>2820.6</v>
      </c>
      <c r="H48" s="83">
        <v>2744.79504</v>
      </c>
      <c r="I48" s="83">
        <v>0</v>
      </c>
      <c r="J48" s="83">
        <v>701.1</v>
      </c>
      <c r="K48" s="83">
        <v>696.5</v>
      </c>
      <c r="L48" s="83">
        <v>0</v>
      </c>
      <c r="M48" s="83">
        <v>0</v>
      </c>
      <c r="N48" s="83">
        <v>0</v>
      </c>
      <c r="O48" s="83">
        <v>539.20000000000005</v>
      </c>
      <c r="P48" s="83">
        <v>6266.4950399999998</v>
      </c>
      <c r="Q48" s="83">
        <v>696.5</v>
      </c>
      <c r="R48" s="84">
        <v>7502.1950399999996</v>
      </c>
      <c r="S48" s="82" t="s">
        <v>758</v>
      </c>
      <c r="T48" s="83">
        <v>3820.3</v>
      </c>
      <c r="U48" s="83">
        <v>2883.8950399999999</v>
      </c>
      <c r="V48" s="83">
        <v>0</v>
      </c>
      <c r="W48" s="83">
        <v>798</v>
      </c>
      <c r="X48" s="84">
        <v>7502.1950399999996</v>
      </c>
      <c r="Y48" s="82" t="s">
        <v>758</v>
      </c>
      <c r="Z48" s="83">
        <v>238.4</v>
      </c>
      <c r="AA48" s="83">
        <v>44.1</v>
      </c>
      <c r="AB48" s="83">
        <v>0</v>
      </c>
      <c r="AC48" s="83">
        <v>798</v>
      </c>
      <c r="AD48" s="84">
        <v>1080.5</v>
      </c>
    </row>
    <row r="49" spans="1:30" x14ac:dyDescent="0.3">
      <c r="A49" s="1"/>
      <c r="B49" s="82" t="s">
        <v>759</v>
      </c>
      <c r="C49" s="83">
        <v>300.3</v>
      </c>
      <c r="D49" s="83">
        <v>137.1</v>
      </c>
      <c r="E49" s="83">
        <v>0</v>
      </c>
      <c r="F49" s="83">
        <v>89.1</v>
      </c>
      <c r="G49" s="83">
        <v>2792.5</v>
      </c>
      <c r="H49" s="83">
        <v>2687.5594500000002</v>
      </c>
      <c r="I49" s="83">
        <v>0</v>
      </c>
      <c r="J49" s="83">
        <v>710.8</v>
      </c>
      <c r="K49" s="83">
        <v>690.1</v>
      </c>
      <c r="L49" s="83">
        <v>0</v>
      </c>
      <c r="M49" s="83">
        <v>0</v>
      </c>
      <c r="N49" s="83">
        <v>0</v>
      </c>
      <c r="O49" s="83">
        <v>526.5</v>
      </c>
      <c r="P49" s="83">
        <v>6190.8594499999999</v>
      </c>
      <c r="Q49" s="83">
        <v>690.1</v>
      </c>
      <c r="R49" s="84">
        <v>7407.4594500000003</v>
      </c>
      <c r="S49" s="82" t="s">
        <v>759</v>
      </c>
      <c r="T49" s="83">
        <v>3782.9</v>
      </c>
      <c r="U49" s="83">
        <v>2824.6594500000001</v>
      </c>
      <c r="V49" s="83">
        <v>0</v>
      </c>
      <c r="W49" s="83">
        <v>799.9</v>
      </c>
      <c r="X49" s="84">
        <v>7407.4594500000003</v>
      </c>
      <c r="Y49" s="82" t="s">
        <v>759</v>
      </c>
      <c r="Z49" s="83">
        <v>235</v>
      </c>
      <c r="AA49" s="83">
        <v>42.2</v>
      </c>
      <c r="AB49" s="83">
        <v>0</v>
      </c>
      <c r="AC49" s="83">
        <v>799.9</v>
      </c>
      <c r="AD49" s="84">
        <v>1077.0999999999999</v>
      </c>
    </row>
    <row r="50" spans="1:30" x14ac:dyDescent="0.3">
      <c r="A50" s="1"/>
      <c r="B50" s="82" t="s">
        <v>760</v>
      </c>
      <c r="C50" s="83">
        <v>293</v>
      </c>
      <c r="D50" s="83">
        <v>138</v>
      </c>
      <c r="E50" s="83">
        <v>0</v>
      </c>
      <c r="F50" s="83">
        <v>95.7</v>
      </c>
      <c r="G50" s="83">
        <v>2818.9</v>
      </c>
      <c r="H50" s="83">
        <v>2633.62707</v>
      </c>
      <c r="I50" s="83">
        <v>0</v>
      </c>
      <c r="J50" s="83">
        <v>680.7</v>
      </c>
      <c r="K50" s="83">
        <v>688.5</v>
      </c>
      <c r="L50" s="83">
        <v>0</v>
      </c>
      <c r="M50" s="83">
        <v>0</v>
      </c>
      <c r="N50" s="83">
        <v>0</v>
      </c>
      <c r="O50" s="83">
        <v>526.70000000000005</v>
      </c>
      <c r="P50" s="83">
        <v>6133.2270699999999</v>
      </c>
      <c r="Q50" s="83">
        <v>688.5</v>
      </c>
      <c r="R50" s="84">
        <v>7348.4270699999997</v>
      </c>
      <c r="S50" s="82" t="s">
        <v>760</v>
      </c>
      <c r="T50" s="83">
        <v>3800.4</v>
      </c>
      <c r="U50" s="83">
        <v>2771.62707</v>
      </c>
      <c r="V50" s="83">
        <v>0</v>
      </c>
      <c r="W50" s="83">
        <v>776.4</v>
      </c>
      <c r="X50" s="84">
        <v>7348.4270699999997</v>
      </c>
      <c r="Y50" s="82" t="s">
        <v>760</v>
      </c>
      <c r="Z50" s="83">
        <v>236.6</v>
      </c>
      <c r="AA50" s="83">
        <v>43.8</v>
      </c>
      <c r="AB50" s="83">
        <v>0</v>
      </c>
      <c r="AC50" s="83">
        <v>776.4</v>
      </c>
      <c r="AD50" s="84">
        <v>1056.8</v>
      </c>
    </row>
    <row r="51" spans="1:30" x14ac:dyDescent="0.3">
      <c r="A51" s="1"/>
      <c r="B51" s="82" t="s">
        <v>761</v>
      </c>
      <c r="C51" s="83">
        <v>295.39999999999998</v>
      </c>
      <c r="D51" s="83">
        <v>139.19999999999999</v>
      </c>
      <c r="E51" s="83">
        <v>0</v>
      </c>
      <c r="F51" s="83">
        <v>89.8</v>
      </c>
      <c r="G51" s="83">
        <v>2713.4</v>
      </c>
      <c r="H51" s="83">
        <v>2667.4636999999998</v>
      </c>
      <c r="I51" s="83">
        <v>0</v>
      </c>
      <c r="J51" s="83">
        <v>687</v>
      </c>
      <c r="K51" s="83">
        <v>696.2</v>
      </c>
      <c r="L51" s="83">
        <v>0</v>
      </c>
      <c r="M51" s="83">
        <v>0</v>
      </c>
      <c r="N51" s="83">
        <v>0</v>
      </c>
      <c r="O51" s="83">
        <v>524.4</v>
      </c>
      <c r="P51" s="83">
        <v>6067.8636999999999</v>
      </c>
      <c r="Q51" s="83">
        <v>696.2</v>
      </c>
      <c r="R51" s="84">
        <v>7288.4637000000002</v>
      </c>
      <c r="S51" s="82" t="s">
        <v>761</v>
      </c>
      <c r="T51" s="83">
        <v>3705</v>
      </c>
      <c r="U51" s="83">
        <v>2806.6637000000001</v>
      </c>
      <c r="V51" s="83">
        <v>0</v>
      </c>
      <c r="W51" s="83">
        <v>776.8</v>
      </c>
      <c r="X51" s="84">
        <v>7288.4637000000002</v>
      </c>
      <c r="Y51" s="82" t="s">
        <v>761</v>
      </c>
      <c r="Z51" s="83">
        <v>240.2</v>
      </c>
      <c r="AA51" s="83">
        <v>42.2</v>
      </c>
      <c r="AB51" s="83">
        <v>0</v>
      </c>
      <c r="AC51" s="83">
        <v>776.8</v>
      </c>
      <c r="AD51" s="84">
        <v>1059.2</v>
      </c>
    </row>
    <row r="52" spans="1:30" x14ac:dyDescent="0.3">
      <c r="A52" s="1"/>
      <c r="B52" s="82" t="s">
        <v>762</v>
      </c>
      <c r="C52" s="83">
        <v>300.3</v>
      </c>
      <c r="D52" s="83">
        <v>139.1</v>
      </c>
      <c r="E52" s="83">
        <v>0</v>
      </c>
      <c r="F52" s="83">
        <v>89.1</v>
      </c>
      <c r="G52" s="83">
        <v>2760.1</v>
      </c>
      <c r="H52" s="83">
        <v>2614.8417199999999</v>
      </c>
      <c r="I52" s="83">
        <v>0</v>
      </c>
      <c r="J52" s="83">
        <v>705.3</v>
      </c>
      <c r="K52" s="83">
        <v>697.9</v>
      </c>
      <c r="L52" s="83">
        <v>0</v>
      </c>
      <c r="M52" s="83">
        <v>0</v>
      </c>
      <c r="N52" s="83">
        <v>0</v>
      </c>
      <c r="O52" s="83">
        <v>528.5</v>
      </c>
      <c r="P52" s="83">
        <v>6080.24172</v>
      </c>
      <c r="Q52" s="83">
        <v>697.9</v>
      </c>
      <c r="R52" s="84">
        <v>7306.6417199999996</v>
      </c>
      <c r="S52" s="82" t="s">
        <v>762</v>
      </c>
      <c r="T52" s="83">
        <v>3758.3</v>
      </c>
      <c r="U52" s="83">
        <v>2753.9417199999998</v>
      </c>
      <c r="V52" s="83">
        <v>0</v>
      </c>
      <c r="W52" s="83">
        <v>794.4</v>
      </c>
      <c r="X52" s="84">
        <v>7306.6417199999996</v>
      </c>
      <c r="Y52" s="82" t="s">
        <v>762</v>
      </c>
      <c r="Z52" s="83">
        <v>240.7</v>
      </c>
      <c r="AA52" s="83">
        <v>45</v>
      </c>
      <c r="AB52" s="83">
        <v>0</v>
      </c>
      <c r="AC52" s="83">
        <v>794.4</v>
      </c>
      <c r="AD52" s="84">
        <v>1080.0999999999999</v>
      </c>
    </row>
    <row r="53" spans="1:30" x14ac:dyDescent="0.3">
      <c r="A53" s="1"/>
      <c r="B53" s="82" t="s">
        <v>763</v>
      </c>
      <c r="C53" s="83">
        <v>282.8</v>
      </c>
      <c r="D53" s="83">
        <v>139.1</v>
      </c>
      <c r="E53" s="83">
        <v>0</v>
      </c>
      <c r="F53" s="83">
        <v>87.7</v>
      </c>
      <c r="G53" s="83">
        <v>2566.1999999999998</v>
      </c>
      <c r="H53" s="83">
        <v>2586.1714700000002</v>
      </c>
      <c r="I53" s="83">
        <v>0</v>
      </c>
      <c r="J53" s="83">
        <v>695.5</v>
      </c>
      <c r="K53" s="83">
        <v>640.4</v>
      </c>
      <c r="L53" s="83">
        <v>0</v>
      </c>
      <c r="M53" s="83">
        <v>0</v>
      </c>
      <c r="N53" s="83">
        <v>0</v>
      </c>
      <c r="O53" s="83">
        <v>509.6</v>
      </c>
      <c r="P53" s="83">
        <v>5847.87147</v>
      </c>
      <c r="Q53" s="83">
        <v>640.4</v>
      </c>
      <c r="R53" s="84">
        <v>6997.87147</v>
      </c>
      <c r="S53" s="82" t="s">
        <v>763</v>
      </c>
      <c r="T53" s="83">
        <v>3489.4</v>
      </c>
      <c r="U53" s="83">
        <v>2725.2714700000001</v>
      </c>
      <c r="V53" s="83">
        <v>0</v>
      </c>
      <c r="W53" s="83">
        <v>783.2</v>
      </c>
      <c r="X53" s="84">
        <v>6997.87147</v>
      </c>
      <c r="Y53" s="82" t="s">
        <v>763</v>
      </c>
      <c r="Z53" s="83">
        <v>236.6</v>
      </c>
      <c r="AA53" s="83">
        <v>44.3</v>
      </c>
      <c r="AB53" s="83">
        <v>0</v>
      </c>
      <c r="AC53" s="83">
        <v>783.2</v>
      </c>
      <c r="AD53" s="84">
        <v>1064.0999999999999</v>
      </c>
    </row>
    <row r="54" spans="1:30" x14ac:dyDescent="0.3">
      <c r="A54" s="1"/>
      <c r="B54" s="82" t="s">
        <v>764</v>
      </c>
      <c r="C54" s="83">
        <v>260.10000000000002</v>
      </c>
      <c r="D54" s="83">
        <v>137</v>
      </c>
      <c r="E54" s="83">
        <v>0</v>
      </c>
      <c r="F54" s="83">
        <v>94.9</v>
      </c>
      <c r="G54" s="83">
        <v>2503.9</v>
      </c>
      <c r="H54" s="83">
        <v>2452.4136600000002</v>
      </c>
      <c r="I54" s="83">
        <v>0</v>
      </c>
      <c r="J54" s="83">
        <v>657.1</v>
      </c>
      <c r="K54" s="83">
        <v>633.29999999999995</v>
      </c>
      <c r="L54" s="83">
        <v>0</v>
      </c>
      <c r="M54" s="83">
        <v>0</v>
      </c>
      <c r="N54" s="83">
        <v>0</v>
      </c>
      <c r="O54" s="83">
        <v>492</v>
      </c>
      <c r="P54" s="83">
        <v>5613.4136600000002</v>
      </c>
      <c r="Q54" s="83">
        <v>633.29999999999995</v>
      </c>
      <c r="R54" s="84">
        <v>6738.7136600000003</v>
      </c>
      <c r="S54" s="82" t="s">
        <v>764</v>
      </c>
      <c r="T54" s="83">
        <v>3397.3</v>
      </c>
      <c r="U54" s="83">
        <v>2589.4136600000002</v>
      </c>
      <c r="V54" s="83">
        <v>0</v>
      </c>
      <c r="W54" s="83">
        <v>752</v>
      </c>
      <c r="X54" s="84">
        <v>6738.7136600000003</v>
      </c>
      <c r="Y54" s="82" t="s">
        <v>764</v>
      </c>
      <c r="Z54" s="83">
        <v>234.6</v>
      </c>
      <c r="AA54" s="83">
        <v>42.8</v>
      </c>
      <c r="AB54" s="83">
        <v>0</v>
      </c>
      <c r="AC54" s="83">
        <v>752</v>
      </c>
      <c r="AD54" s="84">
        <v>1029.4000000000001</v>
      </c>
    </row>
    <row r="55" spans="1:30" x14ac:dyDescent="0.3">
      <c r="A55" s="1"/>
      <c r="B55" s="82" t="s">
        <v>42</v>
      </c>
      <c r="C55" s="83">
        <v>233.5</v>
      </c>
      <c r="D55" s="83">
        <v>138.69999999999999</v>
      </c>
      <c r="E55" s="83">
        <v>0</v>
      </c>
      <c r="F55" s="83">
        <v>84.6</v>
      </c>
      <c r="G55" s="83">
        <v>2544.4</v>
      </c>
      <c r="H55" s="83">
        <v>2456.8639800000001</v>
      </c>
      <c r="I55" s="83">
        <v>0</v>
      </c>
      <c r="J55" s="83">
        <v>603.29999999999995</v>
      </c>
      <c r="K55" s="83">
        <v>634</v>
      </c>
      <c r="L55" s="83">
        <v>0</v>
      </c>
      <c r="M55" s="83">
        <v>0</v>
      </c>
      <c r="N55" s="83">
        <v>0</v>
      </c>
      <c r="O55" s="83">
        <v>456.8</v>
      </c>
      <c r="P55" s="83">
        <v>5604.5639799999999</v>
      </c>
      <c r="Q55" s="83">
        <v>634</v>
      </c>
      <c r="R55" s="84">
        <v>6695.3639800000001</v>
      </c>
      <c r="S55" s="82" t="s">
        <v>42</v>
      </c>
      <c r="T55" s="83">
        <v>3411.9</v>
      </c>
      <c r="U55" s="83">
        <v>2595.5639799999999</v>
      </c>
      <c r="V55" s="83">
        <v>0</v>
      </c>
      <c r="W55" s="83">
        <v>687.9</v>
      </c>
      <c r="X55" s="84">
        <v>6695.3639800000001</v>
      </c>
      <c r="Y55" s="82" t="s">
        <v>42</v>
      </c>
      <c r="Z55" s="83">
        <v>235.8</v>
      </c>
      <c r="AA55" s="83">
        <v>44.1</v>
      </c>
      <c r="AB55" s="83">
        <v>0</v>
      </c>
      <c r="AC55" s="83">
        <v>687.9</v>
      </c>
      <c r="AD55" s="84">
        <v>967.8</v>
      </c>
    </row>
    <row r="56" spans="1:30" x14ac:dyDescent="0.3">
      <c r="A56" s="1"/>
      <c r="B56" s="85" t="s">
        <v>920</v>
      </c>
      <c r="C56" s="86">
        <v>5786.4</v>
      </c>
      <c r="D56" s="86">
        <v>3340.25</v>
      </c>
      <c r="E56" s="86">
        <v>2.1</v>
      </c>
      <c r="F56" s="86">
        <v>2239.5</v>
      </c>
      <c r="G56" s="86">
        <v>60704.1</v>
      </c>
      <c r="H56" s="86">
        <v>63916.44814</v>
      </c>
      <c r="I56" s="86">
        <v>8.1999999999999993</v>
      </c>
      <c r="J56" s="86">
        <v>14851</v>
      </c>
      <c r="K56" s="86">
        <v>13111.15</v>
      </c>
      <c r="L56" s="86">
        <v>0</v>
      </c>
      <c r="M56" s="86">
        <v>4848</v>
      </c>
      <c r="N56" s="86">
        <v>0</v>
      </c>
      <c r="O56" s="86">
        <v>11368.25</v>
      </c>
      <c r="P56" s="86">
        <v>139479.74814000001</v>
      </c>
      <c r="Q56" s="86">
        <v>17959.150000000001</v>
      </c>
      <c r="R56" s="86">
        <v>168807.14814</v>
      </c>
      <c r="S56" s="85" t="s">
        <v>920</v>
      </c>
      <c r="T56" s="86">
        <v>79601.649999999994</v>
      </c>
      <c r="U56" s="86">
        <v>67256.698139999993</v>
      </c>
      <c r="V56" s="86">
        <v>4858.3</v>
      </c>
      <c r="W56" s="86">
        <v>17090.5</v>
      </c>
      <c r="X56" s="86">
        <v>168807.14814</v>
      </c>
      <c r="Y56" s="85" t="s">
        <v>920</v>
      </c>
      <c r="Z56" s="86">
        <v>5438.8</v>
      </c>
      <c r="AA56" s="86">
        <v>1055.25</v>
      </c>
      <c r="AB56" s="86">
        <v>4858.3</v>
      </c>
      <c r="AC56" s="86">
        <v>17090.5</v>
      </c>
      <c r="AD56" s="86">
        <v>28442.85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1127</v>
      </c>
      <c r="C5" s="1"/>
      <c r="D5" s="1"/>
      <c r="E5" s="1"/>
      <c r="F5" s="1"/>
      <c r="G5" s="1"/>
      <c r="H5" s="1"/>
      <c r="I5" s="1"/>
      <c r="J5" s="1"/>
      <c r="K5" s="1"/>
      <c r="L5" s="1"/>
      <c r="M5" s="1"/>
      <c r="N5" s="1"/>
      <c r="O5" s="1"/>
      <c r="P5" s="1"/>
    </row>
    <row r="6" spans="1:16" ht="27.6" x14ac:dyDescent="0.3">
      <c r="A6" s="1"/>
      <c r="B6" s="3" t="s">
        <v>120</v>
      </c>
      <c r="C6" s="3" t="s">
        <v>1128</v>
      </c>
      <c r="D6" s="3" t="s">
        <v>1129</v>
      </c>
      <c r="E6" s="3" t="s">
        <v>1130</v>
      </c>
      <c r="F6" s="3" t="s">
        <v>123</v>
      </c>
      <c r="G6" s="3" t="s">
        <v>124</v>
      </c>
      <c r="H6" s="3" t="s">
        <v>1131</v>
      </c>
      <c r="I6" s="3" t="s">
        <v>1132</v>
      </c>
      <c r="J6" s="3" t="s">
        <v>1133</v>
      </c>
      <c r="K6" s="3" t="s">
        <v>1134</v>
      </c>
      <c r="L6" s="3" t="s">
        <v>1135</v>
      </c>
      <c r="M6" s="3" t="s">
        <v>1136</v>
      </c>
      <c r="N6" s="3" t="s">
        <v>1137</v>
      </c>
      <c r="O6" s="3" t="s">
        <v>1138</v>
      </c>
      <c r="P6" s="3" t="s">
        <v>1139</v>
      </c>
    </row>
    <row r="7" spans="1:16" x14ac:dyDescent="0.3">
      <c r="A7" s="1"/>
      <c r="B7" s="6" t="s">
        <v>552</v>
      </c>
      <c r="C7" s="6" t="s">
        <v>945</v>
      </c>
      <c r="D7" s="87" t="s">
        <v>55</v>
      </c>
      <c r="E7" s="6" t="s">
        <v>1140</v>
      </c>
      <c r="F7" s="87" t="s">
        <v>18</v>
      </c>
      <c r="G7" s="87" t="s">
        <v>19</v>
      </c>
      <c r="H7" s="87" t="s">
        <v>872</v>
      </c>
      <c r="I7" s="87" t="s">
        <v>872</v>
      </c>
      <c r="J7" s="87" t="s">
        <v>1141</v>
      </c>
      <c r="K7" s="87" t="s">
        <v>872</v>
      </c>
      <c r="L7" s="87" t="s">
        <v>872</v>
      </c>
      <c r="M7" s="87" t="s">
        <v>872</v>
      </c>
      <c r="N7" s="87" t="s">
        <v>872</v>
      </c>
      <c r="O7" s="6" t="s">
        <v>1142</v>
      </c>
      <c r="P7" s="6"/>
    </row>
    <row r="8" spans="1:16" x14ac:dyDescent="0.3">
      <c r="A8" s="1"/>
      <c r="B8" s="6" t="s">
        <v>553</v>
      </c>
      <c r="C8" s="6" t="s">
        <v>1004</v>
      </c>
      <c r="D8" s="87" t="s">
        <v>55</v>
      </c>
      <c r="E8" s="6" t="s">
        <v>1143</v>
      </c>
      <c r="F8" s="87" t="s">
        <v>18</v>
      </c>
      <c r="G8" s="87" t="s">
        <v>19</v>
      </c>
      <c r="H8" s="87" t="s">
        <v>872</v>
      </c>
      <c r="I8" s="87" t="s">
        <v>872</v>
      </c>
      <c r="J8" s="87" t="s">
        <v>1141</v>
      </c>
      <c r="K8" s="87" t="s">
        <v>872</v>
      </c>
      <c r="L8" s="87" t="s">
        <v>872</v>
      </c>
      <c r="M8" s="87" t="s">
        <v>872</v>
      </c>
      <c r="N8" s="87" t="s">
        <v>872</v>
      </c>
      <c r="O8" s="6" t="s">
        <v>1142</v>
      </c>
      <c r="P8" s="6"/>
    </row>
    <row r="9" spans="1:16" x14ac:dyDescent="0.3">
      <c r="A9" s="1"/>
      <c r="B9" s="6" t="s">
        <v>550</v>
      </c>
      <c r="C9" s="6" t="s">
        <v>950</v>
      </c>
      <c r="D9" s="87" t="s">
        <v>1144</v>
      </c>
      <c r="E9" s="6" t="s">
        <v>1145</v>
      </c>
      <c r="F9" s="87" t="s">
        <v>18</v>
      </c>
      <c r="G9" s="87" t="s">
        <v>19</v>
      </c>
      <c r="H9" s="87" t="s">
        <v>872</v>
      </c>
      <c r="I9" s="87" t="s">
        <v>872</v>
      </c>
      <c r="J9" s="87" t="s">
        <v>1141</v>
      </c>
      <c r="K9" s="87" t="s">
        <v>872</v>
      </c>
      <c r="L9" s="87" t="s">
        <v>872</v>
      </c>
      <c r="M9" s="87" t="s">
        <v>872</v>
      </c>
      <c r="N9" s="87" t="s">
        <v>872</v>
      </c>
      <c r="O9" s="6" t="s">
        <v>1142</v>
      </c>
      <c r="P9" s="6"/>
    </row>
    <row r="10" spans="1:16" x14ac:dyDescent="0.3">
      <c r="A10" s="1"/>
      <c r="B10" s="6" t="s">
        <v>236</v>
      </c>
      <c r="C10" s="6" t="s">
        <v>1013</v>
      </c>
      <c r="D10" s="87" t="s">
        <v>55</v>
      </c>
      <c r="E10" s="6" t="s">
        <v>1146</v>
      </c>
      <c r="F10" s="87" t="s">
        <v>1147</v>
      </c>
      <c r="G10" s="87" t="s">
        <v>1148</v>
      </c>
      <c r="H10" s="87" t="s">
        <v>1149</v>
      </c>
      <c r="I10" s="87" t="s">
        <v>872</v>
      </c>
      <c r="J10" s="87" t="s">
        <v>1150</v>
      </c>
      <c r="K10" s="87" t="s">
        <v>872</v>
      </c>
      <c r="L10" s="87" t="s">
        <v>872</v>
      </c>
      <c r="M10" s="87" t="s">
        <v>872</v>
      </c>
      <c r="N10" s="87" t="s">
        <v>872</v>
      </c>
      <c r="O10" s="6" t="s">
        <v>1142</v>
      </c>
      <c r="P10" s="6"/>
    </row>
    <row r="11" spans="1:16" x14ac:dyDescent="0.3">
      <c r="A11" s="1"/>
      <c r="B11" s="6" t="s">
        <v>236</v>
      </c>
      <c r="C11" s="6" t="s">
        <v>1013</v>
      </c>
      <c r="D11" s="87" t="s">
        <v>55</v>
      </c>
      <c r="E11" s="6" t="s">
        <v>1146</v>
      </c>
      <c r="F11" s="87" t="s">
        <v>1148</v>
      </c>
      <c r="G11" s="87" t="s">
        <v>1151</v>
      </c>
      <c r="H11" s="87" t="s">
        <v>872</v>
      </c>
      <c r="I11" s="87" t="s">
        <v>1152</v>
      </c>
      <c r="J11" s="87" t="s">
        <v>1153</v>
      </c>
      <c r="K11" s="87" t="s">
        <v>872</v>
      </c>
      <c r="L11" s="87" t="s">
        <v>872</v>
      </c>
      <c r="M11" s="87" t="s">
        <v>872</v>
      </c>
      <c r="N11" s="87" t="s">
        <v>872</v>
      </c>
      <c r="O11" s="6" t="s">
        <v>1142</v>
      </c>
      <c r="P11" s="6"/>
    </row>
    <row r="12" spans="1:16" x14ac:dyDescent="0.3">
      <c r="A12" s="1"/>
      <c r="B12" s="6" t="s">
        <v>52</v>
      </c>
      <c r="C12" s="6" t="s">
        <v>1018</v>
      </c>
      <c r="D12" s="87" t="s">
        <v>55</v>
      </c>
      <c r="E12" s="6" t="s">
        <v>1154</v>
      </c>
      <c r="F12" s="87" t="s">
        <v>18</v>
      </c>
      <c r="G12" s="87" t="s">
        <v>1155</v>
      </c>
      <c r="H12" s="87" t="s">
        <v>872</v>
      </c>
      <c r="I12" s="87" t="s">
        <v>872</v>
      </c>
      <c r="J12" s="87" t="s">
        <v>1150</v>
      </c>
      <c r="K12" s="87" t="s">
        <v>872</v>
      </c>
      <c r="L12" s="87" t="s">
        <v>872</v>
      </c>
      <c r="M12" s="87" t="s">
        <v>872</v>
      </c>
      <c r="N12" s="87" t="s">
        <v>872</v>
      </c>
      <c r="O12" s="6" t="s">
        <v>1142</v>
      </c>
      <c r="P12" s="6"/>
    </row>
    <row r="13" spans="1:16" x14ac:dyDescent="0.3">
      <c r="A13" s="1"/>
      <c r="B13" s="6" t="s">
        <v>52</v>
      </c>
      <c r="C13" s="6" t="s">
        <v>1018</v>
      </c>
      <c r="D13" s="87" t="s">
        <v>55</v>
      </c>
      <c r="E13" s="6" t="s">
        <v>1154</v>
      </c>
      <c r="F13" s="87" t="s">
        <v>1155</v>
      </c>
      <c r="G13" s="87" t="s">
        <v>1156</v>
      </c>
      <c r="H13" s="87" t="s">
        <v>872</v>
      </c>
      <c r="I13" s="87" t="s">
        <v>872</v>
      </c>
      <c r="J13" s="87" t="s">
        <v>1157</v>
      </c>
      <c r="K13" s="87" t="s">
        <v>872</v>
      </c>
      <c r="L13" s="87" t="s">
        <v>872</v>
      </c>
      <c r="M13" s="87" t="s">
        <v>872</v>
      </c>
      <c r="N13" s="87" t="s">
        <v>872</v>
      </c>
      <c r="O13" s="6" t="s">
        <v>1142</v>
      </c>
      <c r="P13" s="6"/>
    </row>
    <row r="14" spans="1:16" x14ac:dyDescent="0.3">
      <c r="A14" s="1"/>
      <c r="B14" s="6" t="s">
        <v>52</v>
      </c>
      <c r="C14" s="6" t="s">
        <v>1018</v>
      </c>
      <c r="D14" s="87" t="s">
        <v>55</v>
      </c>
      <c r="E14" s="6" t="s">
        <v>1154</v>
      </c>
      <c r="F14" s="87" t="s">
        <v>1156</v>
      </c>
      <c r="G14" s="87" t="s">
        <v>19</v>
      </c>
      <c r="H14" s="87" t="s">
        <v>872</v>
      </c>
      <c r="I14" s="87" t="s">
        <v>872</v>
      </c>
      <c r="J14" s="87" t="s">
        <v>1150</v>
      </c>
      <c r="K14" s="87" t="s">
        <v>872</v>
      </c>
      <c r="L14" s="87" t="s">
        <v>872</v>
      </c>
      <c r="M14" s="87" t="s">
        <v>872</v>
      </c>
      <c r="N14" s="87" t="s">
        <v>872</v>
      </c>
      <c r="O14" s="6" t="s">
        <v>1142</v>
      </c>
      <c r="P14" s="6"/>
    </row>
    <row r="15" spans="1:16" x14ac:dyDescent="0.3">
      <c r="A15" s="1"/>
      <c r="B15" s="6" t="s">
        <v>60</v>
      </c>
      <c r="C15" s="6" t="s">
        <v>66</v>
      </c>
      <c r="D15" s="87" t="s">
        <v>55</v>
      </c>
      <c r="E15" s="6" t="s">
        <v>1158</v>
      </c>
      <c r="F15" s="87" t="s">
        <v>18</v>
      </c>
      <c r="G15" s="87" t="s">
        <v>19</v>
      </c>
      <c r="H15" s="87" t="s">
        <v>872</v>
      </c>
      <c r="I15" s="87" t="s">
        <v>872</v>
      </c>
      <c r="J15" s="87" t="s">
        <v>1150</v>
      </c>
      <c r="K15" s="87" t="s">
        <v>872</v>
      </c>
      <c r="L15" s="87" t="s">
        <v>872</v>
      </c>
      <c r="M15" s="87" t="s">
        <v>872</v>
      </c>
      <c r="N15" s="87" t="s">
        <v>872</v>
      </c>
      <c r="O15" s="6" t="s">
        <v>1142</v>
      </c>
      <c r="P15" s="6"/>
    </row>
    <row r="16" spans="1:16" x14ac:dyDescent="0.3">
      <c r="A16" s="1"/>
      <c r="B16" s="6" t="s">
        <v>71</v>
      </c>
      <c r="C16" s="6" t="s">
        <v>72</v>
      </c>
      <c r="D16" s="87" t="s">
        <v>55</v>
      </c>
      <c r="E16" s="6" t="s">
        <v>1159</v>
      </c>
      <c r="F16" s="87" t="s">
        <v>18</v>
      </c>
      <c r="G16" s="87" t="s">
        <v>1160</v>
      </c>
      <c r="H16" s="87" t="s">
        <v>872</v>
      </c>
      <c r="I16" s="87" t="s">
        <v>872</v>
      </c>
      <c r="J16" s="87" t="s">
        <v>1150</v>
      </c>
      <c r="K16" s="87" t="s">
        <v>872</v>
      </c>
      <c r="L16" s="87" t="s">
        <v>872</v>
      </c>
      <c r="M16" s="87" t="s">
        <v>872</v>
      </c>
      <c r="N16" s="87" t="s">
        <v>872</v>
      </c>
      <c r="O16" s="6" t="s">
        <v>1142</v>
      </c>
      <c r="P16" s="6"/>
    </row>
    <row r="17" spans="1:16" x14ac:dyDescent="0.3">
      <c r="A17" s="1"/>
      <c r="B17" s="6" t="s">
        <v>71</v>
      </c>
      <c r="C17" s="6" t="s">
        <v>72</v>
      </c>
      <c r="D17" s="87" t="s">
        <v>55</v>
      </c>
      <c r="E17" s="6" t="s">
        <v>1159</v>
      </c>
      <c r="F17" s="87" t="s">
        <v>1160</v>
      </c>
      <c r="G17" s="87" t="s">
        <v>19</v>
      </c>
      <c r="H17" s="87" t="s">
        <v>872</v>
      </c>
      <c r="I17" s="87" t="s">
        <v>872</v>
      </c>
      <c r="J17" s="87" t="s">
        <v>1153</v>
      </c>
      <c r="K17" s="87" t="s">
        <v>872</v>
      </c>
      <c r="L17" s="87" t="s">
        <v>872</v>
      </c>
      <c r="M17" s="87" t="s">
        <v>872</v>
      </c>
      <c r="N17" s="87" t="s">
        <v>872</v>
      </c>
      <c r="O17" s="6" t="s">
        <v>1142</v>
      </c>
      <c r="P17" s="6"/>
    </row>
    <row r="18" spans="1:16" ht="26.4" x14ac:dyDescent="0.3">
      <c r="A18" s="1"/>
      <c r="B18" s="6" t="s">
        <v>551</v>
      </c>
      <c r="C18" s="6" t="s">
        <v>1046</v>
      </c>
      <c r="D18" s="87" t="s">
        <v>1047</v>
      </c>
      <c r="E18" s="6" t="s">
        <v>1161</v>
      </c>
      <c r="F18" s="87" t="s">
        <v>18</v>
      </c>
      <c r="G18" s="87" t="s">
        <v>19</v>
      </c>
      <c r="H18" s="87" t="s">
        <v>872</v>
      </c>
      <c r="I18" s="87" t="s">
        <v>872</v>
      </c>
      <c r="J18" s="87" t="s">
        <v>1141</v>
      </c>
      <c r="K18" s="87" t="s">
        <v>872</v>
      </c>
      <c r="L18" s="87" t="s">
        <v>872</v>
      </c>
      <c r="M18" s="87" t="s">
        <v>872</v>
      </c>
      <c r="N18" s="87" t="s">
        <v>872</v>
      </c>
      <c r="O18" s="6" t="s">
        <v>1142</v>
      </c>
      <c r="P18" s="6"/>
    </row>
    <row r="19" spans="1:16" ht="26.4" x14ac:dyDescent="0.3">
      <c r="A19" s="1"/>
      <c r="B19" s="6" t="s">
        <v>551</v>
      </c>
      <c r="C19" s="6" t="s">
        <v>1046</v>
      </c>
      <c r="D19" s="87" t="s">
        <v>1048</v>
      </c>
      <c r="E19" s="6" t="s">
        <v>1162</v>
      </c>
      <c r="F19" s="87" t="s">
        <v>18</v>
      </c>
      <c r="G19" s="87" t="s">
        <v>19</v>
      </c>
      <c r="H19" s="87" t="s">
        <v>872</v>
      </c>
      <c r="I19" s="87" t="s">
        <v>872</v>
      </c>
      <c r="J19" s="87" t="s">
        <v>1141</v>
      </c>
      <c r="K19" s="87" t="s">
        <v>872</v>
      </c>
      <c r="L19" s="87" t="s">
        <v>872</v>
      </c>
      <c r="M19" s="87" t="s">
        <v>872</v>
      </c>
      <c r="N19" s="87" t="s">
        <v>872</v>
      </c>
      <c r="O19" s="6" t="s">
        <v>1142</v>
      </c>
      <c r="P19" s="6"/>
    </row>
    <row r="20" spans="1:16" x14ac:dyDescent="0.3">
      <c r="A20" s="1"/>
      <c r="B20" s="6" t="s">
        <v>75</v>
      </c>
      <c r="C20" s="6" t="s">
        <v>79</v>
      </c>
      <c r="D20" s="87" t="s">
        <v>55</v>
      </c>
      <c r="E20" s="6" t="s">
        <v>1163</v>
      </c>
      <c r="F20" s="87" t="s">
        <v>18</v>
      </c>
      <c r="G20" s="87" t="s">
        <v>1164</v>
      </c>
      <c r="H20" s="87" t="s">
        <v>872</v>
      </c>
      <c r="I20" s="87" t="s">
        <v>872</v>
      </c>
      <c r="J20" s="87" t="s">
        <v>1150</v>
      </c>
      <c r="K20" s="87" t="s">
        <v>872</v>
      </c>
      <c r="L20" s="87" t="s">
        <v>872</v>
      </c>
      <c r="M20" s="87" t="s">
        <v>872</v>
      </c>
      <c r="N20" s="87" t="s">
        <v>872</v>
      </c>
      <c r="O20" s="6" t="s">
        <v>1142</v>
      </c>
      <c r="P20" s="6"/>
    </row>
    <row r="21" spans="1:16" x14ac:dyDescent="0.3">
      <c r="A21" s="1"/>
      <c r="B21" s="6" t="s">
        <v>75</v>
      </c>
      <c r="C21" s="6" t="s">
        <v>79</v>
      </c>
      <c r="D21" s="87" t="s">
        <v>55</v>
      </c>
      <c r="E21" s="6" t="s">
        <v>1163</v>
      </c>
      <c r="F21" s="87" t="s">
        <v>1164</v>
      </c>
      <c r="G21" s="87" t="s">
        <v>19</v>
      </c>
      <c r="H21" s="87" t="s">
        <v>872</v>
      </c>
      <c r="I21" s="87" t="s">
        <v>872</v>
      </c>
      <c r="J21" s="87" t="s">
        <v>1165</v>
      </c>
      <c r="K21" s="87" t="s">
        <v>872</v>
      </c>
      <c r="L21" s="87" t="s">
        <v>872</v>
      </c>
      <c r="M21" s="87" t="s">
        <v>872</v>
      </c>
      <c r="N21" s="87" t="s">
        <v>872</v>
      </c>
      <c r="O21" s="6" t="s">
        <v>1142</v>
      </c>
      <c r="P21" s="6"/>
    </row>
    <row r="22" spans="1:16" x14ac:dyDescent="0.3">
      <c r="A22" s="1"/>
      <c r="B22" s="6" t="s">
        <v>75</v>
      </c>
      <c r="C22" s="6" t="s">
        <v>84</v>
      </c>
      <c r="D22" s="87" t="s">
        <v>55</v>
      </c>
      <c r="E22" s="6" t="s">
        <v>1166</v>
      </c>
      <c r="F22" s="87" t="s">
        <v>18</v>
      </c>
      <c r="G22" s="87" t="s">
        <v>1167</v>
      </c>
      <c r="H22" s="87" t="s">
        <v>872</v>
      </c>
      <c r="I22" s="87" t="s">
        <v>872</v>
      </c>
      <c r="J22" s="87" t="s">
        <v>1157</v>
      </c>
      <c r="K22" s="87" t="s">
        <v>872</v>
      </c>
      <c r="L22" s="87" t="s">
        <v>872</v>
      </c>
      <c r="M22" s="87" t="s">
        <v>872</v>
      </c>
      <c r="N22" s="87" t="s">
        <v>872</v>
      </c>
      <c r="O22" s="6" t="s">
        <v>1142</v>
      </c>
      <c r="P22" s="6"/>
    </row>
    <row r="23" spans="1:16" x14ac:dyDescent="0.3">
      <c r="A23" s="1"/>
      <c r="B23" s="6" t="s">
        <v>75</v>
      </c>
      <c r="C23" s="6" t="s">
        <v>84</v>
      </c>
      <c r="D23" s="87" t="s">
        <v>55</v>
      </c>
      <c r="E23" s="6" t="s">
        <v>1166</v>
      </c>
      <c r="F23" s="87" t="s">
        <v>1167</v>
      </c>
      <c r="G23" s="87" t="s">
        <v>19</v>
      </c>
      <c r="H23" s="87" t="s">
        <v>872</v>
      </c>
      <c r="I23" s="87" t="s">
        <v>872</v>
      </c>
      <c r="J23" s="87" t="s">
        <v>1150</v>
      </c>
      <c r="K23" s="87" t="s">
        <v>872</v>
      </c>
      <c r="L23" s="87" t="s">
        <v>872</v>
      </c>
      <c r="M23" s="87" t="s">
        <v>872</v>
      </c>
      <c r="N23" s="87" t="s">
        <v>872</v>
      </c>
      <c r="O23" s="6" t="s">
        <v>1142</v>
      </c>
      <c r="P23" s="6"/>
    </row>
    <row r="24" spans="1:16" x14ac:dyDescent="0.3">
      <c r="A24" s="1"/>
      <c r="B24" s="6" t="s">
        <v>93</v>
      </c>
      <c r="C24" s="6" t="s">
        <v>1064</v>
      </c>
      <c r="D24" s="87" t="s">
        <v>95</v>
      </c>
      <c r="E24" s="6" t="s">
        <v>1168</v>
      </c>
      <c r="F24" s="87" t="s">
        <v>1169</v>
      </c>
      <c r="G24" s="87" t="s">
        <v>1170</v>
      </c>
      <c r="H24" s="87" t="s">
        <v>1171</v>
      </c>
      <c r="I24" s="87" t="s">
        <v>1172</v>
      </c>
      <c r="J24" s="87" t="s">
        <v>1157</v>
      </c>
      <c r="K24" s="87" t="s">
        <v>872</v>
      </c>
      <c r="L24" s="87" t="s">
        <v>872</v>
      </c>
      <c r="M24" s="87" t="s">
        <v>872</v>
      </c>
      <c r="N24" s="87" t="s">
        <v>872</v>
      </c>
      <c r="O24" s="6" t="s">
        <v>1142</v>
      </c>
      <c r="P24" s="6"/>
    </row>
    <row r="25" spans="1:16" x14ac:dyDescent="0.3">
      <c r="A25" s="1"/>
      <c r="B25" s="6" t="s">
        <v>93</v>
      </c>
      <c r="C25" s="6" t="s">
        <v>98</v>
      </c>
      <c r="D25" s="87" t="s">
        <v>55</v>
      </c>
      <c r="E25" s="6" t="s">
        <v>1173</v>
      </c>
      <c r="F25" s="87" t="s">
        <v>18</v>
      </c>
      <c r="G25" s="87" t="s">
        <v>1174</v>
      </c>
      <c r="H25" s="87" t="s">
        <v>872</v>
      </c>
      <c r="I25" s="87" t="s">
        <v>872</v>
      </c>
      <c r="J25" s="87" t="s">
        <v>1150</v>
      </c>
      <c r="K25" s="87" t="s">
        <v>872</v>
      </c>
      <c r="L25" s="87" t="s">
        <v>872</v>
      </c>
      <c r="M25" s="87" t="s">
        <v>872</v>
      </c>
      <c r="N25" s="87" t="s">
        <v>872</v>
      </c>
      <c r="O25" s="6" t="s">
        <v>1142</v>
      </c>
      <c r="P25" s="6"/>
    </row>
    <row r="26" spans="1:16" x14ac:dyDescent="0.3">
      <c r="A26" s="1"/>
      <c r="B26" s="6" t="s">
        <v>93</v>
      </c>
      <c r="C26" s="6" t="s">
        <v>98</v>
      </c>
      <c r="D26" s="87" t="s">
        <v>55</v>
      </c>
      <c r="E26" s="6" t="s">
        <v>1173</v>
      </c>
      <c r="F26" s="87" t="s">
        <v>1174</v>
      </c>
      <c r="G26" s="87" t="s">
        <v>19</v>
      </c>
      <c r="H26" s="87" t="s">
        <v>872</v>
      </c>
      <c r="I26" s="87" t="s">
        <v>872</v>
      </c>
      <c r="J26" s="87" t="s">
        <v>1153</v>
      </c>
      <c r="K26" s="87" t="s">
        <v>872</v>
      </c>
      <c r="L26" s="87" t="s">
        <v>872</v>
      </c>
      <c r="M26" s="87" t="s">
        <v>872</v>
      </c>
      <c r="N26" s="87" t="s">
        <v>872</v>
      </c>
      <c r="O26" s="6" t="s">
        <v>1142</v>
      </c>
      <c r="P26" s="6"/>
    </row>
    <row r="27" spans="1:16" x14ac:dyDescent="0.3">
      <c r="A27" s="1"/>
      <c r="B27" s="6" t="s">
        <v>535</v>
      </c>
      <c r="C27" s="6" t="s">
        <v>961</v>
      </c>
      <c r="D27" s="87" t="s">
        <v>55</v>
      </c>
      <c r="E27" s="6" t="s">
        <v>1175</v>
      </c>
      <c r="F27" s="87" t="s">
        <v>18</v>
      </c>
      <c r="G27" s="87" t="s">
        <v>19</v>
      </c>
      <c r="H27" s="87" t="s">
        <v>872</v>
      </c>
      <c r="I27" s="87" t="s">
        <v>872</v>
      </c>
      <c r="J27" s="87" t="s">
        <v>1150</v>
      </c>
      <c r="K27" s="87" t="s">
        <v>872</v>
      </c>
      <c r="L27" s="87" t="s">
        <v>872</v>
      </c>
      <c r="M27" s="87" t="s">
        <v>872</v>
      </c>
      <c r="N27" s="87" t="s">
        <v>872</v>
      </c>
      <c r="O27" s="6" t="s">
        <v>1142</v>
      </c>
      <c r="P27" s="6"/>
    </row>
    <row r="28" spans="1:16" x14ac:dyDescent="0.3">
      <c r="A28" s="1"/>
      <c r="B28" s="6" t="s">
        <v>535</v>
      </c>
      <c r="C28" s="6" t="s">
        <v>1074</v>
      </c>
      <c r="D28" s="87" t="s">
        <v>55</v>
      </c>
      <c r="E28" s="6" t="s">
        <v>1176</v>
      </c>
      <c r="F28" s="87" t="s">
        <v>18</v>
      </c>
      <c r="G28" s="87" t="s">
        <v>19</v>
      </c>
      <c r="H28" s="87" t="s">
        <v>872</v>
      </c>
      <c r="I28" s="87" t="s">
        <v>872</v>
      </c>
      <c r="J28" s="87" t="s">
        <v>1150</v>
      </c>
      <c r="K28" s="87" t="s">
        <v>872</v>
      </c>
      <c r="L28" s="87" t="s">
        <v>872</v>
      </c>
      <c r="M28" s="87" t="s">
        <v>872</v>
      </c>
      <c r="N28" s="87" t="s">
        <v>872</v>
      </c>
      <c r="O28" s="6" t="s">
        <v>1142</v>
      </c>
      <c r="P28" s="6"/>
    </row>
    <row r="29" spans="1:16" x14ac:dyDescent="0.3">
      <c r="A29" s="1"/>
      <c r="B29" s="6" t="s">
        <v>535</v>
      </c>
      <c r="C29" s="6" t="s">
        <v>1075</v>
      </c>
      <c r="D29" s="87" t="s">
        <v>110</v>
      </c>
      <c r="E29" s="6" t="s">
        <v>1177</v>
      </c>
      <c r="F29" s="87" t="s">
        <v>18</v>
      </c>
      <c r="G29" s="87" t="s">
        <v>1178</v>
      </c>
      <c r="H29" s="87" t="s">
        <v>872</v>
      </c>
      <c r="I29" s="87" t="s">
        <v>1179</v>
      </c>
      <c r="J29" s="87" t="s">
        <v>1150</v>
      </c>
      <c r="K29" s="87" t="s">
        <v>872</v>
      </c>
      <c r="L29" s="87" t="s">
        <v>872</v>
      </c>
      <c r="M29" s="87" t="s">
        <v>872</v>
      </c>
      <c r="N29" s="87" t="s">
        <v>872</v>
      </c>
      <c r="O29" s="6" t="s">
        <v>1142</v>
      </c>
      <c r="P29" s="6"/>
    </row>
    <row r="30" spans="1:16" x14ac:dyDescent="0.3">
      <c r="A30" s="1"/>
      <c r="B30" s="6" t="s">
        <v>535</v>
      </c>
      <c r="C30" s="6" t="s">
        <v>1076</v>
      </c>
      <c r="D30" s="87" t="s">
        <v>55</v>
      </c>
      <c r="E30" s="6" t="s">
        <v>1180</v>
      </c>
      <c r="F30" s="87" t="s">
        <v>18</v>
      </c>
      <c r="G30" s="87" t="s">
        <v>19</v>
      </c>
      <c r="H30" s="87" t="s">
        <v>872</v>
      </c>
      <c r="I30" s="87" t="s">
        <v>872</v>
      </c>
      <c r="J30" s="87" t="s">
        <v>1150</v>
      </c>
      <c r="K30" s="87" t="s">
        <v>872</v>
      </c>
      <c r="L30" s="87" t="s">
        <v>872</v>
      </c>
      <c r="M30" s="87" t="s">
        <v>872</v>
      </c>
      <c r="N30" s="87" t="s">
        <v>872</v>
      </c>
      <c r="O30" s="6" t="s">
        <v>1142</v>
      </c>
      <c r="P30" s="6"/>
    </row>
    <row r="31" spans="1:16" x14ac:dyDescent="0.3">
      <c r="A31" s="1"/>
      <c r="B31" s="6" t="s">
        <v>112</v>
      </c>
      <c r="C31" s="6" t="s">
        <v>1088</v>
      </c>
      <c r="D31" s="87" t="s">
        <v>55</v>
      </c>
      <c r="E31" s="6" t="s">
        <v>1181</v>
      </c>
      <c r="F31" s="87" t="s">
        <v>18</v>
      </c>
      <c r="G31" s="87" t="s">
        <v>1182</v>
      </c>
      <c r="H31" s="87" t="s">
        <v>872</v>
      </c>
      <c r="I31" s="87" t="s">
        <v>872</v>
      </c>
      <c r="J31" s="87" t="s">
        <v>1153</v>
      </c>
      <c r="K31" s="87" t="s">
        <v>872</v>
      </c>
      <c r="L31" s="87" t="s">
        <v>872</v>
      </c>
      <c r="M31" s="87" t="s">
        <v>872</v>
      </c>
      <c r="N31" s="87" t="s">
        <v>872</v>
      </c>
      <c r="O31" s="6" t="s">
        <v>1142</v>
      </c>
      <c r="P31" s="6"/>
    </row>
    <row r="32" spans="1:16" x14ac:dyDescent="0.3">
      <c r="A32" s="1"/>
      <c r="B32" s="6" t="s">
        <v>112</v>
      </c>
      <c r="C32" s="6" t="s">
        <v>1088</v>
      </c>
      <c r="D32" s="87" t="s">
        <v>1041</v>
      </c>
      <c r="E32" s="6" t="s">
        <v>1183</v>
      </c>
      <c r="F32" s="87" t="s">
        <v>1182</v>
      </c>
      <c r="G32" s="87" t="s">
        <v>1184</v>
      </c>
      <c r="H32" s="87" t="s">
        <v>872</v>
      </c>
      <c r="I32" s="87" t="s">
        <v>872</v>
      </c>
      <c r="J32" s="87" t="s">
        <v>1153</v>
      </c>
      <c r="K32" s="87" t="s">
        <v>872</v>
      </c>
      <c r="L32" s="87" t="s">
        <v>872</v>
      </c>
      <c r="M32" s="87" t="s">
        <v>872</v>
      </c>
      <c r="N32" s="87" t="s">
        <v>872</v>
      </c>
      <c r="O32" s="6" t="s">
        <v>1142</v>
      </c>
      <c r="P3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1185</v>
      </c>
      <c r="C5" s="1"/>
      <c r="D5" s="1"/>
      <c r="E5" s="1"/>
      <c r="F5" s="1"/>
      <c r="G5" s="1"/>
      <c r="H5" s="1"/>
      <c r="I5" s="1"/>
      <c r="J5" s="1"/>
      <c r="K5" s="1"/>
      <c r="L5" s="1"/>
      <c r="M5" s="1"/>
      <c r="N5" s="1"/>
    </row>
    <row r="6" spans="1:14" ht="19.95" customHeight="1" x14ac:dyDescent="0.3">
      <c r="A6" s="1"/>
      <c r="B6" s="7" t="s">
        <v>120</v>
      </c>
      <c r="C6" s="7" t="s">
        <v>121</v>
      </c>
      <c r="D6" s="7" t="s">
        <v>122</v>
      </c>
      <c r="E6" s="7" t="s">
        <v>123</v>
      </c>
      <c r="F6" s="7" t="s">
        <v>124</v>
      </c>
      <c r="G6" s="7" t="s">
        <v>125</v>
      </c>
      <c r="H6" s="7" t="s">
        <v>126</v>
      </c>
      <c r="I6" s="7" t="s">
        <v>127</v>
      </c>
      <c r="J6" s="7" t="s">
        <v>128</v>
      </c>
      <c r="K6" s="7" t="s">
        <v>129</v>
      </c>
      <c r="L6" s="7" t="s">
        <v>130</v>
      </c>
      <c r="M6" s="7" t="s">
        <v>131</v>
      </c>
      <c r="N6" s="7" t="s">
        <v>132</v>
      </c>
    </row>
    <row r="7" spans="1:14" ht="26.4" x14ac:dyDescent="0.3">
      <c r="A7" s="1"/>
      <c r="B7" s="5" t="s">
        <v>133</v>
      </c>
      <c r="C7" s="5" t="s">
        <v>134</v>
      </c>
      <c r="D7" s="5" t="s">
        <v>55</v>
      </c>
      <c r="E7" s="4" t="s">
        <v>135</v>
      </c>
      <c r="F7" s="4" t="s">
        <v>136</v>
      </c>
      <c r="G7" s="6" t="s">
        <v>1186</v>
      </c>
      <c r="H7" s="8">
        <v>17</v>
      </c>
      <c r="I7" s="5" t="s">
        <v>138</v>
      </c>
      <c r="J7" s="5" t="s">
        <v>139</v>
      </c>
      <c r="K7" s="5" t="s">
        <v>140</v>
      </c>
      <c r="L7" s="5" t="s">
        <v>141</v>
      </c>
      <c r="M7" s="8">
        <v>13417</v>
      </c>
      <c r="N7" s="5" t="s">
        <v>142</v>
      </c>
    </row>
    <row r="8" spans="1:14" x14ac:dyDescent="0.3">
      <c r="A8" s="1"/>
      <c r="B8" s="5" t="s">
        <v>186</v>
      </c>
      <c r="C8" s="5" t="s">
        <v>187</v>
      </c>
      <c r="D8" s="5" t="s">
        <v>110</v>
      </c>
      <c r="E8" s="4" t="s">
        <v>135</v>
      </c>
      <c r="F8" s="4" t="s">
        <v>136</v>
      </c>
      <c r="G8" s="6" t="s">
        <v>188</v>
      </c>
      <c r="H8" s="8">
        <v>0.4</v>
      </c>
      <c r="I8" s="5" t="s">
        <v>138</v>
      </c>
      <c r="J8" s="5" t="s">
        <v>139</v>
      </c>
      <c r="K8" s="5" t="s">
        <v>140</v>
      </c>
      <c r="L8" s="5" t="s">
        <v>177</v>
      </c>
      <c r="M8" s="8">
        <v>13133</v>
      </c>
      <c r="N8" s="5" t="s">
        <v>142</v>
      </c>
    </row>
    <row r="9" spans="1:14" x14ac:dyDescent="0.3">
      <c r="A9" s="1"/>
      <c r="B9" s="5" t="s">
        <v>189</v>
      </c>
      <c r="C9" s="5" t="s">
        <v>190</v>
      </c>
      <c r="D9" s="5" t="s">
        <v>46</v>
      </c>
      <c r="E9" s="4" t="s">
        <v>191</v>
      </c>
      <c r="F9" s="4" t="s">
        <v>136</v>
      </c>
      <c r="G9" s="6" t="s">
        <v>192</v>
      </c>
      <c r="H9" s="8">
        <v>113.5</v>
      </c>
      <c r="I9" s="5" t="s">
        <v>138</v>
      </c>
      <c r="J9" s="5" t="s">
        <v>139</v>
      </c>
      <c r="K9" s="5" t="s">
        <v>140</v>
      </c>
      <c r="L9" s="5" t="s">
        <v>177</v>
      </c>
      <c r="M9" s="8">
        <v>12602</v>
      </c>
      <c r="N9" s="5" t="s">
        <v>142</v>
      </c>
    </row>
    <row r="10" spans="1:14" x14ac:dyDescent="0.3">
      <c r="A10" s="1"/>
      <c r="B10" s="5" t="s">
        <v>23</v>
      </c>
      <c r="C10" s="5" t="s">
        <v>24</v>
      </c>
      <c r="D10" s="5" t="s">
        <v>46</v>
      </c>
      <c r="E10" s="4" t="s">
        <v>222</v>
      </c>
      <c r="F10" s="4" t="s">
        <v>223</v>
      </c>
      <c r="G10" s="6" t="s">
        <v>1187</v>
      </c>
      <c r="H10" s="8">
        <v>0.2</v>
      </c>
      <c r="I10" s="5" t="s">
        <v>138</v>
      </c>
      <c r="J10" s="5" t="s">
        <v>139</v>
      </c>
      <c r="K10" s="5" t="s">
        <v>140</v>
      </c>
      <c r="L10" s="5" t="s">
        <v>177</v>
      </c>
      <c r="M10" s="8">
        <v>114</v>
      </c>
      <c r="N10" s="5" t="s">
        <v>142</v>
      </c>
    </row>
    <row r="11" spans="1:14" ht="26.4" x14ac:dyDescent="0.3">
      <c r="A11" s="1"/>
      <c r="B11" s="5" t="s">
        <v>23</v>
      </c>
      <c r="C11" s="5" t="s">
        <v>24</v>
      </c>
      <c r="D11" s="5" t="s">
        <v>26</v>
      </c>
      <c r="E11" s="4" t="s">
        <v>225</v>
      </c>
      <c r="F11" s="4" t="s">
        <v>226</v>
      </c>
      <c r="G11" s="6" t="s">
        <v>1188</v>
      </c>
      <c r="H11" s="8">
        <v>0.2</v>
      </c>
      <c r="I11" s="5" t="s">
        <v>216</v>
      </c>
      <c r="J11" s="5" t="s">
        <v>139</v>
      </c>
      <c r="K11" s="5" t="s">
        <v>140</v>
      </c>
      <c r="L11" s="5" t="s">
        <v>141</v>
      </c>
      <c r="M11" s="8">
        <v>115</v>
      </c>
      <c r="N11" s="5" t="s">
        <v>142</v>
      </c>
    </row>
    <row r="12" spans="1:14" x14ac:dyDescent="0.3">
      <c r="A12" s="1"/>
      <c r="B12" s="5" t="s">
        <v>23</v>
      </c>
      <c r="C12" s="5" t="s">
        <v>231</v>
      </c>
      <c r="D12" s="5" t="s">
        <v>110</v>
      </c>
      <c r="E12" s="4" t="s">
        <v>135</v>
      </c>
      <c r="F12" s="4" t="s">
        <v>136</v>
      </c>
      <c r="G12" s="6" t="s">
        <v>232</v>
      </c>
      <c r="H12" s="8">
        <v>8.9</v>
      </c>
      <c r="I12" s="5" t="s">
        <v>138</v>
      </c>
      <c r="J12" s="5" t="s">
        <v>139</v>
      </c>
      <c r="K12" s="5" t="s">
        <v>140</v>
      </c>
      <c r="L12" s="5" t="s">
        <v>177</v>
      </c>
      <c r="M12" s="8">
        <v>188</v>
      </c>
      <c r="N12" s="5" t="s">
        <v>142</v>
      </c>
    </row>
    <row r="13" spans="1:14" ht="26.4" x14ac:dyDescent="0.3">
      <c r="A13" s="1"/>
      <c r="B13" s="5" t="s">
        <v>60</v>
      </c>
      <c r="C13" s="5" t="s">
        <v>1189</v>
      </c>
      <c r="D13" s="5" t="s">
        <v>46</v>
      </c>
      <c r="E13" s="4" t="s">
        <v>135</v>
      </c>
      <c r="F13" s="4" t="s">
        <v>136</v>
      </c>
      <c r="G13" s="6" t="s">
        <v>259</v>
      </c>
      <c r="H13" s="8">
        <v>45</v>
      </c>
      <c r="I13" s="5" t="s">
        <v>138</v>
      </c>
      <c r="J13" s="5" t="s">
        <v>139</v>
      </c>
      <c r="K13" s="5" t="s">
        <v>140</v>
      </c>
      <c r="L13" s="5" t="s">
        <v>177</v>
      </c>
      <c r="M13" s="8">
        <v>200</v>
      </c>
      <c r="N13" s="5" t="s">
        <v>142</v>
      </c>
    </row>
    <row r="14" spans="1:14" x14ac:dyDescent="0.3">
      <c r="A14" s="1"/>
      <c r="B14" s="5" t="s">
        <v>60</v>
      </c>
      <c r="C14" s="5" t="s">
        <v>1189</v>
      </c>
      <c r="D14" s="5" t="s">
        <v>46</v>
      </c>
      <c r="E14" s="4" t="s">
        <v>135</v>
      </c>
      <c r="F14" s="4" t="s">
        <v>136</v>
      </c>
      <c r="G14" s="6" t="s">
        <v>258</v>
      </c>
      <c r="H14" s="8">
        <v>0</v>
      </c>
      <c r="I14" s="5" t="s">
        <v>138</v>
      </c>
      <c r="J14" s="5" t="s">
        <v>139</v>
      </c>
      <c r="K14" s="5" t="s">
        <v>140</v>
      </c>
      <c r="L14" s="5" t="s">
        <v>240</v>
      </c>
      <c r="M14" s="8">
        <v>200</v>
      </c>
      <c r="N14" s="5" t="s">
        <v>142</v>
      </c>
    </row>
    <row r="15" spans="1:14" x14ac:dyDescent="0.3">
      <c r="A15" s="1"/>
      <c r="B15" s="5" t="s">
        <v>93</v>
      </c>
      <c r="C15" s="5" t="s">
        <v>319</v>
      </c>
      <c r="D15" s="5" t="s">
        <v>320</v>
      </c>
      <c r="E15" s="4" t="s">
        <v>135</v>
      </c>
      <c r="F15" s="4" t="s">
        <v>136</v>
      </c>
      <c r="G15" s="6" t="s">
        <v>321</v>
      </c>
      <c r="H15" s="8">
        <v>66</v>
      </c>
      <c r="I15" s="5" t="s">
        <v>138</v>
      </c>
      <c r="J15" s="5" t="s">
        <v>139</v>
      </c>
      <c r="K15" s="5" t="s">
        <v>140</v>
      </c>
      <c r="L15" s="5" t="s">
        <v>177</v>
      </c>
      <c r="M15" s="8">
        <v>25</v>
      </c>
      <c r="N15" s="5" t="s">
        <v>142</v>
      </c>
    </row>
    <row r="16" spans="1:14" x14ac:dyDescent="0.3">
      <c r="A16" s="1"/>
      <c r="B16" s="5" t="s">
        <v>93</v>
      </c>
      <c r="C16" s="5" t="s">
        <v>326</v>
      </c>
      <c r="D16" s="5" t="s">
        <v>58</v>
      </c>
      <c r="E16" s="4" t="s">
        <v>135</v>
      </c>
      <c r="F16" s="4" t="s">
        <v>136</v>
      </c>
      <c r="G16" s="6" t="s">
        <v>329</v>
      </c>
      <c r="H16" s="8">
        <v>150</v>
      </c>
      <c r="I16" s="5" t="s">
        <v>138</v>
      </c>
      <c r="J16" s="5" t="s">
        <v>139</v>
      </c>
      <c r="K16" s="5" t="s">
        <v>140</v>
      </c>
      <c r="L16" s="5" t="s">
        <v>177</v>
      </c>
      <c r="M16" s="8">
        <v>14</v>
      </c>
      <c r="N16" s="5" t="s">
        <v>142</v>
      </c>
    </row>
    <row r="17" spans="1:14" x14ac:dyDescent="0.3">
      <c r="A17" s="1"/>
      <c r="B17" s="5" t="s">
        <v>332</v>
      </c>
      <c r="C17" s="5" t="s">
        <v>1190</v>
      </c>
      <c r="D17" s="5" t="s">
        <v>46</v>
      </c>
      <c r="E17" s="4" t="s">
        <v>135</v>
      </c>
      <c r="F17" s="4" t="s">
        <v>136</v>
      </c>
      <c r="G17" s="6" t="s">
        <v>334</v>
      </c>
      <c r="H17" s="8">
        <v>1.2</v>
      </c>
      <c r="I17" s="5" t="s">
        <v>138</v>
      </c>
      <c r="J17" s="5" t="s">
        <v>139</v>
      </c>
      <c r="K17" s="5" t="s">
        <v>140</v>
      </c>
      <c r="L17" s="5" t="s">
        <v>177</v>
      </c>
      <c r="M17" s="8">
        <v>18814</v>
      </c>
      <c r="N17" s="5" t="s">
        <v>142</v>
      </c>
    </row>
    <row r="18" spans="1:14" x14ac:dyDescent="0.3">
      <c r="A18" s="1"/>
      <c r="B18" s="5" t="s">
        <v>332</v>
      </c>
      <c r="C18" s="5" t="s">
        <v>1190</v>
      </c>
      <c r="D18" s="5" t="s">
        <v>110</v>
      </c>
      <c r="E18" s="4" t="s">
        <v>335</v>
      </c>
      <c r="F18" s="4" t="s">
        <v>136</v>
      </c>
      <c r="G18" s="6" t="s">
        <v>336</v>
      </c>
      <c r="H18" s="8">
        <v>1.2</v>
      </c>
      <c r="I18" s="5" t="s">
        <v>138</v>
      </c>
      <c r="J18" s="5" t="s">
        <v>139</v>
      </c>
      <c r="K18" s="5" t="s">
        <v>140</v>
      </c>
      <c r="L18" s="5" t="s">
        <v>177</v>
      </c>
      <c r="M18" s="8">
        <v>18813</v>
      </c>
      <c r="N18" s="5" t="s">
        <v>142</v>
      </c>
    </row>
    <row r="19" spans="1:14" x14ac:dyDescent="0.3">
      <c r="A19" s="1"/>
      <c r="B19" s="5" t="s">
        <v>107</v>
      </c>
      <c r="C19" s="5" t="s">
        <v>400</v>
      </c>
      <c r="D19" s="5" t="s">
        <v>110</v>
      </c>
      <c r="E19" s="4" t="s">
        <v>135</v>
      </c>
      <c r="F19" s="4" t="s">
        <v>401</v>
      </c>
      <c r="G19" s="6" t="s">
        <v>402</v>
      </c>
      <c r="H19" s="8">
        <v>87</v>
      </c>
      <c r="I19" s="5" t="s">
        <v>138</v>
      </c>
      <c r="J19" s="5" t="s">
        <v>139</v>
      </c>
      <c r="K19" s="5" t="s">
        <v>140</v>
      </c>
      <c r="L19" s="5" t="s">
        <v>240</v>
      </c>
      <c r="M19" s="8">
        <v>14965</v>
      </c>
      <c r="N19" s="5" t="s">
        <v>142</v>
      </c>
    </row>
    <row r="20" spans="1:14" ht="26.4" x14ac:dyDescent="0.3">
      <c r="A20" s="1"/>
      <c r="B20" s="5" t="s">
        <v>107</v>
      </c>
      <c r="C20" s="5" t="s">
        <v>403</v>
      </c>
      <c r="D20" s="5" t="s">
        <v>46</v>
      </c>
      <c r="E20" s="4" t="s">
        <v>135</v>
      </c>
      <c r="F20" s="4" t="s">
        <v>136</v>
      </c>
      <c r="G20" s="6" t="s">
        <v>404</v>
      </c>
      <c r="H20" s="8">
        <v>12.92</v>
      </c>
      <c r="I20" s="5" t="s">
        <v>138</v>
      </c>
      <c r="J20" s="5" t="s">
        <v>139</v>
      </c>
      <c r="K20" s="5" t="s">
        <v>140</v>
      </c>
      <c r="L20" s="5" t="s">
        <v>177</v>
      </c>
      <c r="M20" s="8">
        <v>40</v>
      </c>
      <c r="N20" s="5" t="s">
        <v>142</v>
      </c>
    </row>
    <row r="21" spans="1:14" x14ac:dyDescent="0.3">
      <c r="A21" s="1"/>
      <c r="B21" s="5" t="s">
        <v>107</v>
      </c>
      <c r="C21" s="5" t="s">
        <v>405</v>
      </c>
      <c r="D21" s="5" t="s">
        <v>55</v>
      </c>
      <c r="E21" s="4" t="s">
        <v>410</v>
      </c>
      <c r="F21" s="4" t="s">
        <v>411</v>
      </c>
      <c r="G21" s="6" t="s">
        <v>409</v>
      </c>
      <c r="H21" s="8">
        <v>9.09</v>
      </c>
      <c r="I21" s="5" t="s">
        <v>138</v>
      </c>
      <c r="J21" s="5" t="s">
        <v>139</v>
      </c>
      <c r="K21" s="5" t="s">
        <v>140</v>
      </c>
      <c r="L21" s="5" t="s">
        <v>177</v>
      </c>
      <c r="M21" s="8">
        <v>283</v>
      </c>
      <c r="N21" s="5" t="s">
        <v>142</v>
      </c>
    </row>
    <row r="22" spans="1:14" x14ac:dyDescent="0.3">
      <c r="A22" s="1"/>
      <c r="B22" s="5" t="s">
        <v>107</v>
      </c>
      <c r="C22" s="5" t="s">
        <v>405</v>
      </c>
      <c r="D22" s="5" t="s">
        <v>46</v>
      </c>
      <c r="E22" s="4" t="s">
        <v>412</v>
      </c>
      <c r="F22" s="4" t="s">
        <v>411</v>
      </c>
      <c r="G22" s="6" t="s">
        <v>413</v>
      </c>
      <c r="H22" s="8">
        <v>3.05</v>
      </c>
      <c r="I22" s="5" t="s">
        <v>138</v>
      </c>
      <c r="J22" s="5" t="s">
        <v>139</v>
      </c>
      <c r="K22" s="5" t="s">
        <v>140</v>
      </c>
      <c r="L22" s="5" t="s">
        <v>177</v>
      </c>
      <c r="M22" s="8">
        <v>44</v>
      </c>
      <c r="N22" s="5" t="s">
        <v>142</v>
      </c>
    </row>
    <row r="23" spans="1:14" x14ac:dyDescent="0.3">
      <c r="A23" s="1"/>
      <c r="B23" s="5" t="s">
        <v>107</v>
      </c>
      <c r="C23" s="5" t="s">
        <v>420</v>
      </c>
      <c r="D23" s="5" t="s">
        <v>110</v>
      </c>
      <c r="E23" s="4" t="s">
        <v>135</v>
      </c>
      <c r="F23" s="4" t="s">
        <v>136</v>
      </c>
      <c r="G23" s="6" t="s">
        <v>421</v>
      </c>
      <c r="H23" s="8">
        <v>22.07</v>
      </c>
      <c r="I23" s="5" t="s">
        <v>138</v>
      </c>
      <c r="J23" s="5" t="s">
        <v>139</v>
      </c>
      <c r="K23" s="5" t="s">
        <v>140</v>
      </c>
      <c r="L23" s="5" t="s">
        <v>177</v>
      </c>
      <c r="M23" s="8">
        <v>50</v>
      </c>
      <c r="N23" s="5" t="s">
        <v>142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V21" sqref="V21"/>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8" t="s">
        <v>41</v>
      </c>
      <c r="C3" s="193"/>
      <c r="D3" s="193"/>
      <c r="E3" s="219" t="s">
        <v>1191</v>
      </c>
      <c r="F3" s="219"/>
      <c r="G3" s="219"/>
      <c r="H3" s="2"/>
      <c r="I3" s="2"/>
      <c r="J3" s="2"/>
      <c r="K3" s="2"/>
      <c r="L3" s="2" t="s">
        <v>1192</v>
      </c>
      <c r="M3" s="2"/>
      <c r="N3" s="2"/>
      <c r="O3" s="2"/>
      <c r="P3" s="2"/>
      <c r="Q3" s="2"/>
      <c r="R3" s="2"/>
      <c r="S3" s="2"/>
      <c r="T3" s="2"/>
      <c r="U3" s="2"/>
      <c r="V3" s="2" t="s">
        <v>1191</v>
      </c>
      <c r="W3" s="2"/>
      <c r="X3" s="2"/>
      <c r="Y3" s="2"/>
      <c r="Z3" s="2"/>
      <c r="AA3" s="2"/>
      <c r="AB3" s="2"/>
      <c r="AC3" s="2" t="s">
        <v>1192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1193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1194</v>
      </c>
      <c r="GQ3" s="1"/>
      <c r="GR3" s="1"/>
      <c r="GS3" s="1"/>
      <c r="GT3" s="1"/>
      <c r="GU3" s="1"/>
      <c r="GV3" s="1"/>
      <c r="GW3" s="1"/>
      <c r="GX3" s="1"/>
      <c r="GY3" s="88" t="s">
        <v>1195</v>
      </c>
      <c r="GZ3" s="1"/>
      <c r="HA3" s="1"/>
      <c r="HB3" s="1"/>
      <c r="HC3" s="1"/>
      <c r="HD3" s="1"/>
      <c r="HE3" s="1"/>
      <c r="HF3" s="1"/>
      <c r="HG3" s="1"/>
      <c r="HH3" s="88" t="s">
        <v>872</v>
      </c>
      <c r="HI3" s="1"/>
      <c r="HJ3" s="1"/>
    </row>
    <row r="4" spans="1:218" ht="0" hidden="1" customHeight="1" x14ac:dyDescent="0.3">
      <c r="A4" s="1"/>
      <c r="B4" s="89" t="s">
        <v>1196</v>
      </c>
      <c r="C4" s="220" t="s">
        <v>1197</v>
      </c>
      <c r="D4" s="221" t="s">
        <v>503</v>
      </c>
      <c r="E4" s="222"/>
      <c r="F4" s="222"/>
      <c r="G4" s="223"/>
      <c r="H4" s="221" t="s">
        <v>1198</v>
      </c>
      <c r="I4" s="223"/>
      <c r="J4" s="221" t="s">
        <v>1199</v>
      </c>
      <c r="K4" s="223"/>
      <c r="L4" s="221" t="s">
        <v>75</v>
      </c>
      <c r="M4" s="222"/>
      <c r="N4" s="222"/>
      <c r="O4" s="222"/>
      <c r="P4" s="222"/>
      <c r="Q4" s="222"/>
      <c r="R4" s="222"/>
      <c r="S4" s="223"/>
      <c r="T4" s="221" t="s">
        <v>504</v>
      </c>
      <c r="U4" s="222"/>
      <c r="V4" s="222"/>
      <c r="W4" s="223"/>
      <c r="X4" s="220" t="s">
        <v>1200</v>
      </c>
      <c r="Y4" s="221" t="s">
        <v>236</v>
      </c>
      <c r="Z4" s="222"/>
      <c r="AA4" s="223"/>
      <c r="AB4" s="221" t="s">
        <v>23</v>
      </c>
      <c r="AC4" s="222"/>
      <c r="AD4" s="222"/>
      <c r="AE4" s="222"/>
      <c r="AF4" s="222"/>
      <c r="AG4" s="222"/>
      <c r="AH4" s="223"/>
      <c r="AI4" s="220" t="s">
        <v>1201</v>
      </c>
      <c r="AJ4" s="220" t="s">
        <v>1202</v>
      </c>
      <c r="AK4" s="220" t="s">
        <v>1203</v>
      </c>
      <c r="AL4" s="221" t="s">
        <v>1204</v>
      </c>
      <c r="AM4" s="223"/>
      <c r="AN4" s="221" t="s">
        <v>1205</v>
      </c>
      <c r="AO4" s="223"/>
      <c r="AP4" s="220" t="s">
        <v>1206</v>
      </c>
      <c r="AQ4" s="221" t="s">
        <v>1207</v>
      </c>
      <c r="AR4" s="223"/>
      <c r="AS4" s="220" t="s">
        <v>1208</v>
      </c>
      <c r="AT4" s="220" t="s">
        <v>1209</v>
      </c>
      <c r="AU4" s="220" t="s">
        <v>1210</v>
      </c>
      <c r="AV4" s="221" t="s">
        <v>71</v>
      </c>
      <c r="AW4" s="222"/>
      <c r="AX4" s="223"/>
      <c r="AY4" s="221" t="s">
        <v>107</v>
      </c>
      <c r="AZ4" s="222"/>
      <c r="BA4" s="222"/>
      <c r="BB4" s="222"/>
      <c r="BC4" s="222"/>
      <c r="BD4" s="222"/>
      <c r="BE4" s="222"/>
      <c r="BF4" s="223"/>
      <c r="BG4" s="221" t="s">
        <v>1211</v>
      </c>
      <c r="BH4" s="223"/>
      <c r="BI4" s="220" t="s">
        <v>609</v>
      </c>
      <c r="BJ4" s="221" t="s">
        <v>52</v>
      </c>
      <c r="BK4" s="222"/>
      <c r="BL4" s="223"/>
      <c r="BM4" s="221" t="s">
        <v>60</v>
      </c>
      <c r="BN4" s="222"/>
      <c r="BO4" s="222"/>
      <c r="BP4" s="222"/>
      <c r="BQ4" s="222"/>
      <c r="BR4" s="222"/>
      <c r="BS4" s="222"/>
      <c r="BT4" s="222"/>
      <c r="BU4" s="222"/>
      <c r="BV4" s="222"/>
      <c r="BW4" s="222"/>
      <c r="BX4" s="222"/>
      <c r="BY4" s="222"/>
      <c r="BZ4" s="223"/>
      <c r="CA4" s="221" t="s">
        <v>1212</v>
      </c>
      <c r="CB4" s="223"/>
      <c r="CC4" s="220" t="s">
        <v>1213</v>
      </c>
      <c r="CD4" s="221" t="s">
        <v>93</v>
      </c>
      <c r="CE4" s="222"/>
      <c r="CF4" s="222"/>
      <c r="CG4" s="222"/>
      <c r="CH4" s="222"/>
      <c r="CI4" s="222"/>
      <c r="CJ4" s="222"/>
      <c r="CK4" s="222"/>
      <c r="CL4" s="222"/>
      <c r="CM4" s="222"/>
      <c r="CN4" s="222"/>
      <c r="CO4" s="223"/>
      <c r="CP4" s="221" t="s">
        <v>104</v>
      </c>
      <c r="CQ4" s="222"/>
      <c r="CR4" s="222"/>
      <c r="CS4" s="223"/>
      <c r="CT4" s="221" t="s">
        <v>1214</v>
      </c>
      <c r="CU4" s="223"/>
      <c r="CV4" s="221" t="s">
        <v>1215</v>
      </c>
      <c r="CW4" s="222"/>
      <c r="CX4" s="223"/>
      <c r="CY4" s="221" t="s">
        <v>1216</v>
      </c>
      <c r="CZ4" s="222"/>
      <c r="DA4" s="222"/>
      <c r="DB4" s="223"/>
      <c r="DC4" s="221" t="s">
        <v>1217</v>
      </c>
      <c r="DD4" s="222"/>
      <c r="DE4" s="222"/>
      <c r="DF4" s="222"/>
      <c r="DG4" s="222"/>
      <c r="DH4" s="222"/>
      <c r="DI4" s="222"/>
      <c r="DJ4" s="222"/>
      <c r="DK4" s="222"/>
      <c r="DL4" s="222"/>
      <c r="DM4" s="222"/>
      <c r="DN4" s="223"/>
      <c r="DO4" s="221" t="s">
        <v>1218</v>
      </c>
      <c r="DP4" s="222"/>
      <c r="DQ4" s="222"/>
      <c r="DR4" s="223"/>
      <c r="DS4" s="221" t="s">
        <v>1219</v>
      </c>
      <c r="DT4" s="222"/>
      <c r="DU4" s="222"/>
      <c r="DV4" s="223"/>
      <c r="DW4" s="220"/>
      <c r="DX4" s="221" t="s">
        <v>1220</v>
      </c>
      <c r="DY4" s="222"/>
      <c r="DZ4" s="222"/>
      <c r="EA4" s="222"/>
      <c r="EB4" s="222"/>
      <c r="EC4" s="223"/>
      <c r="ED4" s="1"/>
      <c r="EE4" s="220" t="s">
        <v>1221</v>
      </c>
      <c r="EF4" s="220" t="s">
        <v>1222</v>
      </c>
      <c r="EG4" s="220" t="s">
        <v>1223</v>
      </c>
      <c r="EH4" s="220" t="s">
        <v>1224</v>
      </c>
      <c r="EI4" s="220" t="s">
        <v>1225</v>
      </c>
      <c r="EJ4" s="220" t="s">
        <v>1226</v>
      </c>
      <c r="EK4" s="220" t="s">
        <v>1227</v>
      </c>
      <c r="EL4" s="221" t="s">
        <v>1198</v>
      </c>
      <c r="EM4" s="223"/>
      <c r="EN4" s="220" t="s">
        <v>1201</v>
      </c>
      <c r="EO4" s="220" t="s">
        <v>1228</v>
      </c>
      <c r="EP4" s="220" t="s">
        <v>1229</v>
      </c>
      <c r="EQ4" s="220" t="s">
        <v>1230</v>
      </c>
      <c r="ER4" s="220" t="s">
        <v>1231</v>
      </c>
      <c r="ES4" s="220" t="s">
        <v>1232</v>
      </c>
      <c r="ET4" s="220" t="s">
        <v>1233</v>
      </c>
      <c r="EU4" s="220" t="s">
        <v>1234</v>
      </c>
      <c r="EV4" s="220" t="s">
        <v>1235</v>
      </c>
      <c r="EW4" s="220" t="s">
        <v>1236</v>
      </c>
      <c r="EX4" s="220" t="s">
        <v>1237</v>
      </c>
      <c r="EY4" s="220" t="s">
        <v>1238</v>
      </c>
      <c r="EZ4" s="220" t="s">
        <v>1239</v>
      </c>
      <c r="FA4" s="221" t="s">
        <v>332</v>
      </c>
      <c r="FB4" s="222"/>
      <c r="FC4" s="222"/>
      <c r="FD4" s="223"/>
      <c r="FE4" s="220" t="s">
        <v>1240</v>
      </c>
      <c r="FF4" s="220" t="s">
        <v>1241</v>
      </c>
      <c r="FG4" s="220" t="s">
        <v>1242</v>
      </c>
      <c r="FH4" s="220" t="s">
        <v>1243</v>
      </c>
      <c r="FI4" s="220" t="s">
        <v>1244</v>
      </c>
      <c r="FJ4" s="220" t="s">
        <v>1245</v>
      </c>
      <c r="FK4" s="220" t="s">
        <v>1246</v>
      </c>
      <c r="FL4" s="221" t="s">
        <v>540</v>
      </c>
      <c r="FM4" s="222"/>
      <c r="FN4" s="222"/>
      <c r="FO4" s="223"/>
      <c r="FP4" s="220" t="s">
        <v>1247</v>
      </c>
      <c r="FQ4" s="221" t="s">
        <v>1248</v>
      </c>
      <c r="FR4" s="223"/>
      <c r="FS4" s="221" t="s">
        <v>60</v>
      </c>
      <c r="FT4" s="222"/>
      <c r="FU4" s="222"/>
      <c r="FV4" s="222"/>
      <c r="FW4" s="223"/>
      <c r="FX4" s="221" t="s">
        <v>1249</v>
      </c>
      <c r="FY4" s="223"/>
      <c r="FZ4" s="221" t="s">
        <v>544</v>
      </c>
      <c r="GA4" s="222"/>
      <c r="GB4" s="222"/>
      <c r="GC4" s="223"/>
      <c r="GD4" s="220" t="s">
        <v>1250</v>
      </c>
      <c r="GE4" s="220" t="s">
        <v>1251</v>
      </c>
      <c r="GF4" s="220" t="s">
        <v>1252</v>
      </c>
      <c r="GG4" s="221" t="s">
        <v>93</v>
      </c>
      <c r="GH4" s="222"/>
      <c r="GI4" s="222"/>
      <c r="GJ4" s="222"/>
      <c r="GK4" s="223"/>
      <c r="GL4" s="220" t="s">
        <v>1253</v>
      </c>
      <c r="GM4" s="221" t="s">
        <v>1254</v>
      </c>
      <c r="GN4" s="223"/>
      <c r="GO4" s="1"/>
      <c r="GP4" s="220" t="s">
        <v>1221</v>
      </c>
      <c r="GQ4" s="221" t="s">
        <v>1255</v>
      </c>
      <c r="GR4" s="223"/>
      <c r="GS4" s="220" t="s">
        <v>1228</v>
      </c>
      <c r="GT4" s="220" t="s">
        <v>1242</v>
      </c>
      <c r="GU4" s="220" t="s">
        <v>1243</v>
      </c>
      <c r="GV4" s="221" t="s">
        <v>1256</v>
      </c>
      <c r="GW4" s="223"/>
      <c r="GX4" s="1"/>
      <c r="GY4" s="220" t="s">
        <v>1257</v>
      </c>
      <c r="GZ4" s="220" t="s">
        <v>1258</v>
      </c>
      <c r="HA4" s="220" t="s">
        <v>1259</v>
      </c>
      <c r="HB4" s="220" t="s">
        <v>1260</v>
      </c>
      <c r="HC4" s="220" t="s">
        <v>1261</v>
      </c>
      <c r="HD4" s="220" t="s">
        <v>1262</v>
      </c>
      <c r="HE4" s="221" t="s">
        <v>1254</v>
      </c>
      <c r="HF4" s="223"/>
      <c r="HG4" s="1"/>
      <c r="HH4" s="221" t="s">
        <v>1219</v>
      </c>
      <c r="HI4" s="222"/>
      <c r="HJ4" s="223"/>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1263</v>
      </c>
      <c r="C6" s="94" t="s">
        <v>269</v>
      </c>
      <c r="D6" s="95" t="s">
        <v>561</v>
      </c>
      <c r="E6" s="96" t="s">
        <v>562</v>
      </c>
      <c r="F6" s="96" t="s">
        <v>563</v>
      </c>
      <c r="G6" s="97" t="s">
        <v>564</v>
      </c>
      <c r="H6" s="95" t="s">
        <v>565</v>
      </c>
      <c r="I6" s="97" t="s">
        <v>566</v>
      </c>
      <c r="J6" s="95" t="s">
        <v>567</v>
      </c>
      <c r="K6" s="97" t="s">
        <v>568</v>
      </c>
      <c r="L6" s="95" t="s">
        <v>569</v>
      </c>
      <c r="M6" s="96" t="s">
        <v>570</v>
      </c>
      <c r="N6" s="96" t="s">
        <v>571</v>
      </c>
      <c r="O6" s="96" t="s">
        <v>572</v>
      </c>
      <c r="P6" s="96" t="s">
        <v>573</v>
      </c>
      <c r="Q6" s="96" t="s">
        <v>574</v>
      </c>
      <c r="R6" s="96" t="s">
        <v>284</v>
      </c>
      <c r="S6" s="97" t="s">
        <v>575</v>
      </c>
      <c r="T6" s="95" t="s">
        <v>576</v>
      </c>
      <c r="U6" s="96" t="s">
        <v>577</v>
      </c>
      <c r="V6" s="96" t="s">
        <v>578</v>
      </c>
      <c r="W6" s="97" t="s">
        <v>579</v>
      </c>
      <c r="X6" s="94" t="s">
        <v>580</v>
      </c>
      <c r="Y6" s="95" t="s">
        <v>581</v>
      </c>
      <c r="Z6" s="96" t="s">
        <v>582</v>
      </c>
      <c r="AA6" s="97" t="s">
        <v>237</v>
      </c>
      <c r="AB6" s="95" t="s">
        <v>583</v>
      </c>
      <c r="AC6" s="96" t="s">
        <v>584</v>
      </c>
      <c r="AD6" s="96" t="s">
        <v>585</v>
      </c>
      <c r="AE6" s="96" t="s">
        <v>231</v>
      </c>
      <c r="AF6" s="96" t="s">
        <v>586</v>
      </c>
      <c r="AG6" s="96" t="s">
        <v>587</v>
      </c>
      <c r="AH6" s="97" t="s">
        <v>588</v>
      </c>
      <c r="AI6" s="94" t="s">
        <v>589</v>
      </c>
      <c r="AJ6" s="94" t="s">
        <v>590</v>
      </c>
      <c r="AK6" s="94" t="s">
        <v>307</v>
      </c>
      <c r="AL6" s="95" t="s">
        <v>591</v>
      </c>
      <c r="AM6" s="97" t="s">
        <v>592</v>
      </c>
      <c r="AN6" s="95" t="s">
        <v>593</v>
      </c>
      <c r="AO6" s="97" t="s">
        <v>594</v>
      </c>
      <c r="AP6" s="94" t="s">
        <v>509</v>
      </c>
      <c r="AQ6" s="95" t="s">
        <v>595</v>
      </c>
      <c r="AR6" s="97" t="s">
        <v>596</v>
      </c>
      <c r="AS6" s="94" t="s">
        <v>597</v>
      </c>
      <c r="AT6" s="94" t="s">
        <v>598</v>
      </c>
      <c r="AU6" s="94" t="s">
        <v>599</v>
      </c>
      <c r="AV6" s="95" t="s">
        <v>600</v>
      </c>
      <c r="AW6" s="96" t="s">
        <v>601</v>
      </c>
      <c r="AX6" s="97" t="s">
        <v>602</v>
      </c>
      <c r="AY6" s="95" t="s">
        <v>420</v>
      </c>
      <c r="AZ6" s="96" t="s">
        <v>405</v>
      </c>
      <c r="BA6" s="96" t="s">
        <v>603</v>
      </c>
      <c r="BB6" s="96" t="s">
        <v>403</v>
      </c>
      <c r="BC6" s="96" t="s">
        <v>604</v>
      </c>
      <c r="BD6" s="96" t="s">
        <v>605</v>
      </c>
      <c r="BE6" s="96" t="s">
        <v>606</v>
      </c>
      <c r="BF6" s="97" t="s">
        <v>400</v>
      </c>
      <c r="BG6" s="95" t="s">
        <v>607</v>
      </c>
      <c r="BH6" s="97" t="s">
        <v>608</v>
      </c>
      <c r="BI6" s="94" t="s">
        <v>609</v>
      </c>
      <c r="BJ6" s="95" t="s">
        <v>610</v>
      </c>
      <c r="BK6" s="96" t="s">
        <v>611</v>
      </c>
      <c r="BL6" s="97" t="s">
        <v>612</v>
      </c>
      <c r="BM6" s="95" t="s">
        <v>613</v>
      </c>
      <c r="BN6" s="96" t="s">
        <v>614</v>
      </c>
      <c r="BO6" s="96" t="s">
        <v>615</v>
      </c>
      <c r="BP6" s="96" t="s">
        <v>257</v>
      </c>
      <c r="BQ6" s="96" t="s">
        <v>616</v>
      </c>
      <c r="BR6" s="96" t="s">
        <v>617</v>
      </c>
      <c r="BS6" s="96" t="s">
        <v>618</v>
      </c>
      <c r="BT6" s="96" t="s">
        <v>619</v>
      </c>
      <c r="BU6" s="96" t="s">
        <v>620</v>
      </c>
      <c r="BV6" s="96" t="s">
        <v>621</v>
      </c>
      <c r="BW6" s="96" t="s">
        <v>622</v>
      </c>
      <c r="BX6" s="96" t="s">
        <v>623</v>
      </c>
      <c r="BY6" s="96" t="s">
        <v>624</v>
      </c>
      <c r="BZ6" s="97" t="s">
        <v>625</v>
      </c>
      <c r="CA6" s="95" t="s">
        <v>626</v>
      </c>
      <c r="CB6" s="97" t="s">
        <v>627</v>
      </c>
      <c r="CC6" s="94" t="s">
        <v>628</v>
      </c>
      <c r="CD6" s="95" t="s">
        <v>319</v>
      </c>
      <c r="CE6" s="96" t="s">
        <v>629</v>
      </c>
      <c r="CF6" s="96" t="s">
        <v>630</v>
      </c>
      <c r="CG6" s="96" t="s">
        <v>631</v>
      </c>
      <c r="CH6" s="96" t="s">
        <v>632</v>
      </c>
      <c r="CI6" s="96" t="s">
        <v>633</v>
      </c>
      <c r="CJ6" s="96" t="s">
        <v>634</v>
      </c>
      <c r="CK6" s="96" t="s">
        <v>635</v>
      </c>
      <c r="CL6" s="96" t="s">
        <v>636</v>
      </c>
      <c r="CM6" s="96" t="s">
        <v>637</v>
      </c>
      <c r="CN6" s="96" t="s">
        <v>638</v>
      </c>
      <c r="CO6" s="97" t="s">
        <v>639</v>
      </c>
      <c r="CP6" s="95" t="s">
        <v>640</v>
      </c>
      <c r="CQ6" s="96" t="s">
        <v>641</v>
      </c>
      <c r="CR6" s="96" t="s">
        <v>642</v>
      </c>
      <c r="CS6" s="97" t="s">
        <v>643</v>
      </c>
      <c r="CT6" s="95" t="s">
        <v>644</v>
      </c>
      <c r="CU6" s="97" t="s">
        <v>645</v>
      </c>
      <c r="CV6" s="95" t="s">
        <v>1264</v>
      </c>
      <c r="CW6" s="96" t="s">
        <v>1265</v>
      </c>
      <c r="CX6" s="97" t="s">
        <v>1266</v>
      </c>
      <c r="CY6" s="95" t="s">
        <v>1267</v>
      </c>
      <c r="CZ6" s="96" t="s">
        <v>1268</v>
      </c>
      <c r="DA6" s="96" t="s">
        <v>1269</v>
      </c>
      <c r="DB6" s="97" t="s">
        <v>1270</v>
      </c>
      <c r="DC6" s="95" t="s">
        <v>1271</v>
      </c>
      <c r="DD6" s="96" t="s">
        <v>1272</v>
      </c>
      <c r="DE6" s="96" t="s">
        <v>1273</v>
      </c>
      <c r="DF6" s="96" t="s">
        <v>1274</v>
      </c>
      <c r="DG6" s="96" t="s">
        <v>1275</v>
      </c>
      <c r="DH6" s="96" t="s">
        <v>1276</v>
      </c>
      <c r="DI6" s="96" t="s">
        <v>1277</v>
      </c>
      <c r="DJ6" s="96" t="s">
        <v>1278</v>
      </c>
      <c r="DK6" s="96" t="s">
        <v>1279</v>
      </c>
      <c r="DL6" s="96" t="s">
        <v>1280</v>
      </c>
      <c r="DM6" s="96" t="s">
        <v>1281</v>
      </c>
      <c r="DN6" s="97" t="s">
        <v>1282</v>
      </c>
      <c r="DO6" s="95" t="s">
        <v>1283</v>
      </c>
      <c r="DP6" s="96" t="s">
        <v>1284</v>
      </c>
      <c r="DQ6" s="96" t="s">
        <v>1285</v>
      </c>
      <c r="DR6" s="97" t="s">
        <v>1286</v>
      </c>
      <c r="DS6" s="95" t="s">
        <v>1287</v>
      </c>
      <c r="DT6" s="96" t="s">
        <v>1288</v>
      </c>
      <c r="DU6" s="96" t="s">
        <v>1289</v>
      </c>
      <c r="DV6" s="97" t="s">
        <v>1290</v>
      </c>
      <c r="DW6" s="94" t="s">
        <v>1291</v>
      </c>
      <c r="DX6" s="95" t="s">
        <v>1292</v>
      </c>
      <c r="DY6" s="96" t="s">
        <v>1293</v>
      </c>
      <c r="DZ6" s="96" t="s">
        <v>1294</v>
      </c>
      <c r="EA6" s="96" t="s">
        <v>1295</v>
      </c>
      <c r="EB6" s="96" t="s">
        <v>1296</v>
      </c>
      <c r="EC6" s="97" t="s">
        <v>1297</v>
      </c>
      <c r="ED6" s="1"/>
      <c r="EE6" s="94" t="s">
        <v>701</v>
      </c>
      <c r="EF6" s="94" t="s">
        <v>646</v>
      </c>
      <c r="EG6" s="94" t="s">
        <v>387</v>
      </c>
      <c r="EH6" s="94" t="s">
        <v>647</v>
      </c>
      <c r="EI6" s="94" t="s">
        <v>648</v>
      </c>
      <c r="EJ6" s="94" t="s">
        <v>649</v>
      </c>
      <c r="EK6" s="94" t="s">
        <v>650</v>
      </c>
      <c r="EL6" s="95" t="s">
        <v>651</v>
      </c>
      <c r="EM6" s="97" t="s">
        <v>652</v>
      </c>
      <c r="EN6" s="94" t="s">
        <v>653</v>
      </c>
      <c r="EO6" s="94" t="s">
        <v>704</v>
      </c>
      <c r="EP6" s="94" t="s">
        <v>654</v>
      </c>
      <c r="EQ6" s="94" t="s">
        <v>655</v>
      </c>
      <c r="ER6" s="94" t="s">
        <v>656</v>
      </c>
      <c r="ES6" s="94" t="s">
        <v>657</v>
      </c>
      <c r="ET6" s="94" t="s">
        <v>658</v>
      </c>
      <c r="EU6" s="94" t="s">
        <v>659</v>
      </c>
      <c r="EV6" s="94" t="s">
        <v>660</v>
      </c>
      <c r="EW6" s="94" t="s">
        <v>661</v>
      </c>
      <c r="EX6" s="94" t="s">
        <v>662</v>
      </c>
      <c r="EY6" s="94" t="s">
        <v>663</v>
      </c>
      <c r="EZ6" s="94" t="s">
        <v>664</v>
      </c>
      <c r="FA6" s="95" t="s">
        <v>665</v>
      </c>
      <c r="FB6" s="96" t="s">
        <v>666</v>
      </c>
      <c r="FC6" s="96" t="s">
        <v>667</v>
      </c>
      <c r="FD6" s="97" t="s">
        <v>668</v>
      </c>
      <c r="FE6" s="94" t="s">
        <v>669</v>
      </c>
      <c r="FF6" s="94" t="s">
        <v>670</v>
      </c>
      <c r="FG6" s="94" t="s">
        <v>705</v>
      </c>
      <c r="FH6" s="94" t="s">
        <v>706</v>
      </c>
      <c r="FI6" s="94" t="s">
        <v>671</v>
      </c>
      <c r="FJ6" s="94" t="s">
        <v>672</v>
      </c>
      <c r="FK6" s="94" t="s">
        <v>187</v>
      </c>
      <c r="FL6" s="95" t="s">
        <v>673</v>
      </c>
      <c r="FM6" s="96" t="s">
        <v>674</v>
      </c>
      <c r="FN6" s="96" t="s">
        <v>675</v>
      </c>
      <c r="FO6" s="97" t="s">
        <v>676</v>
      </c>
      <c r="FP6" s="94" t="s">
        <v>677</v>
      </c>
      <c r="FQ6" s="95" t="s">
        <v>678</v>
      </c>
      <c r="FR6" s="97" t="s">
        <v>679</v>
      </c>
      <c r="FS6" s="95" t="s">
        <v>246</v>
      </c>
      <c r="FT6" s="96" t="s">
        <v>680</v>
      </c>
      <c r="FU6" s="96" t="s">
        <v>681</v>
      </c>
      <c r="FV6" s="96" t="s">
        <v>682</v>
      </c>
      <c r="FW6" s="97" t="s">
        <v>683</v>
      </c>
      <c r="FX6" s="95" t="s">
        <v>684</v>
      </c>
      <c r="FY6" s="97" t="s">
        <v>685</v>
      </c>
      <c r="FZ6" s="95" t="s">
        <v>686</v>
      </c>
      <c r="GA6" s="96" t="s">
        <v>687</v>
      </c>
      <c r="GB6" s="96" t="s">
        <v>688</v>
      </c>
      <c r="GC6" s="97" t="s">
        <v>689</v>
      </c>
      <c r="GD6" s="94" t="s">
        <v>690</v>
      </c>
      <c r="GE6" s="94" t="s">
        <v>691</v>
      </c>
      <c r="GF6" s="94" t="s">
        <v>692</v>
      </c>
      <c r="GG6" s="95" t="s">
        <v>693</v>
      </c>
      <c r="GH6" s="96" t="s">
        <v>694</v>
      </c>
      <c r="GI6" s="96" t="s">
        <v>695</v>
      </c>
      <c r="GJ6" s="96" t="s">
        <v>696</v>
      </c>
      <c r="GK6" s="97" t="s">
        <v>697</v>
      </c>
      <c r="GL6" s="94" t="s">
        <v>698</v>
      </c>
      <c r="GM6" s="95" t="s">
        <v>699</v>
      </c>
      <c r="GN6" s="97" t="s">
        <v>700</v>
      </c>
      <c r="GO6" s="1"/>
      <c r="GP6" s="94" t="s">
        <v>701</v>
      </c>
      <c r="GQ6" s="95" t="s">
        <v>702</v>
      </c>
      <c r="GR6" s="97" t="s">
        <v>703</v>
      </c>
      <c r="GS6" s="94" t="s">
        <v>704</v>
      </c>
      <c r="GT6" s="94" t="s">
        <v>705</v>
      </c>
      <c r="GU6" s="94" t="s">
        <v>706</v>
      </c>
      <c r="GV6" s="95" t="s">
        <v>707</v>
      </c>
      <c r="GW6" s="97" t="s">
        <v>708</v>
      </c>
      <c r="GX6" s="1"/>
      <c r="GY6" s="94" t="s">
        <v>710</v>
      </c>
      <c r="GZ6" s="94" t="s">
        <v>711</v>
      </c>
      <c r="HA6" s="94" t="s">
        <v>712</v>
      </c>
      <c r="HB6" s="94" t="s">
        <v>713</v>
      </c>
      <c r="HC6" s="94" t="s">
        <v>714</v>
      </c>
      <c r="HD6" s="94" t="s">
        <v>715</v>
      </c>
      <c r="HE6" s="95" t="s">
        <v>716</v>
      </c>
      <c r="HF6" s="97" t="s">
        <v>717</v>
      </c>
      <c r="HG6" s="1"/>
      <c r="HH6" s="95" t="s">
        <v>1298</v>
      </c>
      <c r="HI6" s="96" t="s">
        <v>1299</v>
      </c>
      <c r="HJ6" s="97" t="s">
        <v>1300</v>
      </c>
    </row>
    <row r="7" spans="1:218" x14ac:dyDescent="0.3">
      <c r="A7" s="1"/>
      <c r="B7" s="98" t="s">
        <v>718</v>
      </c>
      <c r="C7" s="99"/>
      <c r="D7" s="100"/>
      <c r="E7" s="101"/>
      <c r="F7" s="101">
        <v>8.8258700000000001</v>
      </c>
      <c r="G7" s="102">
        <v>8.5166900000000005</v>
      </c>
      <c r="H7" s="100"/>
      <c r="I7" s="102"/>
      <c r="J7" s="100">
        <v>60.21</v>
      </c>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3036.2472400000001</v>
      </c>
      <c r="HI7" s="101">
        <v>2974.4886900000001</v>
      </c>
      <c r="HJ7" s="102">
        <v>249.72837000000001</v>
      </c>
    </row>
    <row r="8" spans="1:218" x14ac:dyDescent="0.3">
      <c r="A8" s="1"/>
      <c r="B8" s="98" t="s">
        <v>719</v>
      </c>
      <c r="C8" s="99"/>
      <c r="D8" s="100"/>
      <c r="E8" s="101"/>
      <c r="F8" s="101">
        <v>8.8258700000000001</v>
      </c>
      <c r="G8" s="102">
        <v>8.5166900000000005</v>
      </c>
      <c r="H8" s="100"/>
      <c r="I8" s="102"/>
      <c r="J8" s="100">
        <v>60.21</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3036.2472400000001</v>
      </c>
      <c r="HI8" s="101">
        <v>2974.4886900000001</v>
      </c>
      <c r="HJ8" s="102">
        <v>249.72837000000001</v>
      </c>
    </row>
    <row r="9" spans="1:218" x14ac:dyDescent="0.3">
      <c r="A9" s="1"/>
      <c r="B9" s="98" t="s">
        <v>720</v>
      </c>
      <c r="C9" s="99"/>
      <c r="D9" s="100"/>
      <c r="E9" s="101"/>
      <c r="F9" s="101">
        <v>8.8258700000000001</v>
      </c>
      <c r="G9" s="102">
        <v>8.5166900000000005</v>
      </c>
      <c r="H9" s="100"/>
      <c r="I9" s="102"/>
      <c r="J9" s="100">
        <v>60.21</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3227.4434500000002</v>
      </c>
      <c r="HI9" s="101">
        <v>3165.6849000000002</v>
      </c>
      <c r="HJ9" s="102">
        <v>249.72837000000001</v>
      </c>
    </row>
    <row r="10" spans="1:218" x14ac:dyDescent="0.3">
      <c r="A10" s="1"/>
      <c r="B10" s="98" t="s">
        <v>721</v>
      </c>
      <c r="C10" s="99"/>
      <c r="D10" s="100"/>
      <c r="E10" s="101"/>
      <c r="F10" s="101">
        <v>8.8258700000000001</v>
      </c>
      <c r="G10" s="102">
        <v>8.5166900000000005</v>
      </c>
      <c r="H10" s="100"/>
      <c r="I10" s="102"/>
      <c r="J10" s="100">
        <v>60.21</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197.52409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3424.9675400000001</v>
      </c>
      <c r="HI10" s="101">
        <v>3363.2089900000001</v>
      </c>
      <c r="HJ10" s="102">
        <v>249.72837000000001</v>
      </c>
    </row>
    <row r="11" spans="1:218" x14ac:dyDescent="0.3">
      <c r="A11" s="1"/>
      <c r="B11" s="98" t="s">
        <v>722</v>
      </c>
      <c r="C11" s="99"/>
      <c r="D11" s="100"/>
      <c r="E11" s="101"/>
      <c r="F11" s="101">
        <v>8.8258700000000001</v>
      </c>
      <c r="G11" s="102">
        <v>8.5166900000000005</v>
      </c>
      <c r="H11" s="100"/>
      <c r="I11" s="102"/>
      <c r="J11" s="100">
        <v>60.21</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197.52409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3424.9675400000001</v>
      </c>
      <c r="HI11" s="101">
        <v>3363.2089900000001</v>
      </c>
      <c r="HJ11" s="102">
        <v>249.72837000000001</v>
      </c>
    </row>
    <row r="12" spans="1:218" x14ac:dyDescent="0.3">
      <c r="A12" s="1"/>
      <c r="B12" s="98" t="s">
        <v>723</v>
      </c>
      <c r="C12" s="99"/>
      <c r="D12" s="100"/>
      <c r="E12" s="101"/>
      <c r="F12" s="101">
        <v>8.8258700000000001</v>
      </c>
      <c r="G12" s="102">
        <v>8.5166900000000005</v>
      </c>
      <c r="H12" s="100"/>
      <c r="I12" s="102"/>
      <c r="J12" s="100">
        <v>60.21</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197.52409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3424.9675400000001</v>
      </c>
      <c r="HI12" s="101">
        <v>3363.2089900000001</v>
      </c>
      <c r="HJ12" s="102">
        <v>249.72837000000001</v>
      </c>
    </row>
    <row r="13" spans="1:218" x14ac:dyDescent="0.3">
      <c r="A13" s="1"/>
      <c r="B13" s="98" t="s">
        <v>724</v>
      </c>
      <c r="C13" s="99"/>
      <c r="D13" s="100"/>
      <c r="E13" s="101"/>
      <c r="F13" s="101">
        <v>8.8258700000000001</v>
      </c>
      <c r="G13" s="102">
        <v>8.5166900000000005</v>
      </c>
      <c r="H13" s="100"/>
      <c r="I13" s="102"/>
      <c r="J13" s="100">
        <v>60.21</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197.52409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3424.9675400000001</v>
      </c>
      <c r="HI13" s="101">
        <v>3363.2089900000001</v>
      </c>
      <c r="HJ13" s="102">
        <v>249.72837000000001</v>
      </c>
    </row>
    <row r="14" spans="1:218" x14ac:dyDescent="0.3">
      <c r="A14" s="1"/>
      <c r="B14" s="98" t="s">
        <v>725</v>
      </c>
      <c r="C14" s="99"/>
      <c r="D14" s="100"/>
      <c r="E14" s="101"/>
      <c r="F14" s="101">
        <v>8.8258700000000001</v>
      </c>
      <c r="G14" s="102">
        <v>8.5166900000000005</v>
      </c>
      <c r="H14" s="100"/>
      <c r="I14" s="102"/>
      <c r="J14" s="100">
        <v>60.21</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3524.7408700000001</v>
      </c>
      <c r="HI14" s="101">
        <v>3462.9823200000001</v>
      </c>
      <c r="HJ14" s="102">
        <v>249.72837000000001</v>
      </c>
    </row>
    <row r="15" spans="1:218" x14ac:dyDescent="0.3">
      <c r="A15" s="1"/>
      <c r="B15" s="98" t="s">
        <v>726</v>
      </c>
      <c r="C15" s="99"/>
      <c r="D15" s="100"/>
      <c r="E15" s="101"/>
      <c r="F15" s="101">
        <v>8.8258700000000001</v>
      </c>
      <c r="G15" s="102">
        <v>8.5166900000000005</v>
      </c>
      <c r="H15" s="100"/>
      <c r="I15" s="102"/>
      <c r="J15" s="100">
        <v>60.21</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3524.7408700000001</v>
      </c>
      <c r="HI15" s="101">
        <v>3462.9823200000001</v>
      </c>
      <c r="HJ15" s="102">
        <v>249.72837000000001</v>
      </c>
    </row>
    <row r="16" spans="1:218" x14ac:dyDescent="0.3">
      <c r="A16" s="1"/>
      <c r="B16" s="98" t="s">
        <v>727</v>
      </c>
      <c r="C16" s="99"/>
      <c r="D16" s="100"/>
      <c r="E16" s="101"/>
      <c r="F16" s="101">
        <v>8.8258700000000001</v>
      </c>
      <c r="G16" s="102">
        <v>8.5166900000000005</v>
      </c>
      <c r="H16" s="100"/>
      <c r="I16" s="102"/>
      <c r="J16" s="100">
        <v>60.21</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3524.7408700000001</v>
      </c>
      <c r="HI16" s="101">
        <v>3462.9823200000001</v>
      </c>
      <c r="HJ16" s="102">
        <v>249.72837000000001</v>
      </c>
    </row>
    <row r="17" spans="1:218" x14ac:dyDescent="0.3">
      <c r="A17" s="1"/>
      <c r="B17" s="98" t="s">
        <v>728</v>
      </c>
      <c r="C17" s="99"/>
      <c r="D17" s="100"/>
      <c r="E17" s="101"/>
      <c r="F17" s="101">
        <v>8.8258700000000001</v>
      </c>
      <c r="G17" s="102">
        <v>8.5166900000000005</v>
      </c>
      <c r="H17" s="100"/>
      <c r="I17" s="102"/>
      <c r="J17" s="100">
        <v>60.21</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3524.7408700000001</v>
      </c>
      <c r="HI17" s="101">
        <v>3462.9823200000001</v>
      </c>
      <c r="HJ17" s="102">
        <v>249.72837000000001</v>
      </c>
    </row>
    <row r="18" spans="1:218" x14ac:dyDescent="0.3">
      <c r="A18" s="1"/>
      <c r="B18" s="98" t="s">
        <v>729</v>
      </c>
      <c r="C18" s="99"/>
      <c r="D18" s="100"/>
      <c r="E18" s="101"/>
      <c r="F18" s="101">
        <v>8.8258700000000001</v>
      </c>
      <c r="G18" s="102">
        <v>8.5166900000000005</v>
      </c>
      <c r="H18" s="100"/>
      <c r="I18" s="102"/>
      <c r="J18" s="100">
        <v>60.21</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3524.7408700000001</v>
      </c>
      <c r="HI18" s="101">
        <v>3462.9823200000001</v>
      </c>
      <c r="HJ18" s="102">
        <v>249.72837000000001</v>
      </c>
    </row>
    <row r="19" spans="1:218" x14ac:dyDescent="0.3">
      <c r="A19" s="1"/>
      <c r="B19" s="98" t="s">
        <v>730</v>
      </c>
      <c r="C19" s="99"/>
      <c r="D19" s="100"/>
      <c r="E19" s="101"/>
      <c r="F19" s="101">
        <v>8.8258700000000001</v>
      </c>
      <c r="G19" s="102">
        <v>8.5166900000000005</v>
      </c>
      <c r="H19" s="100"/>
      <c r="I19" s="102"/>
      <c r="J19" s="100">
        <v>60.21</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3524.7408700000001</v>
      </c>
      <c r="HI19" s="101">
        <v>3462.9823200000001</v>
      </c>
      <c r="HJ19" s="102">
        <v>249.72837000000001</v>
      </c>
    </row>
    <row r="20" spans="1:218" x14ac:dyDescent="0.3">
      <c r="A20" s="1"/>
      <c r="B20" s="98" t="s">
        <v>731</v>
      </c>
      <c r="C20" s="99"/>
      <c r="D20" s="100"/>
      <c r="E20" s="101"/>
      <c r="F20" s="101">
        <v>8.8258700000000001</v>
      </c>
      <c r="G20" s="102">
        <v>8.5166900000000005</v>
      </c>
      <c r="H20" s="100"/>
      <c r="I20" s="102"/>
      <c r="J20" s="100">
        <v>60.21</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3524.7408700000001</v>
      </c>
      <c r="HI20" s="101">
        <v>3462.9823200000001</v>
      </c>
      <c r="HJ20" s="102">
        <v>249.72837000000001</v>
      </c>
    </row>
    <row r="21" spans="1:218" x14ac:dyDescent="0.3">
      <c r="A21" s="1"/>
      <c r="B21" s="98" t="s">
        <v>732</v>
      </c>
      <c r="C21" s="99"/>
      <c r="D21" s="100"/>
      <c r="E21" s="101"/>
      <c r="F21" s="101">
        <v>8.8258700000000001</v>
      </c>
      <c r="G21" s="102">
        <v>8.5166900000000005</v>
      </c>
      <c r="H21" s="100"/>
      <c r="I21" s="102"/>
      <c r="J21" s="100">
        <v>60.21</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3524.7408700000001</v>
      </c>
      <c r="HI21" s="101">
        <v>3462.9823200000001</v>
      </c>
      <c r="HJ21" s="102">
        <v>249.72837000000001</v>
      </c>
    </row>
    <row r="22" spans="1:218" x14ac:dyDescent="0.3">
      <c r="A22" s="1"/>
      <c r="B22" s="98" t="s">
        <v>733</v>
      </c>
      <c r="C22" s="99"/>
      <c r="D22" s="100"/>
      <c r="E22" s="101"/>
      <c r="F22" s="101">
        <v>8.8258700000000001</v>
      </c>
      <c r="G22" s="102">
        <v>8.5166900000000005</v>
      </c>
      <c r="H22" s="100"/>
      <c r="I22" s="102"/>
      <c r="J22" s="100">
        <v>60.21</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3524.7408700000001</v>
      </c>
      <c r="HI22" s="101">
        <v>3462.9823200000001</v>
      </c>
      <c r="HJ22" s="102">
        <v>249.72837000000001</v>
      </c>
    </row>
    <row r="23" spans="1:218" x14ac:dyDescent="0.3">
      <c r="A23" s="1"/>
      <c r="B23" s="98" t="s">
        <v>734</v>
      </c>
      <c r="C23" s="99"/>
      <c r="D23" s="100"/>
      <c r="E23" s="101"/>
      <c r="F23" s="101">
        <v>8.8258700000000001</v>
      </c>
      <c r="G23" s="102">
        <v>8.5166900000000005</v>
      </c>
      <c r="H23" s="100"/>
      <c r="I23" s="102"/>
      <c r="J23" s="100">
        <v>60.21</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3524.7408700000001</v>
      </c>
      <c r="HI23" s="101">
        <v>3462.9823200000001</v>
      </c>
      <c r="HJ23" s="102">
        <v>249.72837000000001</v>
      </c>
    </row>
    <row r="24" spans="1:218" x14ac:dyDescent="0.3">
      <c r="A24" s="1"/>
      <c r="B24" s="98" t="s">
        <v>735</v>
      </c>
      <c r="C24" s="99"/>
      <c r="D24" s="100"/>
      <c r="E24" s="101"/>
      <c r="F24" s="101">
        <v>8.8258700000000001</v>
      </c>
      <c r="G24" s="102">
        <v>8.5166900000000005</v>
      </c>
      <c r="H24" s="100"/>
      <c r="I24" s="102"/>
      <c r="J24" s="100">
        <v>60.21</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3524.7408700000001</v>
      </c>
      <c r="HI24" s="101">
        <v>3462.9823200000001</v>
      </c>
      <c r="HJ24" s="102">
        <v>249.72837000000001</v>
      </c>
    </row>
    <row r="25" spans="1:218" x14ac:dyDescent="0.3">
      <c r="A25" s="1"/>
      <c r="B25" s="98" t="s">
        <v>736</v>
      </c>
      <c r="C25" s="99"/>
      <c r="D25" s="100"/>
      <c r="E25" s="101"/>
      <c r="F25" s="101">
        <v>8.8258700000000001</v>
      </c>
      <c r="G25" s="102">
        <v>8.5166900000000005</v>
      </c>
      <c r="H25" s="100"/>
      <c r="I25" s="102"/>
      <c r="J25" s="100">
        <v>60.21</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c r="GV25" s="100"/>
      <c r="GW25" s="102"/>
      <c r="GX25" s="1"/>
      <c r="GY25" s="99"/>
      <c r="GZ25" s="99"/>
      <c r="HA25" s="99"/>
      <c r="HB25" s="99"/>
      <c r="HC25" s="99"/>
      <c r="HD25" s="99"/>
      <c r="HE25" s="100"/>
      <c r="HF25" s="102"/>
      <c r="HG25" s="1"/>
      <c r="HH25" s="100">
        <v>3524.7408700000001</v>
      </c>
      <c r="HI25" s="101">
        <v>3462.9823200000001</v>
      </c>
      <c r="HJ25" s="102">
        <v>249.72837000000001</v>
      </c>
    </row>
    <row r="26" spans="1:218" x14ac:dyDescent="0.3">
      <c r="A26" s="1"/>
      <c r="B26" s="98" t="s">
        <v>737</v>
      </c>
      <c r="C26" s="99"/>
      <c r="D26" s="100"/>
      <c r="E26" s="101"/>
      <c r="F26" s="101">
        <v>8.8258700000000001</v>
      </c>
      <c r="G26" s="102">
        <v>8.5166900000000005</v>
      </c>
      <c r="H26" s="100"/>
      <c r="I26" s="102"/>
      <c r="J26" s="100">
        <v>60.21</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3406.5935199999999</v>
      </c>
      <c r="HI26" s="101">
        <v>3344.8349699999999</v>
      </c>
      <c r="HJ26" s="102">
        <v>249.72837000000001</v>
      </c>
    </row>
    <row r="27" spans="1:218" x14ac:dyDescent="0.3">
      <c r="A27" s="1"/>
      <c r="B27" s="98" t="s">
        <v>738</v>
      </c>
      <c r="C27" s="99"/>
      <c r="D27" s="100"/>
      <c r="E27" s="101"/>
      <c r="F27" s="101">
        <v>8.8258700000000001</v>
      </c>
      <c r="G27" s="102">
        <v>8.5166900000000005</v>
      </c>
      <c r="H27" s="100"/>
      <c r="I27" s="102"/>
      <c r="J27" s="100">
        <v>60.21</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3406.5935199999999</v>
      </c>
      <c r="HI27" s="101">
        <v>3344.8349699999999</v>
      </c>
      <c r="HJ27" s="102">
        <v>249.72837000000001</v>
      </c>
    </row>
    <row r="28" spans="1:218" x14ac:dyDescent="0.3">
      <c r="A28" s="1"/>
      <c r="B28" s="98" t="s">
        <v>739</v>
      </c>
      <c r="C28" s="99"/>
      <c r="D28" s="100"/>
      <c r="E28" s="101"/>
      <c r="F28" s="101">
        <v>8.8258700000000001</v>
      </c>
      <c r="G28" s="102">
        <v>8.5166900000000005</v>
      </c>
      <c r="H28" s="100"/>
      <c r="I28" s="102"/>
      <c r="J28" s="100">
        <v>60.21</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3383.5328399999999</v>
      </c>
      <c r="HI28" s="101">
        <v>3321.7742899999998</v>
      </c>
      <c r="HJ28" s="102">
        <v>249.72837000000001</v>
      </c>
    </row>
    <row r="29" spans="1:218" x14ac:dyDescent="0.3">
      <c r="A29" s="1"/>
      <c r="B29" s="98" t="s">
        <v>740</v>
      </c>
      <c r="C29" s="99"/>
      <c r="D29" s="100"/>
      <c r="E29" s="101"/>
      <c r="F29" s="101">
        <v>8.8258700000000001</v>
      </c>
      <c r="G29" s="102">
        <v>8.5166900000000005</v>
      </c>
      <c r="H29" s="100"/>
      <c r="I29" s="102"/>
      <c r="J29" s="100">
        <v>60.21</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3383.5328399999999</v>
      </c>
      <c r="HI29" s="101">
        <v>3321.7742899999998</v>
      </c>
      <c r="HJ29" s="102">
        <v>249.72837000000001</v>
      </c>
    </row>
    <row r="30" spans="1:218" x14ac:dyDescent="0.3">
      <c r="A30" s="1"/>
      <c r="B30" s="98" t="s">
        <v>741</v>
      </c>
      <c r="C30" s="99"/>
      <c r="D30" s="100"/>
      <c r="E30" s="101"/>
      <c r="F30" s="101">
        <v>8.8258700000000001</v>
      </c>
      <c r="G30" s="102">
        <v>8.5166900000000005</v>
      </c>
      <c r="H30" s="100"/>
      <c r="I30" s="102"/>
      <c r="J30" s="100">
        <v>60.21</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3383.5328399999999</v>
      </c>
      <c r="HI30" s="101">
        <v>3321.7742899999998</v>
      </c>
      <c r="HJ30" s="102">
        <v>249.72837000000001</v>
      </c>
    </row>
    <row r="31" spans="1:218" x14ac:dyDescent="0.3">
      <c r="A31" s="1"/>
      <c r="B31" s="98" t="s">
        <v>742</v>
      </c>
      <c r="C31" s="99"/>
      <c r="D31" s="100"/>
      <c r="E31" s="101"/>
      <c r="F31" s="101">
        <v>8.8258700000000001</v>
      </c>
      <c r="G31" s="102">
        <v>8.5166900000000005</v>
      </c>
      <c r="H31" s="100"/>
      <c r="I31" s="102"/>
      <c r="J31" s="100">
        <v>60.21</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3383.5328399999999</v>
      </c>
      <c r="HI31" s="101">
        <v>3321.7742899999998</v>
      </c>
      <c r="HJ31" s="102">
        <v>249.72837000000001</v>
      </c>
    </row>
    <row r="32" spans="1:218" x14ac:dyDescent="0.3">
      <c r="A32" s="1"/>
      <c r="B32" s="98" t="s">
        <v>743</v>
      </c>
      <c r="C32" s="99"/>
      <c r="D32" s="100"/>
      <c r="E32" s="101"/>
      <c r="F32" s="101">
        <v>8.8258700000000001</v>
      </c>
      <c r="G32" s="102">
        <v>8.5166900000000005</v>
      </c>
      <c r="H32" s="100"/>
      <c r="I32" s="102"/>
      <c r="J32" s="100">
        <v>60.21</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3383.5328399999999</v>
      </c>
      <c r="HI32" s="101">
        <v>3321.7742899999998</v>
      </c>
      <c r="HJ32" s="102">
        <v>249.72837000000001</v>
      </c>
    </row>
    <row r="33" spans="1:218" x14ac:dyDescent="0.3">
      <c r="A33" s="1"/>
      <c r="B33" s="98" t="s">
        <v>744</v>
      </c>
      <c r="C33" s="99"/>
      <c r="D33" s="100"/>
      <c r="E33" s="101"/>
      <c r="F33" s="101">
        <v>8.8258700000000001</v>
      </c>
      <c r="G33" s="102">
        <v>8.5166900000000005</v>
      </c>
      <c r="H33" s="100"/>
      <c r="I33" s="102"/>
      <c r="J33" s="100">
        <v>60.21</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3406.5935199999999</v>
      </c>
      <c r="HI33" s="101">
        <v>3344.8349699999999</v>
      </c>
      <c r="HJ33" s="102">
        <v>249.72837000000001</v>
      </c>
    </row>
    <row r="34" spans="1:218" x14ac:dyDescent="0.3">
      <c r="A34" s="1"/>
      <c r="B34" s="98" t="s">
        <v>745</v>
      </c>
      <c r="C34" s="99"/>
      <c r="D34" s="100"/>
      <c r="E34" s="101"/>
      <c r="F34" s="101">
        <v>8.8258700000000001</v>
      </c>
      <c r="G34" s="102">
        <v>8.5166900000000005</v>
      </c>
      <c r="H34" s="100"/>
      <c r="I34" s="102"/>
      <c r="J34" s="100">
        <v>60.21</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3406.5935199999999</v>
      </c>
      <c r="HI34" s="101">
        <v>3344.8349699999999</v>
      </c>
      <c r="HJ34" s="102">
        <v>249.72837000000001</v>
      </c>
    </row>
    <row r="35" spans="1:218" x14ac:dyDescent="0.3">
      <c r="A35" s="1"/>
      <c r="B35" s="98" t="s">
        <v>746</v>
      </c>
      <c r="C35" s="99"/>
      <c r="D35" s="100"/>
      <c r="E35" s="101"/>
      <c r="F35" s="101">
        <v>8.8258700000000001</v>
      </c>
      <c r="G35" s="102">
        <v>8.5166900000000005</v>
      </c>
      <c r="H35" s="100"/>
      <c r="I35" s="102"/>
      <c r="J35" s="100">
        <v>60.21</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3524.7408700000001</v>
      </c>
      <c r="HI35" s="101">
        <v>3462.9823200000001</v>
      </c>
      <c r="HJ35" s="102">
        <v>249.72837000000001</v>
      </c>
    </row>
    <row r="36" spans="1:218" x14ac:dyDescent="0.3">
      <c r="A36" s="1"/>
      <c r="B36" s="98" t="s">
        <v>747</v>
      </c>
      <c r="C36" s="99"/>
      <c r="D36" s="100"/>
      <c r="E36" s="101"/>
      <c r="F36" s="101">
        <v>8.8258700000000001</v>
      </c>
      <c r="G36" s="102">
        <v>8.5166900000000005</v>
      </c>
      <c r="H36" s="100"/>
      <c r="I36" s="102"/>
      <c r="J36" s="100">
        <v>60.21</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3524.7408700000001</v>
      </c>
      <c r="HI36" s="101">
        <v>3462.9823200000001</v>
      </c>
      <c r="HJ36" s="102">
        <v>249.72837000000001</v>
      </c>
    </row>
    <row r="37" spans="1:218" x14ac:dyDescent="0.3">
      <c r="A37" s="1"/>
      <c r="B37" s="98" t="s">
        <v>748</v>
      </c>
      <c r="C37" s="99"/>
      <c r="D37" s="100"/>
      <c r="E37" s="101"/>
      <c r="F37" s="101">
        <v>8.8258700000000001</v>
      </c>
      <c r="G37" s="102">
        <v>8.5166900000000005</v>
      </c>
      <c r="H37" s="100"/>
      <c r="I37" s="102"/>
      <c r="J37" s="100">
        <v>60.21</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3524.7408700000001</v>
      </c>
      <c r="HI37" s="101">
        <v>3462.9823200000001</v>
      </c>
      <c r="HJ37" s="102">
        <v>249.72837000000001</v>
      </c>
    </row>
    <row r="38" spans="1:218" x14ac:dyDescent="0.3">
      <c r="A38" s="1"/>
      <c r="B38" s="98" t="s">
        <v>749</v>
      </c>
      <c r="C38" s="99"/>
      <c r="D38" s="100"/>
      <c r="E38" s="101"/>
      <c r="F38" s="101">
        <v>8.8258700000000001</v>
      </c>
      <c r="G38" s="102">
        <v>8.5166900000000005</v>
      </c>
      <c r="H38" s="100"/>
      <c r="I38" s="102"/>
      <c r="J38" s="100">
        <v>60.21</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3524.7408700000001</v>
      </c>
      <c r="HI38" s="101">
        <v>3462.9823200000001</v>
      </c>
      <c r="HJ38" s="102">
        <v>249.72837000000001</v>
      </c>
    </row>
    <row r="39" spans="1:218" x14ac:dyDescent="0.3">
      <c r="A39" s="1"/>
      <c r="B39" s="98" t="s">
        <v>750</v>
      </c>
      <c r="C39" s="99"/>
      <c r="D39" s="100"/>
      <c r="E39" s="101"/>
      <c r="F39" s="101">
        <v>8.8258700000000001</v>
      </c>
      <c r="G39" s="102">
        <v>8.5166900000000005</v>
      </c>
      <c r="H39" s="100"/>
      <c r="I39" s="102"/>
      <c r="J39" s="100">
        <v>60.21</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3524.7408700000001</v>
      </c>
      <c r="HI39" s="101">
        <v>3462.9823200000001</v>
      </c>
      <c r="HJ39" s="102">
        <v>249.72837000000001</v>
      </c>
    </row>
    <row r="40" spans="1:218" x14ac:dyDescent="0.3">
      <c r="A40" s="1"/>
      <c r="B40" s="98" t="s">
        <v>751</v>
      </c>
      <c r="C40" s="99"/>
      <c r="D40" s="100"/>
      <c r="E40" s="101"/>
      <c r="F40" s="101">
        <v>8.8258700000000001</v>
      </c>
      <c r="G40" s="102">
        <v>8.5166900000000005</v>
      </c>
      <c r="H40" s="100"/>
      <c r="I40" s="102"/>
      <c r="J40" s="100">
        <v>60.21</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3524.7408700000001</v>
      </c>
      <c r="HI40" s="101">
        <v>3462.9823200000001</v>
      </c>
      <c r="HJ40" s="102">
        <v>249.72837000000001</v>
      </c>
    </row>
    <row r="41" spans="1:218" x14ac:dyDescent="0.3">
      <c r="A41" s="1"/>
      <c r="B41" s="98" t="s">
        <v>752</v>
      </c>
      <c r="C41" s="99"/>
      <c r="D41" s="100"/>
      <c r="E41" s="101"/>
      <c r="F41" s="101">
        <v>8.8258700000000001</v>
      </c>
      <c r="G41" s="102">
        <v>8.5166900000000005</v>
      </c>
      <c r="H41" s="100"/>
      <c r="I41" s="102"/>
      <c r="J41" s="100">
        <v>60.21</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3524.7408700000001</v>
      </c>
      <c r="HI41" s="101">
        <v>3462.9823200000001</v>
      </c>
      <c r="HJ41" s="102">
        <v>249.72837000000001</v>
      </c>
    </row>
    <row r="42" spans="1:218" x14ac:dyDescent="0.3">
      <c r="A42" s="1"/>
      <c r="B42" s="98" t="s">
        <v>753</v>
      </c>
      <c r="C42" s="99"/>
      <c r="D42" s="100"/>
      <c r="E42" s="101"/>
      <c r="F42" s="101">
        <v>8.8258700000000001</v>
      </c>
      <c r="G42" s="102">
        <v>8.5166900000000005</v>
      </c>
      <c r="H42" s="100"/>
      <c r="I42" s="102"/>
      <c r="J42" s="100">
        <v>60.21</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3524.7408700000001</v>
      </c>
      <c r="HI42" s="101">
        <v>3462.9823200000001</v>
      </c>
      <c r="HJ42" s="102">
        <v>249.72837000000001</v>
      </c>
    </row>
    <row r="43" spans="1:218" x14ac:dyDescent="0.3">
      <c r="A43" s="1"/>
      <c r="B43" s="98" t="s">
        <v>754</v>
      </c>
      <c r="C43" s="99"/>
      <c r="D43" s="100"/>
      <c r="E43" s="101"/>
      <c r="F43" s="101">
        <v>8.8258700000000001</v>
      </c>
      <c r="G43" s="102">
        <v>8.5166900000000005</v>
      </c>
      <c r="H43" s="100"/>
      <c r="I43" s="102"/>
      <c r="J43" s="100">
        <v>60.21</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3524.7408700000001</v>
      </c>
      <c r="HI43" s="101">
        <v>3462.9823200000001</v>
      </c>
      <c r="HJ43" s="102">
        <v>249.72837000000001</v>
      </c>
    </row>
    <row r="44" spans="1:218" x14ac:dyDescent="0.3">
      <c r="A44" s="1"/>
      <c r="B44" s="98" t="s">
        <v>755</v>
      </c>
      <c r="C44" s="99"/>
      <c r="D44" s="100"/>
      <c r="E44" s="101"/>
      <c r="F44" s="101">
        <v>8.8258700000000001</v>
      </c>
      <c r="G44" s="102">
        <v>8.5166900000000005</v>
      </c>
      <c r="H44" s="100"/>
      <c r="I44" s="102"/>
      <c r="J44" s="100">
        <v>60.21</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3524.7408700000001</v>
      </c>
      <c r="HI44" s="101">
        <v>3462.9823200000001</v>
      </c>
      <c r="HJ44" s="102">
        <v>249.72837000000001</v>
      </c>
    </row>
    <row r="45" spans="1:218" x14ac:dyDescent="0.3">
      <c r="A45" s="1"/>
      <c r="B45" s="98" t="s">
        <v>756</v>
      </c>
      <c r="C45" s="99"/>
      <c r="D45" s="100"/>
      <c r="E45" s="101"/>
      <c r="F45" s="101">
        <v>8.8258700000000001</v>
      </c>
      <c r="G45" s="102">
        <v>8.5166900000000005</v>
      </c>
      <c r="H45" s="100"/>
      <c r="I45" s="102"/>
      <c r="J45" s="100">
        <v>60.21</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3524.7408700000001</v>
      </c>
      <c r="HI45" s="101">
        <v>3462.9823200000001</v>
      </c>
      <c r="HJ45" s="102">
        <v>249.72837000000001</v>
      </c>
    </row>
    <row r="46" spans="1:218" x14ac:dyDescent="0.3">
      <c r="A46" s="1"/>
      <c r="B46" s="98" t="s">
        <v>757</v>
      </c>
      <c r="C46" s="99"/>
      <c r="D46" s="100"/>
      <c r="E46" s="101"/>
      <c r="F46" s="101">
        <v>8.8258700000000001</v>
      </c>
      <c r="G46" s="102">
        <v>8.5166900000000005</v>
      </c>
      <c r="H46" s="100"/>
      <c r="I46" s="102"/>
      <c r="J46" s="100">
        <v>60.21</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3524.7408700000001</v>
      </c>
      <c r="HI46" s="101">
        <v>3462.9823200000001</v>
      </c>
      <c r="HJ46" s="102">
        <v>249.72837000000001</v>
      </c>
    </row>
    <row r="47" spans="1:218" x14ac:dyDescent="0.3">
      <c r="A47" s="1"/>
      <c r="B47" s="98" t="s">
        <v>758</v>
      </c>
      <c r="C47" s="99"/>
      <c r="D47" s="100"/>
      <c r="E47" s="101"/>
      <c r="F47" s="101">
        <v>8.8258700000000001</v>
      </c>
      <c r="G47" s="102">
        <v>8.5166900000000005</v>
      </c>
      <c r="H47" s="100"/>
      <c r="I47" s="102"/>
      <c r="J47" s="100">
        <v>60.21</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3524.7408700000001</v>
      </c>
      <c r="HI47" s="101">
        <v>3462.9823200000001</v>
      </c>
      <c r="HJ47" s="102">
        <v>249.72837000000001</v>
      </c>
    </row>
    <row r="48" spans="1:218" x14ac:dyDescent="0.3">
      <c r="A48" s="1"/>
      <c r="B48" s="98" t="s">
        <v>759</v>
      </c>
      <c r="C48" s="99"/>
      <c r="D48" s="100"/>
      <c r="E48" s="101"/>
      <c r="F48" s="101">
        <v>8.8258700000000001</v>
      </c>
      <c r="G48" s="102">
        <v>8.5166900000000005</v>
      </c>
      <c r="H48" s="100"/>
      <c r="I48" s="102"/>
      <c r="J48" s="100">
        <v>60.21</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3524.7408700000001</v>
      </c>
      <c r="HI48" s="101">
        <v>3462.9823200000001</v>
      </c>
      <c r="HJ48" s="102">
        <v>249.72837000000001</v>
      </c>
    </row>
    <row r="49" spans="1:218" x14ac:dyDescent="0.3">
      <c r="A49" s="1"/>
      <c r="B49" s="98" t="s">
        <v>760</v>
      </c>
      <c r="C49" s="99"/>
      <c r="D49" s="100"/>
      <c r="E49" s="101"/>
      <c r="F49" s="101">
        <v>8.8258700000000001</v>
      </c>
      <c r="G49" s="102">
        <v>8.5166900000000005</v>
      </c>
      <c r="H49" s="100"/>
      <c r="I49" s="102"/>
      <c r="J49" s="100">
        <v>60.21</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3524.7408700000001</v>
      </c>
      <c r="HI49" s="101">
        <v>3462.9823200000001</v>
      </c>
      <c r="HJ49" s="102">
        <v>249.72837000000001</v>
      </c>
    </row>
    <row r="50" spans="1:218" x14ac:dyDescent="0.3">
      <c r="A50" s="1"/>
      <c r="B50" s="98" t="s">
        <v>761</v>
      </c>
      <c r="C50" s="99"/>
      <c r="D50" s="100"/>
      <c r="E50" s="101"/>
      <c r="F50" s="101">
        <v>8.8258700000000001</v>
      </c>
      <c r="G50" s="102">
        <v>8.5166900000000005</v>
      </c>
      <c r="H50" s="100"/>
      <c r="I50" s="102"/>
      <c r="J50" s="100">
        <v>60.21</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3524.7408700000001</v>
      </c>
      <c r="HI50" s="101">
        <v>3462.9823200000001</v>
      </c>
      <c r="HJ50" s="102">
        <v>249.72837000000001</v>
      </c>
    </row>
    <row r="51" spans="1:218" x14ac:dyDescent="0.3">
      <c r="A51" s="1"/>
      <c r="B51" s="98" t="s">
        <v>762</v>
      </c>
      <c r="C51" s="99"/>
      <c r="D51" s="100"/>
      <c r="E51" s="101"/>
      <c r="F51" s="101">
        <v>8.8258700000000001</v>
      </c>
      <c r="G51" s="102">
        <v>8.5166900000000005</v>
      </c>
      <c r="H51" s="100"/>
      <c r="I51" s="102"/>
      <c r="J51" s="100">
        <v>60.21</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3524.7408700000001</v>
      </c>
      <c r="HI51" s="101">
        <v>3462.9823200000001</v>
      </c>
      <c r="HJ51" s="102">
        <v>249.72837000000001</v>
      </c>
    </row>
    <row r="52" spans="1:218" x14ac:dyDescent="0.3">
      <c r="A52" s="1"/>
      <c r="B52" s="98" t="s">
        <v>763</v>
      </c>
      <c r="C52" s="99"/>
      <c r="D52" s="100"/>
      <c r="E52" s="101"/>
      <c r="F52" s="101">
        <v>8.8258700000000001</v>
      </c>
      <c r="G52" s="102">
        <v>8.5166900000000005</v>
      </c>
      <c r="H52" s="100"/>
      <c r="I52" s="102"/>
      <c r="J52" s="100">
        <v>60.21</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3524.7408700000001</v>
      </c>
      <c r="HI52" s="101">
        <v>3462.9823200000001</v>
      </c>
      <c r="HJ52" s="102">
        <v>249.72837000000001</v>
      </c>
    </row>
    <row r="53" spans="1:218" x14ac:dyDescent="0.3">
      <c r="A53" s="1"/>
      <c r="B53" s="98" t="s">
        <v>764</v>
      </c>
      <c r="C53" s="99"/>
      <c r="D53" s="100"/>
      <c r="E53" s="101"/>
      <c r="F53" s="101">
        <v>8.8258700000000001</v>
      </c>
      <c r="G53" s="102">
        <v>8.5166900000000005</v>
      </c>
      <c r="H53" s="100"/>
      <c r="I53" s="102"/>
      <c r="J53" s="100">
        <v>60.21</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3524.7408700000001</v>
      </c>
      <c r="HI53" s="101">
        <v>3462.9823200000001</v>
      </c>
      <c r="HJ53" s="102">
        <v>249.72837000000001</v>
      </c>
    </row>
    <row r="54" spans="1:218" x14ac:dyDescent="0.3">
      <c r="A54" s="1"/>
      <c r="B54" s="98" t="s">
        <v>1303</v>
      </c>
      <c r="C54" s="99"/>
      <c r="D54" s="100"/>
      <c r="E54" s="101"/>
      <c r="F54" s="101">
        <v>8.8258700000000001</v>
      </c>
      <c r="G54" s="102">
        <v>8.5166900000000005</v>
      </c>
      <c r="H54" s="100"/>
      <c r="I54" s="102"/>
      <c r="J54" s="100">
        <v>60.21</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3524.7408700000001</v>
      </c>
      <c r="HI54" s="101">
        <v>3462.9823200000001</v>
      </c>
      <c r="HJ54" s="102">
        <v>249.72837000000001</v>
      </c>
    </row>
    <row r="55" spans="1:218" x14ac:dyDescent="0.3">
      <c r="A55" s="1"/>
      <c r="B55" s="107" t="s">
        <v>854</v>
      </c>
      <c r="C55" s="108">
        <v>0</v>
      </c>
      <c r="D55" s="109">
        <v>0</v>
      </c>
      <c r="E55" s="110">
        <v>0</v>
      </c>
      <c r="F55" s="110">
        <v>211.82087999999999</v>
      </c>
      <c r="G55" s="111">
        <v>204.40056000000001</v>
      </c>
      <c r="H55" s="109">
        <v>0</v>
      </c>
      <c r="I55" s="111">
        <v>0</v>
      </c>
      <c r="J55" s="109">
        <v>1445.04</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495.80462</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2303.873325</v>
      </c>
      <c r="CJ55" s="110">
        <v>1149.72336</v>
      </c>
      <c r="CK55" s="110">
        <v>1289.04288</v>
      </c>
      <c r="CL55" s="110">
        <v>0</v>
      </c>
      <c r="CM55" s="110">
        <v>0</v>
      </c>
      <c r="CN55" s="110">
        <v>0</v>
      </c>
      <c r="CO55" s="111">
        <v>4397.5128299999997</v>
      </c>
      <c r="CP55" s="109">
        <v>4333.28352</v>
      </c>
      <c r="CQ55" s="110">
        <v>4332.58824</v>
      </c>
      <c r="CR55" s="110">
        <v>4352.0054399999999</v>
      </c>
      <c r="CS55" s="111">
        <v>4344.6988799999999</v>
      </c>
      <c r="CT55" s="109">
        <v>0</v>
      </c>
      <c r="CU55" s="111">
        <v>6489.6452900000004</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c r="EF55" s="108"/>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1304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1305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1306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781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1307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1308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189</v>
      </c>
      <c r="C6" s="224"/>
      <c r="D6" s="224"/>
      <c r="E6" s="224"/>
      <c r="F6" s="224"/>
      <c r="G6" s="224"/>
      <c r="H6" s="224" t="s">
        <v>510</v>
      </c>
      <c r="I6" s="224"/>
      <c r="J6" s="224" t="s">
        <v>23</v>
      </c>
      <c r="K6" s="224"/>
      <c r="L6" s="224"/>
      <c r="M6" s="224" t="s">
        <v>505</v>
      </c>
      <c r="N6" s="224"/>
      <c r="O6" s="224" t="s">
        <v>236</v>
      </c>
      <c r="P6" s="224" t="s">
        <v>503</v>
      </c>
      <c r="Q6" s="224"/>
      <c r="R6" s="224"/>
      <c r="S6" s="224"/>
      <c r="T6" s="224" t="s">
        <v>508</v>
      </c>
      <c r="U6" s="224" t="s">
        <v>896</v>
      </c>
      <c r="V6" s="224" t="s">
        <v>60</v>
      </c>
      <c r="W6" s="224"/>
      <c r="X6" s="224"/>
      <c r="Y6" s="224"/>
      <c r="Z6" s="224"/>
      <c r="AA6" s="224" t="s">
        <v>75</v>
      </c>
      <c r="AB6" s="224"/>
      <c r="AC6" s="224" t="s">
        <v>87</v>
      </c>
      <c r="AD6" s="224"/>
      <c r="AE6" s="224"/>
      <c r="AF6" s="224"/>
      <c r="AG6" s="224" t="s">
        <v>93</v>
      </c>
      <c r="AH6" s="224"/>
      <c r="AI6" s="224"/>
      <c r="AJ6" s="224"/>
      <c r="AK6" s="224"/>
      <c r="AL6" s="224" t="s">
        <v>506</v>
      </c>
      <c r="AM6" s="224"/>
      <c r="AN6" s="224" t="s">
        <v>107</v>
      </c>
      <c r="AO6" s="224"/>
      <c r="AP6" s="224"/>
      <c r="AQ6" s="224"/>
      <c r="AR6" s="224"/>
      <c r="AS6" s="224"/>
      <c r="AT6" s="224"/>
      <c r="AU6" s="224"/>
      <c r="AV6" s="224"/>
      <c r="AW6" s="224"/>
    </row>
    <row r="7" spans="1:49" ht="39.6" x14ac:dyDescent="0.3">
      <c r="A7" s="117" t="s">
        <v>1309</v>
      </c>
      <c r="B7" s="117" t="s">
        <v>1310</v>
      </c>
      <c r="C7" s="117" t="s">
        <v>1310</v>
      </c>
      <c r="D7" s="117" t="s">
        <v>1310</v>
      </c>
      <c r="E7" s="117" t="s">
        <v>1310</v>
      </c>
      <c r="F7" s="117" t="s">
        <v>1310</v>
      </c>
      <c r="G7" s="117" t="s">
        <v>1310</v>
      </c>
      <c r="H7" s="117" t="s">
        <v>1311</v>
      </c>
      <c r="I7" s="117" t="s">
        <v>1312</v>
      </c>
      <c r="J7" s="117" t="s">
        <v>1313</v>
      </c>
      <c r="K7" s="117" t="s">
        <v>1313</v>
      </c>
      <c r="L7" s="117" t="s">
        <v>1313</v>
      </c>
      <c r="M7" s="117" t="s">
        <v>1314</v>
      </c>
      <c r="N7" s="117" t="s">
        <v>1314</v>
      </c>
      <c r="O7" s="117" t="s">
        <v>1315</v>
      </c>
      <c r="P7" s="117" t="s">
        <v>561</v>
      </c>
      <c r="Q7" s="117" t="s">
        <v>561</v>
      </c>
      <c r="R7" s="117" t="s">
        <v>561</v>
      </c>
      <c r="S7" s="117" t="s">
        <v>561</v>
      </c>
      <c r="T7" s="117" t="s">
        <v>1316</v>
      </c>
      <c r="U7" s="117" t="s">
        <v>1317</v>
      </c>
      <c r="V7" s="117" t="s">
        <v>1318</v>
      </c>
      <c r="W7" s="117" t="s">
        <v>1319</v>
      </c>
      <c r="X7" s="117" t="s">
        <v>1319</v>
      </c>
      <c r="Y7" s="117" t="s">
        <v>1320</v>
      </c>
      <c r="Z7" s="117" t="s">
        <v>1321</v>
      </c>
      <c r="AA7" s="117" t="s">
        <v>561</v>
      </c>
      <c r="AB7" s="117" t="s">
        <v>561</v>
      </c>
      <c r="AC7" s="117" t="s">
        <v>1322</v>
      </c>
      <c r="AD7" s="117" t="s">
        <v>1323</v>
      </c>
      <c r="AE7" s="117" t="s">
        <v>1324</v>
      </c>
      <c r="AF7" s="117" t="s">
        <v>1322</v>
      </c>
      <c r="AG7" s="117" t="s">
        <v>1325</v>
      </c>
      <c r="AH7" s="117" t="s">
        <v>1325</v>
      </c>
      <c r="AI7" s="117" t="s">
        <v>1326</v>
      </c>
      <c r="AJ7" s="117" t="s">
        <v>1327</v>
      </c>
      <c r="AK7" s="117" t="s">
        <v>1327</v>
      </c>
      <c r="AL7" s="117" t="s">
        <v>506</v>
      </c>
      <c r="AM7" s="117" t="s">
        <v>506</v>
      </c>
      <c r="AN7" s="117" t="s">
        <v>1328</v>
      </c>
      <c r="AO7" s="117" t="s">
        <v>561</v>
      </c>
      <c r="AP7" s="117" t="s">
        <v>561</v>
      </c>
      <c r="AQ7" s="117" t="s">
        <v>939</v>
      </c>
      <c r="AR7" s="117" t="s">
        <v>561</v>
      </c>
      <c r="AS7" s="117" t="s">
        <v>1319</v>
      </c>
      <c r="AT7" s="117" t="s">
        <v>1329</v>
      </c>
      <c r="AU7" s="117" t="s">
        <v>1318</v>
      </c>
      <c r="AV7" s="117" t="s">
        <v>1319</v>
      </c>
      <c r="AW7" s="117" t="s">
        <v>1330</v>
      </c>
    </row>
    <row r="8" spans="1:49" ht="26.4" x14ac:dyDescent="0.3">
      <c r="A8" s="117" t="s">
        <v>1331</v>
      </c>
      <c r="B8" s="117" t="s">
        <v>1332</v>
      </c>
      <c r="C8" s="117" t="s">
        <v>1332</v>
      </c>
      <c r="D8" s="117" t="s">
        <v>1333</v>
      </c>
      <c r="E8" s="117" t="s">
        <v>1333</v>
      </c>
      <c r="F8" s="117" t="s">
        <v>1334</v>
      </c>
      <c r="G8" s="117" t="s">
        <v>1333</v>
      </c>
      <c r="H8" s="117" t="s">
        <v>1333</v>
      </c>
      <c r="I8" s="117" t="s">
        <v>1333</v>
      </c>
      <c r="J8" s="117" t="s">
        <v>1332</v>
      </c>
      <c r="K8" s="117" t="s">
        <v>1332</v>
      </c>
      <c r="L8" s="117" t="s">
        <v>1334</v>
      </c>
      <c r="M8" s="117" t="s">
        <v>1333</v>
      </c>
      <c r="N8" s="117" t="s">
        <v>1333</v>
      </c>
      <c r="O8" s="117" t="s">
        <v>1333</v>
      </c>
      <c r="P8" s="117" t="s">
        <v>1333</v>
      </c>
      <c r="Q8" s="117" t="s">
        <v>1333</v>
      </c>
      <c r="R8" s="117" t="s">
        <v>1333</v>
      </c>
      <c r="S8" s="117" t="s">
        <v>1333</v>
      </c>
      <c r="T8" s="117" t="s">
        <v>1333</v>
      </c>
      <c r="U8" s="117" t="s">
        <v>1333</v>
      </c>
      <c r="V8" s="117" t="s">
        <v>1333</v>
      </c>
      <c r="W8" s="117" t="s">
        <v>1333</v>
      </c>
      <c r="X8" s="117" t="s">
        <v>1333</v>
      </c>
      <c r="Y8" s="117" t="s">
        <v>1333</v>
      </c>
      <c r="Z8" s="117" t="s">
        <v>1333</v>
      </c>
      <c r="AA8" s="117" t="s">
        <v>1333</v>
      </c>
      <c r="AB8" s="117" t="s">
        <v>1333</v>
      </c>
      <c r="AC8" s="117" t="s">
        <v>1333</v>
      </c>
      <c r="AD8" s="117" t="s">
        <v>1334</v>
      </c>
      <c r="AE8" s="117" t="s">
        <v>1332</v>
      </c>
      <c r="AF8" s="117" t="s">
        <v>1333</v>
      </c>
      <c r="AG8" s="117" t="s">
        <v>1333</v>
      </c>
      <c r="AH8" s="117" t="s">
        <v>1333</v>
      </c>
      <c r="AI8" s="117" t="s">
        <v>1332</v>
      </c>
      <c r="AJ8" s="117" t="s">
        <v>1333</v>
      </c>
      <c r="AK8" s="117" t="s">
        <v>1333</v>
      </c>
      <c r="AL8" s="117" t="s">
        <v>1333</v>
      </c>
      <c r="AM8" s="117" t="s">
        <v>1333</v>
      </c>
      <c r="AN8" s="117" t="s">
        <v>1333</v>
      </c>
      <c r="AO8" s="117" t="s">
        <v>1333</v>
      </c>
      <c r="AP8" s="117" t="s">
        <v>1333</v>
      </c>
      <c r="AQ8" s="117" t="s">
        <v>1333</v>
      </c>
      <c r="AR8" s="117" t="s">
        <v>1333</v>
      </c>
      <c r="AS8" s="117" t="s">
        <v>1333</v>
      </c>
      <c r="AT8" s="117" t="s">
        <v>1333</v>
      </c>
      <c r="AU8" s="117" t="s">
        <v>1333</v>
      </c>
      <c r="AV8" s="117" t="s">
        <v>1333</v>
      </c>
      <c r="AW8" s="117" t="s">
        <v>1333</v>
      </c>
    </row>
    <row r="9" spans="1:49" ht="39.6" x14ac:dyDescent="0.3">
      <c r="A9" s="117" t="s">
        <v>6</v>
      </c>
      <c r="B9" s="117" t="s">
        <v>1335</v>
      </c>
      <c r="C9" s="117" t="s">
        <v>1336</v>
      </c>
      <c r="D9" s="117" t="s">
        <v>1337</v>
      </c>
      <c r="E9" s="117" t="s">
        <v>1337</v>
      </c>
      <c r="F9" s="117" t="s">
        <v>874</v>
      </c>
      <c r="G9" s="117" t="s">
        <v>1337</v>
      </c>
      <c r="H9" s="117" t="s">
        <v>596</v>
      </c>
      <c r="I9" s="117" t="s">
        <v>595</v>
      </c>
      <c r="J9" s="117" t="s">
        <v>1338</v>
      </c>
      <c r="K9" s="117" t="s">
        <v>1339</v>
      </c>
      <c r="L9" s="117" t="s">
        <v>880</v>
      </c>
      <c r="M9" s="117" t="s">
        <v>1340</v>
      </c>
      <c r="N9" s="117" t="s">
        <v>1340</v>
      </c>
      <c r="O9" s="117" t="s">
        <v>1341</v>
      </c>
      <c r="P9" s="117" t="s">
        <v>1342</v>
      </c>
      <c r="Q9" s="117" t="s">
        <v>1343</v>
      </c>
      <c r="R9" s="117" t="s">
        <v>1344</v>
      </c>
      <c r="S9" s="117" t="s">
        <v>1345</v>
      </c>
      <c r="T9" s="117" t="s">
        <v>594</v>
      </c>
      <c r="U9" s="117" t="s">
        <v>1346</v>
      </c>
      <c r="V9" s="117" t="s">
        <v>1347</v>
      </c>
      <c r="W9" s="117" t="s">
        <v>1348</v>
      </c>
      <c r="X9" s="117" t="s">
        <v>1348</v>
      </c>
      <c r="Y9" s="117" t="s">
        <v>1349</v>
      </c>
      <c r="Z9" s="117" t="s">
        <v>1350</v>
      </c>
      <c r="AA9" s="117" t="s">
        <v>1351</v>
      </c>
      <c r="AB9" s="117" t="s">
        <v>284</v>
      </c>
      <c r="AC9" s="117" t="s">
        <v>1352</v>
      </c>
      <c r="AD9" s="117" t="s">
        <v>918</v>
      </c>
      <c r="AE9" s="117" t="s">
        <v>1353</v>
      </c>
      <c r="AF9" s="117" t="s">
        <v>1352</v>
      </c>
      <c r="AG9" s="117" t="s">
        <v>1354</v>
      </c>
      <c r="AH9" s="117" t="s">
        <v>1354</v>
      </c>
      <c r="AI9" s="117" t="s">
        <v>1355</v>
      </c>
      <c r="AJ9" s="117" t="s">
        <v>1356</v>
      </c>
      <c r="AK9" s="117" t="s">
        <v>1356</v>
      </c>
      <c r="AL9" s="117" t="s">
        <v>506</v>
      </c>
      <c r="AM9" s="117" t="s">
        <v>1357</v>
      </c>
      <c r="AN9" s="117" t="s">
        <v>1358</v>
      </c>
      <c r="AO9" s="117" t="s">
        <v>1359</v>
      </c>
      <c r="AP9" s="117" t="s">
        <v>1359</v>
      </c>
      <c r="AQ9" s="117" t="s">
        <v>406</v>
      </c>
      <c r="AR9" s="117" t="s">
        <v>1360</v>
      </c>
      <c r="AS9" s="117" t="s">
        <v>1361</v>
      </c>
      <c r="AT9" s="117" t="s">
        <v>1362</v>
      </c>
      <c r="AU9" s="117" t="s">
        <v>1363</v>
      </c>
      <c r="AV9" s="117" t="s">
        <v>1364</v>
      </c>
      <c r="AW9" s="117" t="s">
        <v>1365</v>
      </c>
    </row>
    <row r="10" spans="1:49" ht="52.8" x14ac:dyDescent="0.3">
      <c r="A10" s="117" t="s">
        <v>999</v>
      </c>
      <c r="B10" s="117" t="s">
        <v>1366</v>
      </c>
      <c r="C10" s="117" t="s">
        <v>1366</v>
      </c>
      <c r="D10" s="117" t="s">
        <v>1367</v>
      </c>
      <c r="E10" s="117" t="s">
        <v>1368</v>
      </c>
      <c r="F10" s="117" t="s">
        <v>1369</v>
      </c>
      <c r="G10" s="117" t="s">
        <v>1370</v>
      </c>
      <c r="H10" s="117" t="s">
        <v>1367</v>
      </c>
      <c r="I10" s="117" t="s">
        <v>1367</v>
      </c>
      <c r="J10" s="117" t="s">
        <v>1366</v>
      </c>
      <c r="K10" s="117" t="s">
        <v>1366</v>
      </c>
      <c r="L10" s="117" t="s">
        <v>1369</v>
      </c>
      <c r="M10" s="117" t="s">
        <v>1368</v>
      </c>
      <c r="N10" s="117" t="s">
        <v>1370</v>
      </c>
      <c r="O10" s="117" t="s">
        <v>1367</v>
      </c>
      <c r="P10" s="117" t="s">
        <v>1370</v>
      </c>
      <c r="Q10" s="117" t="s">
        <v>1370</v>
      </c>
      <c r="R10" s="117" t="s">
        <v>1370</v>
      </c>
      <c r="S10" s="117" t="s">
        <v>1367</v>
      </c>
      <c r="T10" s="117" t="s">
        <v>1370</v>
      </c>
      <c r="U10" s="117" t="s">
        <v>1367</v>
      </c>
      <c r="V10" s="117" t="s">
        <v>1370</v>
      </c>
      <c r="W10" s="117" t="s">
        <v>1370</v>
      </c>
      <c r="X10" s="117" t="s">
        <v>1368</v>
      </c>
      <c r="Y10" s="117" t="s">
        <v>1370</v>
      </c>
      <c r="Z10" s="117" t="s">
        <v>1370</v>
      </c>
      <c r="AA10" s="117" t="s">
        <v>1367</v>
      </c>
      <c r="AB10" s="117" t="s">
        <v>1370</v>
      </c>
      <c r="AC10" s="117" t="s">
        <v>1367</v>
      </c>
      <c r="AD10" s="117" t="s">
        <v>1369</v>
      </c>
      <c r="AE10" s="117" t="s">
        <v>1367</v>
      </c>
      <c r="AF10" s="117" t="s">
        <v>1367</v>
      </c>
      <c r="AG10" s="117" t="s">
        <v>1367</v>
      </c>
      <c r="AH10" s="117" t="s">
        <v>1370</v>
      </c>
      <c r="AI10" s="117" t="s">
        <v>1370</v>
      </c>
      <c r="AJ10" s="117" t="s">
        <v>1367</v>
      </c>
      <c r="AK10" s="117" t="s">
        <v>1370</v>
      </c>
      <c r="AL10" s="117" t="s">
        <v>1367</v>
      </c>
      <c r="AM10" s="117" t="s">
        <v>1370</v>
      </c>
      <c r="AN10" s="117" t="s">
        <v>1370</v>
      </c>
      <c r="AO10" s="117" t="s">
        <v>1367</v>
      </c>
      <c r="AP10" s="117" t="s">
        <v>1370</v>
      </c>
      <c r="AQ10" s="117" t="s">
        <v>1370</v>
      </c>
      <c r="AR10" s="117" t="s">
        <v>1367</v>
      </c>
      <c r="AS10" s="117" t="s">
        <v>1367</v>
      </c>
      <c r="AT10" s="117" t="s">
        <v>1367</v>
      </c>
      <c r="AU10" s="117" t="s">
        <v>1367</v>
      </c>
      <c r="AV10" s="117" t="s">
        <v>1367</v>
      </c>
      <c r="AW10" s="117" t="s">
        <v>1370</v>
      </c>
    </row>
    <row r="11" spans="1:49" x14ac:dyDescent="0.3">
      <c r="A11" s="117" t="s">
        <v>37</v>
      </c>
      <c r="B11" s="117" t="s">
        <v>1371</v>
      </c>
      <c r="C11" s="117" t="s">
        <v>1371</v>
      </c>
      <c r="D11" s="117" t="s">
        <v>1371</v>
      </c>
      <c r="E11" s="117" t="s">
        <v>1371</v>
      </c>
      <c r="F11" s="117" t="s">
        <v>1371</v>
      </c>
      <c r="G11" s="117" t="s">
        <v>1371</v>
      </c>
      <c r="H11" s="117" t="s">
        <v>1371</v>
      </c>
      <c r="I11" s="117" t="s">
        <v>1371</v>
      </c>
      <c r="J11" s="117" t="s">
        <v>1371</v>
      </c>
      <c r="K11" s="117" t="s">
        <v>1371</v>
      </c>
      <c r="L11" s="117" t="s">
        <v>1371</v>
      </c>
      <c r="M11" s="117" t="s">
        <v>1371</v>
      </c>
      <c r="N11" s="117" t="s">
        <v>1371</v>
      </c>
      <c r="O11" s="117" t="s">
        <v>1371</v>
      </c>
      <c r="P11" s="117" t="s">
        <v>1371</v>
      </c>
      <c r="Q11" s="117" t="s">
        <v>1371</v>
      </c>
      <c r="R11" s="117" t="s">
        <v>1371</v>
      </c>
      <c r="S11" s="117" t="s">
        <v>1371</v>
      </c>
      <c r="T11" s="117" t="s">
        <v>1371</v>
      </c>
      <c r="U11" s="117" t="s">
        <v>1371</v>
      </c>
      <c r="V11" s="117" t="s">
        <v>1371</v>
      </c>
      <c r="W11" s="117" t="s">
        <v>1371</v>
      </c>
      <c r="X11" s="117" t="s">
        <v>1371</v>
      </c>
      <c r="Y11" s="117" t="s">
        <v>1371</v>
      </c>
      <c r="Z11" s="117" t="s">
        <v>1371</v>
      </c>
      <c r="AA11" s="117" t="s">
        <v>1371</v>
      </c>
      <c r="AB11" s="117" t="s">
        <v>1371</v>
      </c>
      <c r="AC11" s="117" t="s">
        <v>1371</v>
      </c>
      <c r="AD11" s="117" t="s">
        <v>1371</v>
      </c>
      <c r="AE11" s="117" t="s">
        <v>1371</v>
      </c>
      <c r="AF11" s="117" t="s">
        <v>1371</v>
      </c>
      <c r="AG11" s="117" t="s">
        <v>1371</v>
      </c>
      <c r="AH11" s="117" t="s">
        <v>1371</v>
      </c>
      <c r="AI11" s="117" t="s">
        <v>1371</v>
      </c>
      <c r="AJ11" s="117" t="s">
        <v>1371</v>
      </c>
      <c r="AK11" s="117" t="s">
        <v>1371</v>
      </c>
      <c r="AL11" s="117" t="s">
        <v>1371</v>
      </c>
      <c r="AM11" s="117" t="s">
        <v>1371</v>
      </c>
      <c r="AN11" s="117" t="s">
        <v>1371</v>
      </c>
      <c r="AO11" s="117" t="s">
        <v>1371</v>
      </c>
      <c r="AP11" s="117" t="s">
        <v>1371</v>
      </c>
      <c r="AQ11" s="117" t="s">
        <v>1371</v>
      </c>
      <c r="AR11" s="117" t="s">
        <v>1371</v>
      </c>
      <c r="AS11" s="117" t="s">
        <v>1371</v>
      </c>
      <c r="AT11" s="117" t="s">
        <v>1371</v>
      </c>
      <c r="AU11" s="117" t="s">
        <v>1371</v>
      </c>
      <c r="AV11" s="117" t="s">
        <v>1371</v>
      </c>
      <c r="AW11" s="117" t="s">
        <v>1371</v>
      </c>
    </row>
    <row r="12" spans="1:49" x14ac:dyDescent="0.3">
      <c r="A12" s="118" t="s">
        <v>42</v>
      </c>
      <c r="B12" s="119" t="s">
        <v>872</v>
      </c>
      <c r="C12" s="120">
        <v>20</v>
      </c>
      <c r="D12" s="120">
        <v>20.9</v>
      </c>
      <c r="E12" s="120">
        <v>2</v>
      </c>
      <c r="F12" s="120">
        <v>10.4</v>
      </c>
      <c r="G12" s="121">
        <v>22</v>
      </c>
      <c r="H12" s="122">
        <v>12.6</v>
      </c>
      <c r="I12" s="121">
        <v>43</v>
      </c>
      <c r="J12" s="122">
        <v>12.55</v>
      </c>
      <c r="K12" s="120">
        <v>11.85</v>
      </c>
      <c r="L12" s="121">
        <v>8.41</v>
      </c>
      <c r="M12" s="119" t="s">
        <v>1372</v>
      </c>
      <c r="N12" s="123" t="s">
        <v>1372</v>
      </c>
      <c r="O12" s="124">
        <v>1.089</v>
      </c>
      <c r="P12" s="122">
        <v>86.92</v>
      </c>
      <c r="Q12" s="120">
        <v>39.28</v>
      </c>
      <c r="R12" s="120">
        <v>137.27000000000001</v>
      </c>
      <c r="S12" s="121">
        <v>71.501999999999995</v>
      </c>
      <c r="T12" s="124">
        <v>58.2</v>
      </c>
      <c r="U12" s="124">
        <v>7.79</v>
      </c>
      <c r="V12" s="122">
        <v>10.45</v>
      </c>
      <c r="W12" s="120">
        <v>4</v>
      </c>
      <c r="X12" s="120">
        <v>0.4</v>
      </c>
      <c r="Y12" s="120">
        <v>0.01</v>
      </c>
      <c r="Z12" s="121">
        <v>0.41299999999999998</v>
      </c>
      <c r="AA12" s="122">
        <v>34.96</v>
      </c>
      <c r="AB12" s="121">
        <v>171.131</v>
      </c>
      <c r="AC12" s="122">
        <v>34.85</v>
      </c>
      <c r="AD12" s="120">
        <v>27.946000000000002</v>
      </c>
      <c r="AE12" s="120">
        <v>15.72</v>
      </c>
      <c r="AF12" s="121">
        <v>0</v>
      </c>
      <c r="AG12" s="122">
        <v>4.7647700000000004</v>
      </c>
      <c r="AH12" s="120">
        <v>12.2</v>
      </c>
      <c r="AI12" s="120">
        <v>10.16109</v>
      </c>
      <c r="AJ12" s="120">
        <v>9.5541699999999992</v>
      </c>
      <c r="AK12" s="121">
        <v>9.9</v>
      </c>
      <c r="AL12" s="122">
        <v>9.49</v>
      </c>
      <c r="AM12" s="121">
        <v>11.01</v>
      </c>
      <c r="AN12" s="122">
        <v>20.312999999999999</v>
      </c>
      <c r="AO12" s="125" t="s">
        <v>1372</v>
      </c>
      <c r="AP12" s="120">
        <v>55.75817</v>
      </c>
      <c r="AQ12" s="120">
        <v>4.726</v>
      </c>
      <c r="AR12" s="125" t="s">
        <v>1372</v>
      </c>
      <c r="AS12" s="120">
        <v>3.40483</v>
      </c>
      <c r="AT12" s="120">
        <v>7.1303700000000001</v>
      </c>
      <c r="AU12" s="120">
        <v>12.319000000000001</v>
      </c>
      <c r="AV12" s="120">
        <v>4.0910000000000002</v>
      </c>
      <c r="AW12" s="121">
        <v>17.074000000000002</v>
      </c>
    </row>
    <row r="13" spans="1:49" x14ac:dyDescent="0.3">
      <c r="A13" s="126" t="s">
        <v>718</v>
      </c>
      <c r="B13" s="119" t="s">
        <v>872</v>
      </c>
      <c r="C13" s="120">
        <v>20</v>
      </c>
      <c r="D13" s="120">
        <v>20.9</v>
      </c>
      <c r="E13" s="120">
        <v>2</v>
      </c>
      <c r="F13" s="120">
        <v>10.4</v>
      </c>
      <c r="G13" s="121">
        <v>22</v>
      </c>
      <c r="H13" s="122">
        <v>12.6</v>
      </c>
      <c r="I13" s="121">
        <v>43</v>
      </c>
      <c r="J13" s="122">
        <v>12.55</v>
      </c>
      <c r="K13" s="120">
        <v>11.85</v>
      </c>
      <c r="L13" s="121">
        <v>8.41</v>
      </c>
      <c r="M13" s="119" t="s">
        <v>1372</v>
      </c>
      <c r="N13" s="123" t="s">
        <v>1372</v>
      </c>
      <c r="O13" s="124">
        <v>1.089</v>
      </c>
      <c r="P13" s="122">
        <v>86.92</v>
      </c>
      <c r="Q13" s="120">
        <v>39.28</v>
      </c>
      <c r="R13" s="120">
        <v>137.27000000000001</v>
      </c>
      <c r="S13" s="121">
        <v>71.501999999999995</v>
      </c>
      <c r="T13" s="124">
        <v>58.2</v>
      </c>
      <c r="U13" s="124">
        <v>7.79</v>
      </c>
      <c r="V13" s="122">
        <v>10.45</v>
      </c>
      <c r="W13" s="120">
        <v>4</v>
      </c>
      <c r="X13" s="120">
        <v>0.4</v>
      </c>
      <c r="Y13" s="120">
        <v>0.01</v>
      </c>
      <c r="Z13" s="121">
        <v>0.41299999999999998</v>
      </c>
      <c r="AA13" s="122">
        <v>34.96</v>
      </c>
      <c r="AB13" s="121">
        <v>171.131</v>
      </c>
      <c r="AC13" s="122">
        <v>34.85</v>
      </c>
      <c r="AD13" s="120">
        <v>27.946000000000002</v>
      </c>
      <c r="AE13" s="120">
        <v>15.72</v>
      </c>
      <c r="AF13" s="121">
        <v>0</v>
      </c>
      <c r="AG13" s="122">
        <v>4.7647700000000004</v>
      </c>
      <c r="AH13" s="120">
        <v>12.2</v>
      </c>
      <c r="AI13" s="120">
        <v>10.16109</v>
      </c>
      <c r="AJ13" s="120">
        <v>9.5541699999999992</v>
      </c>
      <c r="AK13" s="121">
        <v>9.9</v>
      </c>
      <c r="AL13" s="122">
        <v>9.49</v>
      </c>
      <c r="AM13" s="121">
        <v>11.01</v>
      </c>
      <c r="AN13" s="122">
        <v>20.312999999999999</v>
      </c>
      <c r="AO13" s="125" t="s">
        <v>1372</v>
      </c>
      <c r="AP13" s="120">
        <v>55.75817</v>
      </c>
      <c r="AQ13" s="120">
        <v>4.726</v>
      </c>
      <c r="AR13" s="125" t="s">
        <v>1372</v>
      </c>
      <c r="AS13" s="120">
        <v>3.40483</v>
      </c>
      <c r="AT13" s="120">
        <v>7.1303700000000001</v>
      </c>
      <c r="AU13" s="120">
        <v>12.319000000000001</v>
      </c>
      <c r="AV13" s="120">
        <v>4.0910000000000002</v>
      </c>
      <c r="AW13" s="121">
        <v>17.074000000000002</v>
      </c>
    </row>
    <row r="14" spans="1:49" x14ac:dyDescent="0.3">
      <c r="A14" s="126" t="s">
        <v>719</v>
      </c>
      <c r="B14" s="119" t="s">
        <v>872</v>
      </c>
      <c r="C14" s="120">
        <v>20</v>
      </c>
      <c r="D14" s="120">
        <v>20.9</v>
      </c>
      <c r="E14" s="120">
        <v>2</v>
      </c>
      <c r="F14" s="120">
        <v>26.7</v>
      </c>
      <c r="G14" s="121">
        <v>22</v>
      </c>
      <c r="H14" s="122">
        <v>13</v>
      </c>
      <c r="I14" s="121">
        <v>41</v>
      </c>
      <c r="J14" s="122">
        <v>11.51</v>
      </c>
      <c r="K14" s="120">
        <v>11.84</v>
      </c>
      <c r="L14" s="121">
        <v>8.4220000000000006</v>
      </c>
      <c r="M14" s="119" t="s">
        <v>1372</v>
      </c>
      <c r="N14" s="123" t="s">
        <v>1372</v>
      </c>
      <c r="O14" s="124">
        <v>1.089</v>
      </c>
      <c r="P14" s="122">
        <v>86.92</v>
      </c>
      <c r="Q14" s="120">
        <v>36.700000000000003</v>
      </c>
      <c r="R14" s="120">
        <v>138.37</v>
      </c>
      <c r="S14" s="121">
        <v>71.501999999999995</v>
      </c>
      <c r="T14" s="124">
        <v>59</v>
      </c>
      <c r="U14" s="124">
        <v>7.78</v>
      </c>
      <c r="V14" s="122">
        <v>10.45</v>
      </c>
      <c r="W14" s="120">
        <v>3.56</v>
      </c>
      <c r="X14" s="120">
        <v>0.4</v>
      </c>
      <c r="Y14" s="120">
        <v>0.01</v>
      </c>
      <c r="Z14" s="121">
        <v>0.39300000000000002</v>
      </c>
      <c r="AA14" s="122">
        <v>33.880000000000003</v>
      </c>
      <c r="AB14" s="121">
        <v>168.64</v>
      </c>
      <c r="AC14" s="122">
        <v>34.51</v>
      </c>
      <c r="AD14" s="120">
        <v>27.588000000000001</v>
      </c>
      <c r="AE14" s="120">
        <v>16.600000000000001</v>
      </c>
      <c r="AF14" s="121">
        <v>2.6</v>
      </c>
      <c r="AG14" s="122">
        <v>4.7647700000000004</v>
      </c>
      <c r="AH14" s="120">
        <v>9.1999999999999993</v>
      </c>
      <c r="AI14" s="120">
        <v>10.140890000000001</v>
      </c>
      <c r="AJ14" s="120">
        <v>9.5541699999999992</v>
      </c>
      <c r="AK14" s="121">
        <v>9.9</v>
      </c>
      <c r="AL14" s="122">
        <v>9.14</v>
      </c>
      <c r="AM14" s="121">
        <v>11.1</v>
      </c>
      <c r="AN14" s="122">
        <v>20.312999999999999</v>
      </c>
      <c r="AO14" s="125" t="s">
        <v>1372</v>
      </c>
      <c r="AP14" s="125" t="s">
        <v>1372</v>
      </c>
      <c r="AQ14" s="120">
        <v>4.7329999999999997</v>
      </c>
      <c r="AR14" s="125" t="s">
        <v>1372</v>
      </c>
      <c r="AS14" s="120">
        <v>3.4058700000000002</v>
      </c>
      <c r="AT14" s="120">
        <v>7.1303700000000001</v>
      </c>
      <c r="AU14" s="120">
        <v>12.319000000000001</v>
      </c>
      <c r="AV14" s="120">
        <v>4.0960000000000001</v>
      </c>
      <c r="AW14" s="121">
        <v>16.852</v>
      </c>
    </row>
    <row r="15" spans="1:49" x14ac:dyDescent="0.3">
      <c r="A15" s="126" t="s">
        <v>720</v>
      </c>
      <c r="B15" s="119" t="s">
        <v>872</v>
      </c>
      <c r="C15" s="120">
        <v>20</v>
      </c>
      <c r="D15" s="120">
        <v>20.9</v>
      </c>
      <c r="E15" s="120">
        <v>2</v>
      </c>
      <c r="F15" s="120">
        <v>26.7</v>
      </c>
      <c r="G15" s="121">
        <v>22</v>
      </c>
      <c r="H15" s="122">
        <v>13</v>
      </c>
      <c r="I15" s="121">
        <v>41</v>
      </c>
      <c r="J15" s="122">
        <v>11.51</v>
      </c>
      <c r="K15" s="120">
        <v>11.84</v>
      </c>
      <c r="L15" s="121">
        <v>8.4220000000000006</v>
      </c>
      <c r="M15" s="119" t="s">
        <v>1372</v>
      </c>
      <c r="N15" s="123" t="s">
        <v>1372</v>
      </c>
      <c r="O15" s="124">
        <v>1.089</v>
      </c>
      <c r="P15" s="122">
        <v>86.92</v>
      </c>
      <c r="Q15" s="120">
        <v>36.700000000000003</v>
      </c>
      <c r="R15" s="120">
        <v>138.37</v>
      </c>
      <c r="S15" s="121">
        <v>71.501999999999995</v>
      </c>
      <c r="T15" s="124">
        <v>59</v>
      </c>
      <c r="U15" s="124">
        <v>7.78</v>
      </c>
      <c r="V15" s="122">
        <v>10.45</v>
      </c>
      <c r="W15" s="120">
        <v>3.56</v>
      </c>
      <c r="X15" s="120">
        <v>0.4</v>
      </c>
      <c r="Y15" s="120">
        <v>0.01</v>
      </c>
      <c r="Z15" s="121">
        <v>0.39300000000000002</v>
      </c>
      <c r="AA15" s="122">
        <v>33.880000000000003</v>
      </c>
      <c r="AB15" s="121">
        <v>168.64</v>
      </c>
      <c r="AC15" s="122">
        <v>34.51</v>
      </c>
      <c r="AD15" s="120">
        <v>27.588000000000001</v>
      </c>
      <c r="AE15" s="120">
        <v>16.600000000000001</v>
      </c>
      <c r="AF15" s="121">
        <v>2.6</v>
      </c>
      <c r="AG15" s="122">
        <v>4.7647700000000004</v>
      </c>
      <c r="AH15" s="120">
        <v>9.1999999999999993</v>
      </c>
      <c r="AI15" s="120">
        <v>10.140890000000001</v>
      </c>
      <c r="AJ15" s="120">
        <v>9.5541699999999992</v>
      </c>
      <c r="AK15" s="121">
        <v>9.9</v>
      </c>
      <c r="AL15" s="122">
        <v>9.14</v>
      </c>
      <c r="AM15" s="121">
        <v>11.1</v>
      </c>
      <c r="AN15" s="122">
        <v>20.312999999999999</v>
      </c>
      <c r="AO15" s="125" t="s">
        <v>1372</v>
      </c>
      <c r="AP15" s="125" t="s">
        <v>1372</v>
      </c>
      <c r="AQ15" s="120">
        <v>4.7329999999999997</v>
      </c>
      <c r="AR15" s="125" t="s">
        <v>1372</v>
      </c>
      <c r="AS15" s="120">
        <v>3.4058700000000002</v>
      </c>
      <c r="AT15" s="120">
        <v>7.1303700000000001</v>
      </c>
      <c r="AU15" s="120">
        <v>12.319000000000001</v>
      </c>
      <c r="AV15" s="120">
        <v>4.0960000000000001</v>
      </c>
      <c r="AW15" s="121">
        <v>16.852</v>
      </c>
    </row>
    <row r="16" spans="1:49" x14ac:dyDescent="0.3">
      <c r="A16" s="126" t="s">
        <v>721</v>
      </c>
      <c r="B16" s="119" t="s">
        <v>872</v>
      </c>
      <c r="C16" s="120">
        <v>20</v>
      </c>
      <c r="D16" s="120">
        <v>20.9</v>
      </c>
      <c r="E16" s="120">
        <v>2</v>
      </c>
      <c r="F16" s="120">
        <v>29.4</v>
      </c>
      <c r="G16" s="121">
        <v>22</v>
      </c>
      <c r="H16" s="122">
        <v>13</v>
      </c>
      <c r="I16" s="121">
        <v>39</v>
      </c>
      <c r="J16" s="122">
        <v>11.48</v>
      </c>
      <c r="K16" s="120">
        <v>11.8</v>
      </c>
      <c r="L16" s="121">
        <v>8.4239999999999995</v>
      </c>
      <c r="M16" s="119" t="s">
        <v>1372</v>
      </c>
      <c r="N16" s="123" t="s">
        <v>1372</v>
      </c>
      <c r="O16" s="124">
        <v>1.089</v>
      </c>
      <c r="P16" s="122">
        <v>86.92</v>
      </c>
      <c r="Q16" s="120">
        <v>36.200000000000003</v>
      </c>
      <c r="R16" s="120">
        <v>139.47999999999999</v>
      </c>
      <c r="S16" s="121">
        <v>71.501999999999995</v>
      </c>
      <c r="T16" s="124">
        <v>59.4</v>
      </c>
      <c r="U16" s="124">
        <v>7.79</v>
      </c>
      <c r="V16" s="122">
        <v>10.45</v>
      </c>
      <c r="W16" s="120">
        <v>2.89</v>
      </c>
      <c r="X16" s="120">
        <v>0.4</v>
      </c>
      <c r="Y16" s="120">
        <v>0.01</v>
      </c>
      <c r="Z16" s="121">
        <v>0.374</v>
      </c>
      <c r="AA16" s="122">
        <v>38.75</v>
      </c>
      <c r="AB16" s="121">
        <v>173.51</v>
      </c>
      <c r="AC16" s="122">
        <v>34.08</v>
      </c>
      <c r="AD16" s="120">
        <v>27.46</v>
      </c>
      <c r="AE16" s="120">
        <v>17.25</v>
      </c>
      <c r="AF16" s="121">
        <v>2.7</v>
      </c>
      <c r="AG16" s="122">
        <v>4.7647700000000004</v>
      </c>
      <c r="AH16" s="120">
        <v>7.8</v>
      </c>
      <c r="AI16" s="120">
        <v>10.198589999999999</v>
      </c>
      <c r="AJ16" s="120">
        <v>9.5541699999999992</v>
      </c>
      <c r="AK16" s="121">
        <v>9.9</v>
      </c>
      <c r="AL16" s="122">
        <v>9.14</v>
      </c>
      <c r="AM16" s="121">
        <v>11.11</v>
      </c>
      <c r="AN16" s="122">
        <v>20.312999999999999</v>
      </c>
      <c r="AO16" s="125" t="s">
        <v>1372</v>
      </c>
      <c r="AP16" s="125" t="s">
        <v>1372</v>
      </c>
      <c r="AQ16" s="120">
        <v>4.7670000000000003</v>
      </c>
      <c r="AR16" s="125" t="s">
        <v>1372</v>
      </c>
      <c r="AS16" s="120">
        <v>3.3801399999999999</v>
      </c>
      <c r="AT16" s="120">
        <v>7.1303700000000001</v>
      </c>
      <c r="AU16" s="120">
        <v>12.096</v>
      </c>
      <c r="AV16" s="120">
        <v>4.1950000000000003</v>
      </c>
      <c r="AW16" s="121">
        <v>16.791</v>
      </c>
    </row>
    <row r="17" spans="1:49" x14ac:dyDescent="0.3">
      <c r="A17" s="126" t="s">
        <v>722</v>
      </c>
      <c r="B17" s="119" t="s">
        <v>872</v>
      </c>
      <c r="C17" s="120">
        <v>20</v>
      </c>
      <c r="D17" s="120">
        <v>20.9</v>
      </c>
      <c r="E17" s="120">
        <v>2</v>
      </c>
      <c r="F17" s="120">
        <v>29.4</v>
      </c>
      <c r="G17" s="121">
        <v>22</v>
      </c>
      <c r="H17" s="122">
        <v>13</v>
      </c>
      <c r="I17" s="121">
        <v>39</v>
      </c>
      <c r="J17" s="122">
        <v>11.48</v>
      </c>
      <c r="K17" s="120">
        <v>11.8</v>
      </c>
      <c r="L17" s="121">
        <v>8.4239999999999995</v>
      </c>
      <c r="M17" s="119" t="s">
        <v>1372</v>
      </c>
      <c r="N17" s="123" t="s">
        <v>1372</v>
      </c>
      <c r="O17" s="124">
        <v>1.089</v>
      </c>
      <c r="P17" s="122">
        <v>86.92</v>
      </c>
      <c r="Q17" s="120">
        <v>36.200000000000003</v>
      </c>
      <c r="R17" s="120">
        <v>139.47999999999999</v>
      </c>
      <c r="S17" s="121">
        <v>71.501999999999995</v>
      </c>
      <c r="T17" s="124">
        <v>59.4</v>
      </c>
      <c r="U17" s="124">
        <v>7.79</v>
      </c>
      <c r="V17" s="122">
        <v>10.45</v>
      </c>
      <c r="W17" s="120">
        <v>2.89</v>
      </c>
      <c r="X17" s="120">
        <v>0.4</v>
      </c>
      <c r="Y17" s="120">
        <v>0.01</v>
      </c>
      <c r="Z17" s="121">
        <v>0.374</v>
      </c>
      <c r="AA17" s="122">
        <v>38.75</v>
      </c>
      <c r="AB17" s="121">
        <v>173.51</v>
      </c>
      <c r="AC17" s="122">
        <v>34.08</v>
      </c>
      <c r="AD17" s="120">
        <v>27.46</v>
      </c>
      <c r="AE17" s="120">
        <v>17.25</v>
      </c>
      <c r="AF17" s="121">
        <v>2.7</v>
      </c>
      <c r="AG17" s="122">
        <v>4.7647700000000004</v>
      </c>
      <c r="AH17" s="120">
        <v>7.8</v>
      </c>
      <c r="AI17" s="120">
        <v>10.198589999999999</v>
      </c>
      <c r="AJ17" s="120">
        <v>9.5541699999999992</v>
      </c>
      <c r="AK17" s="121">
        <v>9.9</v>
      </c>
      <c r="AL17" s="122">
        <v>9.14</v>
      </c>
      <c r="AM17" s="121">
        <v>11.11</v>
      </c>
      <c r="AN17" s="122">
        <v>20.312999999999999</v>
      </c>
      <c r="AO17" s="125" t="s">
        <v>1372</v>
      </c>
      <c r="AP17" s="125" t="s">
        <v>1372</v>
      </c>
      <c r="AQ17" s="120">
        <v>4.7670000000000003</v>
      </c>
      <c r="AR17" s="125" t="s">
        <v>1372</v>
      </c>
      <c r="AS17" s="120">
        <v>3.3801399999999999</v>
      </c>
      <c r="AT17" s="120">
        <v>7.1303700000000001</v>
      </c>
      <c r="AU17" s="120">
        <v>12.096</v>
      </c>
      <c r="AV17" s="120">
        <v>4.1950000000000003</v>
      </c>
      <c r="AW17" s="121">
        <v>16.791</v>
      </c>
    </row>
    <row r="18" spans="1:49" x14ac:dyDescent="0.3">
      <c r="A18" s="126" t="s">
        <v>723</v>
      </c>
      <c r="B18" s="119" t="s">
        <v>872</v>
      </c>
      <c r="C18" s="120">
        <v>20</v>
      </c>
      <c r="D18" s="120">
        <v>20.9</v>
      </c>
      <c r="E18" s="120">
        <v>2</v>
      </c>
      <c r="F18" s="120">
        <v>29.4</v>
      </c>
      <c r="G18" s="121">
        <v>22</v>
      </c>
      <c r="H18" s="122">
        <v>13</v>
      </c>
      <c r="I18" s="121">
        <v>39</v>
      </c>
      <c r="J18" s="122">
        <v>11.47</v>
      </c>
      <c r="K18" s="120">
        <v>11.75</v>
      </c>
      <c r="L18" s="121">
        <v>8.31</v>
      </c>
      <c r="M18" s="119" t="s">
        <v>1372</v>
      </c>
      <c r="N18" s="123" t="s">
        <v>1372</v>
      </c>
      <c r="O18" s="124">
        <v>1.089</v>
      </c>
      <c r="P18" s="122">
        <v>86.92</v>
      </c>
      <c r="Q18" s="120">
        <v>36.200000000000003</v>
      </c>
      <c r="R18" s="120">
        <v>139.97999999999999</v>
      </c>
      <c r="S18" s="121">
        <v>71.501999999999995</v>
      </c>
      <c r="T18" s="124">
        <v>59.8</v>
      </c>
      <c r="U18" s="124">
        <v>7.78</v>
      </c>
      <c r="V18" s="122">
        <v>10.45</v>
      </c>
      <c r="W18" s="120">
        <v>3.78</v>
      </c>
      <c r="X18" s="120">
        <v>0.4</v>
      </c>
      <c r="Y18" s="120">
        <v>0.01</v>
      </c>
      <c r="Z18" s="121">
        <v>0.30399999999999999</v>
      </c>
      <c r="AA18" s="122">
        <v>39.130000000000003</v>
      </c>
      <c r="AB18" s="121">
        <v>173.89</v>
      </c>
      <c r="AC18" s="122">
        <v>34.1</v>
      </c>
      <c r="AD18" s="120">
        <v>28.524999999999999</v>
      </c>
      <c r="AE18" s="120">
        <v>15.87</v>
      </c>
      <c r="AF18" s="121">
        <v>2.6</v>
      </c>
      <c r="AG18" s="122">
        <v>4.7647700000000004</v>
      </c>
      <c r="AH18" s="120">
        <v>7.3</v>
      </c>
      <c r="AI18" s="120">
        <v>10.159520000000001</v>
      </c>
      <c r="AJ18" s="120">
        <v>9.5541699999999992</v>
      </c>
      <c r="AK18" s="121">
        <v>9.9</v>
      </c>
      <c r="AL18" s="122">
        <v>9.08</v>
      </c>
      <c r="AM18" s="121">
        <v>11.05</v>
      </c>
      <c r="AN18" s="122">
        <v>20.312999999999999</v>
      </c>
      <c r="AO18" s="125" t="s">
        <v>1372</v>
      </c>
      <c r="AP18" s="125" t="s">
        <v>1372</v>
      </c>
      <c r="AQ18" s="120">
        <v>4.7869999999999999</v>
      </c>
      <c r="AR18" s="125" t="s">
        <v>1372</v>
      </c>
      <c r="AS18" s="120">
        <v>3.3641700000000001</v>
      </c>
      <c r="AT18" s="120">
        <v>7.1303700000000001</v>
      </c>
      <c r="AU18" s="120">
        <v>12.028</v>
      </c>
      <c r="AV18" s="120">
        <v>4.1859999999999999</v>
      </c>
      <c r="AW18" s="121">
        <v>16.791</v>
      </c>
    </row>
    <row r="19" spans="1:49" x14ac:dyDescent="0.3">
      <c r="A19" s="126" t="s">
        <v>724</v>
      </c>
      <c r="B19" s="119" t="s">
        <v>872</v>
      </c>
      <c r="C19" s="120">
        <v>20</v>
      </c>
      <c r="D19" s="120">
        <v>20.9</v>
      </c>
      <c r="E19" s="120">
        <v>2</v>
      </c>
      <c r="F19" s="120">
        <v>29.4</v>
      </c>
      <c r="G19" s="121">
        <v>22</v>
      </c>
      <c r="H19" s="122">
        <v>13</v>
      </c>
      <c r="I19" s="121">
        <v>39</v>
      </c>
      <c r="J19" s="122">
        <v>11.47</v>
      </c>
      <c r="K19" s="120">
        <v>11.75</v>
      </c>
      <c r="L19" s="121">
        <v>8.31</v>
      </c>
      <c r="M19" s="119" t="s">
        <v>1372</v>
      </c>
      <c r="N19" s="123" t="s">
        <v>1372</v>
      </c>
      <c r="O19" s="124">
        <v>1.089</v>
      </c>
      <c r="P19" s="122">
        <v>86.92</v>
      </c>
      <c r="Q19" s="120">
        <v>36.200000000000003</v>
      </c>
      <c r="R19" s="120">
        <v>139.97999999999999</v>
      </c>
      <c r="S19" s="121">
        <v>71.501999999999995</v>
      </c>
      <c r="T19" s="124">
        <v>59.8</v>
      </c>
      <c r="U19" s="124">
        <v>7.78</v>
      </c>
      <c r="V19" s="122">
        <v>10.45</v>
      </c>
      <c r="W19" s="120">
        <v>3.78</v>
      </c>
      <c r="X19" s="120">
        <v>0.4</v>
      </c>
      <c r="Y19" s="120">
        <v>0.01</v>
      </c>
      <c r="Z19" s="121">
        <v>0.30399999999999999</v>
      </c>
      <c r="AA19" s="122">
        <v>39.130000000000003</v>
      </c>
      <c r="AB19" s="121">
        <v>173.89</v>
      </c>
      <c r="AC19" s="122">
        <v>34.1</v>
      </c>
      <c r="AD19" s="120">
        <v>28.524999999999999</v>
      </c>
      <c r="AE19" s="120">
        <v>15.87</v>
      </c>
      <c r="AF19" s="121">
        <v>2.6</v>
      </c>
      <c r="AG19" s="122">
        <v>4.7647700000000004</v>
      </c>
      <c r="AH19" s="120">
        <v>7.3</v>
      </c>
      <c r="AI19" s="120">
        <v>10.159520000000001</v>
      </c>
      <c r="AJ19" s="120">
        <v>9.5541699999999992</v>
      </c>
      <c r="AK19" s="121">
        <v>9.9</v>
      </c>
      <c r="AL19" s="122">
        <v>9.08</v>
      </c>
      <c r="AM19" s="121">
        <v>11.05</v>
      </c>
      <c r="AN19" s="122">
        <v>20.312999999999999</v>
      </c>
      <c r="AO19" s="125" t="s">
        <v>1372</v>
      </c>
      <c r="AP19" s="125" t="s">
        <v>1372</v>
      </c>
      <c r="AQ19" s="120">
        <v>4.7869999999999999</v>
      </c>
      <c r="AR19" s="125" t="s">
        <v>1372</v>
      </c>
      <c r="AS19" s="120">
        <v>3.3641700000000001</v>
      </c>
      <c r="AT19" s="120">
        <v>7.1303700000000001</v>
      </c>
      <c r="AU19" s="120">
        <v>12.028</v>
      </c>
      <c r="AV19" s="120">
        <v>4.1859999999999999</v>
      </c>
      <c r="AW19" s="121">
        <v>16.791</v>
      </c>
    </row>
    <row r="20" spans="1:49" x14ac:dyDescent="0.3">
      <c r="A20" s="126" t="s">
        <v>725</v>
      </c>
      <c r="B20" s="119" t="s">
        <v>872</v>
      </c>
      <c r="C20" s="120">
        <v>20</v>
      </c>
      <c r="D20" s="120">
        <v>20.9</v>
      </c>
      <c r="E20" s="120">
        <v>2</v>
      </c>
      <c r="F20" s="120">
        <v>22.4</v>
      </c>
      <c r="G20" s="121">
        <v>22</v>
      </c>
      <c r="H20" s="122">
        <v>13.4</v>
      </c>
      <c r="I20" s="121">
        <v>39</v>
      </c>
      <c r="J20" s="122">
        <v>11.43</v>
      </c>
      <c r="K20" s="120">
        <v>11.9</v>
      </c>
      <c r="L20" s="121">
        <v>8.31</v>
      </c>
      <c r="M20" s="119" t="s">
        <v>1372</v>
      </c>
      <c r="N20" s="123" t="s">
        <v>1372</v>
      </c>
      <c r="O20" s="124">
        <v>1.089</v>
      </c>
      <c r="P20" s="122">
        <v>86.92</v>
      </c>
      <c r="Q20" s="120">
        <v>36.200000000000003</v>
      </c>
      <c r="R20" s="120">
        <v>138.37</v>
      </c>
      <c r="S20" s="121">
        <v>71.501999999999995</v>
      </c>
      <c r="T20" s="124">
        <v>59.8</v>
      </c>
      <c r="U20" s="124">
        <v>7.81</v>
      </c>
      <c r="V20" s="122">
        <v>10.45</v>
      </c>
      <c r="W20" s="120">
        <v>4.58</v>
      </c>
      <c r="X20" s="120">
        <v>0.4</v>
      </c>
      <c r="Y20" s="120">
        <v>0.01</v>
      </c>
      <c r="Z20" s="121">
        <v>0.43099999999999999</v>
      </c>
      <c r="AA20" s="122">
        <v>40.85</v>
      </c>
      <c r="AB20" s="121">
        <v>175.61</v>
      </c>
      <c r="AC20" s="122">
        <v>35.549999999999997</v>
      </c>
      <c r="AD20" s="120">
        <v>28.439</v>
      </c>
      <c r="AE20" s="120">
        <v>12.85</v>
      </c>
      <c r="AF20" s="121">
        <v>3.1</v>
      </c>
      <c r="AG20" s="122">
        <v>4.7647700000000004</v>
      </c>
      <c r="AH20" s="120">
        <v>7.5</v>
      </c>
      <c r="AI20" s="120">
        <v>10.097239999999999</v>
      </c>
      <c r="AJ20" s="120">
        <v>9.5541699999999992</v>
      </c>
      <c r="AK20" s="121">
        <v>9.9</v>
      </c>
      <c r="AL20" s="122">
        <v>9.02</v>
      </c>
      <c r="AM20" s="121">
        <v>10.99</v>
      </c>
      <c r="AN20" s="122">
        <v>20.312999999999999</v>
      </c>
      <c r="AO20" s="125" t="s">
        <v>1372</v>
      </c>
      <c r="AP20" s="125" t="s">
        <v>1372</v>
      </c>
      <c r="AQ20" s="120">
        <v>4.7569999999999997</v>
      </c>
      <c r="AR20" s="125" t="s">
        <v>1372</v>
      </c>
      <c r="AS20" s="120">
        <v>3.3552499999999998</v>
      </c>
      <c r="AT20" s="120">
        <v>7.1303700000000001</v>
      </c>
      <c r="AU20" s="120">
        <v>12.028</v>
      </c>
      <c r="AV20" s="120">
        <v>4.1429999999999998</v>
      </c>
      <c r="AW20" s="121">
        <v>16.791</v>
      </c>
    </row>
    <row r="21" spans="1:49" x14ac:dyDescent="0.3">
      <c r="A21" s="126" t="s">
        <v>726</v>
      </c>
      <c r="B21" s="119" t="s">
        <v>872</v>
      </c>
      <c r="C21" s="120">
        <v>20</v>
      </c>
      <c r="D21" s="120">
        <v>20.9</v>
      </c>
      <c r="E21" s="120">
        <v>2</v>
      </c>
      <c r="F21" s="120">
        <v>22.4</v>
      </c>
      <c r="G21" s="121">
        <v>22</v>
      </c>
      <c r="H21" s="122">
        <v>13.4</v>
      </c>
      <c r="I21" s="121">
        <v>39</v>
      </c>
      <c r="J21" s="122">
        <v>11.43</v>
      </c>
      <c r="K21" s="120">
        <v>11.9</v>
      </c>
      <c r="L21" s="121">
        <v>8.31</v>
      </c>
      <c r="M21" s="119" t="s">
        <v>1372</v>
      </c>
      <c r="N21" s="123" t="s">
        <v>1372</v>
      </c>
      <c r="O21" s="124">
        <v>1.089</v>
      </c>
      <c r="P21" s="122">
        <v>86.92</v>
      </c>
      <c r="Q21" s="120">
        <v>36.200000000000003</v>
      </c>
      <c r="R21" s="120">
        <v>138.37</v>
      </c>
      <c r="S21" s="121">
        <v>71.501999999999995</v>
      </c>
      <c r="T21" s="124">
        <v>59.8</v>
      </c>
      <c r="U21" s="124">
        <v>7.81</v>
      </c>
      <c r="V21" s="122">
        <v>10.45</v>
      </c>
      <c r="W21" s="120">
        <v>4.58</v>
      </c>
      <c r="X21" s="120">
        <v>0.4</v>
      </c>
      <c r="Y21" s="120">
        <v>0.01</v>
      </c>
      <c r="Z21" s="121">
        <v>0.43099999999999999</v>
      </c>
      <c r="AA21" s="122">
        <v>40.85</v>
      </c>
      <c r="AB21" s="121">
        <v>175.61</v>
      </c>
      <c r="AC21" s="122">
        <v>35.549999999999997</v>
      </c>
      <c r="AD21" s="120">
        <v>28.439</v>
      </c>
      <c r="AE21" s="120">
        <v>12.85</v>
      </c>
      <c r="AF21" s="121">
        <v>3.1</v>
      </c>
      <c r="AG21" s="122">
        <v>4.7647700000000004</v>
      </c>
      <c r="AH21" s="120">
        <v>7.5</v>
      </c>
      <c r="AI21" s="120">
        <v>10.097239999999999</v>
      </c>
      <c r="AJ21" s="120">
        <v>9.5541699999999992</v>
      </c>
      <c r="AK21" s="121">
        <v>9.9</v>
      </c>
      <c r="AL21" s="122">
        <v>9.02</v>
      </c>
      <c r="AM21" s="121">
        <v>10.99</v>
      </c>
      <c r="AN21" s="122">
        <v>20.312999999999999</v>
      </c>
      <c r="AO21" s="125" t="s">
        <v>1372</v>
      </c>
      <c r="AP21" s="125" t="s">
        <v>1372</v>
      </c>
      <c r="AQ21" s="120">
        <v>4.7569999999999997</v>
      </c>
      <c r="AR21" s="125" t="s">
        <v>1372</v>
      </c>
      <c r="AS21" s="120">
        <v>3.3552499999999998</v>
      </c>
      <c r="AT21" s="120">
        <v>7.1303700000000001</v>
      </c>
      <c r="AU21" s="120">
        <v>12.028</v>
      </c>
      <c r="AV21" s="120">
        <v>4.1429999999999998</v>
      </c>
      <c r="AW21" s="121">
        <v>16.791</v>
      </c>
    </row>
    <row r="22" spans="1:49" x14ac:dyDescent="0.3">
      <c r="A22" s="126" t="s">
        <v>727</v>
      </c>
      <c r="B22" s="119" t="s">
        <v>872</v>
      </c>
      <c r="C22" s="120">
        <v>20</v>
      </c>
      <c r="D22" s="120">
        <v>20.9</v>
      </c>
      <c r="E22" s="120">
        <v>2</v>
      </c>
      <c r="F22" s="120">
        <v>18.7</v>
      </c>
      <c r="G22" s="121">
        <v>22</v>
      </c>
      <c r="H22" s="122">
        <v>13.4</v>
      </c>
      <c r="I22" s="121">
        <v>39</v>
      </c>
      <c r="J22" s="122">
        <v>11.48</v>
      </c>
      <c r="K22" s="120">
        <v>11.82</v>
      </c>
      <c r="L22" s="121">
        <v>8.468</v>
      </c>
      <c r="M22" s="119" t="s">
        <v>1372</v>
      </c>
      <c r="N22" s="123" t="s">
        <v>1372</v>
      </c>
      <c r="O22" s="124">
        <v>1.089</v>
      </c>
      <c r="P22" s="122">
        <v>86.92</v>
      </c>
      <c r="Q22" s="120">
        <v>36.200000000000003</v>
      </c>
      <c r="R22" s="120">
        <v>140.59</v>
      </c>
      <c r="S22" s="121">
        <v>71.501999999999995</v>
      </c>
      <c r="T22" s="124">
        <v>59.8</v>
      </c>
      <c r="U22" s="124">
        <v>7.8</v>
      </c>
      <c r="V22" s="122">
        <v>9.93</v>
      </c>
      <c r="W22" s="120">
        <v>2.29</v>
      </c>
      <c r="X22" s="120">
        <v>0.39</v>
      </c>
      <c r="Y22" s="120">
        <v>0.01</v>
      </c>
      <c r="Z22" s="121">
        <v>0.39600000000000002</v>
      </c>
      <c r="AA22" s="122">
        <v>38.08</v>
      </c>
      <c r="AB22" s="121">
        <v>172.84</v>
      </c>
      <c r="AC22" s="122">
        <v>35.54</v>
      </c>
      <c r="AD22" s="120">
        <v>28.01</v>
      </c>
      <c r="AE22" s="120">
        <v>12.67</v>
      </c>
      <c r="AF22" s="121">
        <v>3.3</v>
      </c>
      <c r="AG22" s="122">
        <v>4.7647700000000004</v>
      </c>
      <c r="AH22" s="120">
        <v>7.5</v>
      </c>
      <c r="AI22" s="120">
        <v>10.129960000000001</v>
      </c>
      <c r="AJ22" s="120">
        <v>9.5541699999999992</v>
      </c>
      <c r="AK22" s="121">
        <v>9.9</v>
      </c>
      <c r="AL22" s="122">
        <v>9.0399999999999991</v>
      </c>
      <c r="AM22" s="121">
        <v>11.01</v>
      </c>
      <c r="AN22" s="122">
        <v>20.312999999999999</v>
      </c>
      <c r="AO22" s="125" t="s">
        <v>1372</v>
      </c>
      <c r="AP22" s="125" t="s">
        <v>1372</v>
      </c>
      <c r="AQ22" s="120">
        <v>4.734</v>
      </c>
      <c r="AR22" s="125" t="s">
        <v>1372</v>
      </c>
      <c r="AS22" s="120">
        <v>3.3641700000000001</v>
      </c>
      <c r="AT22" s="120">
        <v>7.1303700000000001</v>
      </c>
      <c r="AU22" s="120">
        <v>12.028</v>
      </c>
      <c r="AV22" s="120">
        <v>4.1859999999999999</v>
      </c>
      <c r="AW22" s="121">
        <v>17.013000000000002</v>
      </c>
    </row>
    <row r="23" spans="1:49" x14ac:dyDescent="0.3">
      <c r="A23" s="126" t="s">
        <v>728</v>
      </c>
      <c r="B23" s="119" t="s">
        <v>872</v>
      </c>
      <c r="C23" s="120">
        <v>20</v>
      </c>
      <c r="D23" s="120">
        <v>20.9</v>
      </c>
      <c r="E23" s="120">
        <v>2</v>
      </c>
      <c r="F23" s="120">
        <v>18.7</v>
      </c>
      <c r="G23" s="121">
        <v>22</v>
      </c>
      <c r="H23" s="122">
        <v>13.4</v>
      </c>
      <c r="I23" s="121">
        <v>39</v>
      </c>
      <c r="J23" s="122">
        <v>11.48</v>
      </c>
      <c r="K23" s="120">
        <v>11.82</v>
      </c>
      <c r="L23" s="121">
        <v>8.468</v>
      </c>
      <c r="M23" s="119" t="s">
        <v>1372</v>
      </c>
      <c r="N23" s="123" t="s">
        <v>1372</v>
      </c>
      <c r="O23" s="124">
        <v>1.089</v>
      </c>
      <c r="P23" s="122">
        <v>86.92</v>
      </c>
      <c r="Q23" s="120">
        <v>36.200000000000003</v>
      </c>
      <c r="R23" s="120">
        <v>140.59</v>
      </c>
      <c r="S23" s="121">
        <v>71.501999999999995</v>
      </c>
      <c r="T23" s="124">
        <v>59.8</v>
      </c>
      <c r="U23" s="124">
        <v>7.8</v>
      </c>
      <c r="V23" s="122">
        <v>9.93</v>
      </c>
      <c r="W23" s="120">
        <v>2.29</v>
      </c>
      <c r="X23" s="120">
        <v>0.39</v>
      </c>
      <c r="Y23" s="120">
        <v>0.01</v>
      </c>
      <c r="Z23" s="121">
        <v>0.39600000000000002</v>
      </c>
      <c r="AA23" s="122">
        <v>38.08</v>
      </c>
      <c r="AB23" s="121">
        <v>172.84</v>
      </c>
      <c r="AC23" s="122">
        <v>35.54</v>
      </c>
      <c r="AD23" s="120">
        <v>28.01</v>
      </c>
      <c r="AE23" s="120">
        <v>12.67</v>
      </c>
      <c r="AF23" s="121">
        <v>3.3</v>
      </c>
      <c r="AG23" s="122">
        <v>4.7647700000000004</v>
      </c>
      <c r="AH23" s="120">
        <v>7.5</v>
      </c>
      <c r="AI23" s="120">
        <v>10.129960000000001</v>
      </c>
      <c r="AJ23" s="120">
        <v>9.5541699999999992</v>
      </c>
      <c r="AK23" s="121">
        <v>9.9</v>
      </c>
      <c r="AL23" s="122">
        <v>9.0399999999999991</v>
      </c>
      <c r="AM23" s="121">
        <v>11.01</v>
      </c>
      <c r="AN23" s="122">
        <v>20.312999999999999</v>
      </c>
      <c r="AO23" s="125" t="s">
        <v>1372</v>
      </c>
      <c r="AP23" s="125" t="s">
        <v>1372</v>
      </c>
      <c r="AQ23" s="120">
        <v>4.734</v>
      </c>
      <c r="AR23" s="125" t="s">
        <v>1372</v>
      </c>
      <c r="AS23" s="120">
        <v>3.3641700000000001</v>
      </c>
      <c r="AT23" s="120">
        <v>7.1303700000000001</v>
      </c>
      <c r="AU23" s="120">
        <v>12.028</v>
      </c>
      <c r="AV23" s="120">
        <v>4.1859999999999999</v>
      </c>
      <c r="AW23" s="121">
        <v>17.013000000000002</v>
      </c>
    </row>
    <row r="24" spans="1:49" x14ac:dyDescent="0.3">
      <c r="A24" s="126" t="s">
        <v>729</v>
      </c>
      <c r="B24" s="119" t="s">
        <v>872</v>
      </c>
      <c r="C24" s="120">
        <v>20</v>
      </c>
      <c r="D24" s="120">
        <v>20.9</v>
      </c>
      <c r="E24" s="120">
        <v>2</v>
      </c>
      <c r="F24" s="120">
        <v>19.899999999999999</v>
      </c>
      <c r="G24" s="121">
        <v>22</v>
      </c>
      <c r="H24" s="122">
        <v>13.4</v>
      </c>
      <c r="I24" s="121">
        <v>39</v>
      </c>
      <c r="J24" s="122">
        <v>11.52</v>
      </c>
      <c r="K24" s="120">
        <v>11.8</v>
      </c>
      <c r="L24" s="121">
        <v>8.5060000000000002</v>
      </c>
      <c r="M24" s="122">
        <v>1.07</v>
      </c>
      <c r="N24" s="121">
        <v>49.44</v>
      </c>
      <c r="O24" s="124">
        <v>1.089</v>
      </c>
      <c r="P24" s="122">
        <v>86.92</v>
      </c>
      <c r="Q24" s="120">
        <v>36.200000000000003</v>
      </c>
      <c r="R24" s="120">
        <v>143.96</v>
      </c>
      <c r="S24" s="121">
        <v>71.501999999999995</v>
      </c>
      <c r="T24" s="124">
        <v>59.8</v>
      </c>
      <c r="U24" s="124">
        <v>7.8</v>
      </c>
      <c r="V24" s="122">
        <v>9.93</v>
      </c>
      <c r="W24" s="120">
        <v>3.95</v>
      </c>
      <c r="X24" s="120">
        <v>0.4</v>
      </c>
      <c r="Y24" s="120">
        <v>0.01</v>
      </c>
      <c r="Z24" s="121">
        <v>0.11899999999999999</v>
      </c>
      <c r="AA24" s="122">
        <v>31.73</v>
      </c>
      <c r="AB24" s="121">
        <v>166.49</v>
      </c>
      <c r="AC24" s="122">
        <v>35.15</v>
      </c>
      <c r="AD24" s="120">
        <v>27.962</v>
      </c>
      <c r="AE24" s="120">
        <v>12.5</v>
      </c>
      <c r="AF24" s="121">
        <v>3.3</v>
      </c>
      <c r="AG24" s="122">
        <v>4.7647700000000004</v>
      </c>
      <c r="AH24" s="120">
        <v>7.4</v>
      </c>
      <c r="AI24" s="120">
        <v>10.20923</v>
      </c>
      <c r="AJ24" s="120">
        <v>9.5541699999999992</v>
      </c>
      <c r="AK24" s="121">
        <v>9.9</v>
      </c>
      <c r="AL24" s="122">
        <v>9</v>
      </c>
      <c r="AM24" s="121">
        <v>10.97</v>
      </c>
      <c r="AN24" s="122">
        <v>20.312999999999999</v>
      </c>
      <c r="AO24" s="125" t="s">
        <v>1372</v>
      </c>
      <c r="AP24" s="125" t="s">
        <v>1372</v>
      </c>
      <c r="AQ24" s="120">
        <v>4.7590000000000003</v>
      </c>
      <c r="AR24" s="125" t="s">
        <v>1372</v>
      </c>
      <c r="AS24" s="120">
        <v>3.3660299999999999</v>
      </c>
      <c r="AT24" s="120">
        <v>7.1303700000000001</v>
      </c>
      <c r="AU24" s="120">
        <v>12.028</v>
      </c>
      <c r="AV24" s="120">
        <v>4.1950000000000003</v>
      </c>
      <c r="AW24" s="121">
        <v>17.074000000000002</v>
      </c>
    </row>
    <row r="25" spans="1:49" x14ac:dyDescent="0.3">
      <c r="A25" s="126" t="s">
        <v>730</v>
      </c>
      <c r="B25" s="119" t="s">
        <v>872</v>
      </c>
      <c r="C25" s="120">
        <v>20</v>
      </c>
      <c r="D25" s="120">
        <v>20.9</v>
      </c>
      <c r="E25" s="120">
        <v>2</v>
      </c>
      <c r="F25" s="120">
        <v>19.899999999999999</v>
      </c>
      <c r="G25" s="121">
        <v>22</v>
      </c>
      <c r="H25" s="122">
        <v>13.4</v>
      </c>
      <c r="I25" s="121">
        <v>39</v>
      </c>
      <c r="J25" s="122">
        <v>11.52</v>
      </c>
      <c r="K25" s="120">
        <v>11.8</v>
      </c>
      <c r="L25" s="121">
        <v>8.5060000000000002</v>
      </c>
      <c r="M25" s="122">
        <v>1.07</v>
      </c>
      <c r="N25" s="121">
        <v>49.44</v>
      </c>
      <c r="O25" s="124">
        <v>1.089</v>
      </c>
      <c r="P25" s="122">
        <v>86.92</v>
      </c>
      <c r="Q25" s="120">
        <v>36.200000000000003</v>
      </c>
      <c r="R25" s="120">
        <v>143.96</v>
      </c>
      <c r="S25" s="121">
        <v>71.501999999999995</v>
      </c>
      <c r="T25" s="124">
        <v>59.8</v>
      </c>
      <c r="U25" s="124">
        <v>7.8</v>
      </c>
      <c r="V25" s="122">
        <v>9.93</v>
      </c>
      <c r="W25" s="120">
        <v>3.95</v>
      </c>
      <c r="X25" s="120">
        <v>0.4</v>
      </c>
      <c r="Y25" s="120">
        <v>0.01</v>
      </c>
      <c r="Z25" s="121">
        <v>0.11899999999999999</v>
      </c>
      <c r="AA25" s="122">
        <v>31.73</v>
      </c>
      <c r="AB25" s="121">
        <v>166.49</v>
      </c>
      <c r="AC25" s="122">
        <v>35.15</v>
      </c>
      <c r="AD25" s="120">
        <v>27.962</v>
      </c>
      <c r="AE25" s="120">
        <v>12.5</v>
      </c>
      <c r="AF25" s="121">
        <v>3.3</v>
      </c>
      <c r="AG25" s="122">
        <v>4.7647700000000004</v>
      </c>
      <c r="AH25" s="120">
        <v>7.4</v>
      </c>
      <c r="AI25" s="120">
        <v>10.20923</v>
      </c>
      <c r="AJ25" s="120">
        <v>9.5541699999999992</v>
      </c>
      <c r="AK25" s="121">
        <v>9.9</v>
      </c>
      <c r="AL25" s="122">
        <v>9</v>
      </c>
      <c r="AM25" s="121">
        <v>10.97</v>
      </c>
      <c r="AN25" s="122">
        <v>20.312999999999999</v>
      </c>
      <c r="AO25" s="125" t="s">
        <v>1372</v>
      </c>
      <c r="AP25" s="125" t="s">
        <v>1372</v>
      </c>
      <c r="AQ25" s="120">
        <v>4.7590000000000003</v>
      </c>
      <c r="AR25" s="125" t="s">
        <v>1372</v>
      </c>
      <c r="AS25" s="120">
        <v>3.3660299999999999</v>
      </c>
      <c r="AT25" s="120">
        <v>7.1303700000000001</v>
      </c>
      <c r="AU25" s="120">
        <v>12.028</v>
      </c>
      <c r="AV25" s="120">
        <v>4.1950000000000003</v>
      </c>
      <c r="AW25" s="121">
        <v>17.074000000000002</v>
      </c>
    </row>
    <row r="26" spans="1:49" x14ac:dyDescent="0.3">
      <c r="A26" s="126" t="s">
        <v>731</v>
      </c>
      <c r="B26" s="119" t="s">
        <v>872</v>
      </c>
      <c r="C26" s="120">
        <v>20</v>
      </c>
      <c r="D26" s="120">
        <v>20.9</v>
      </c>
      <c r="E26" s="120">
        <v>2</v>
      </c>
      <c r="F26" s="120">
        <v>20</v>
      </c>
      <c r="G26" s="121">
        <v>22</v>
      </c>
      <c r="H26" s="122">
        <v>13.8</v>
      </c>
      <c r="I26" s="121">
        <v>40</v>
      </c>
      <c r="J26" s="122">
        <v>11.45</v>
      </c>
      <c r="K26" s="120">
        <v>11.81</v>
      </c>
      <c r="L26" s="121">
        <v>8.3209999999999997</v>
      </c>
      <c r="M26" s="119" t="s">
        <v>1372</v>
      </c>
      <c r="N26" s="123" t="s">
        <v>1372</v>
      </c>
      <c r="O26" s="124">
        <v>1.089</v>
      </c>
      <c r="P26" s="122">
        <v>86.92</v>
      </c>
      <c r="Q26" s="120">
        <v>36.200000000000003</v>
      </c>
      <c r="R26" s="120">
        <v>146.22999999999999</v>
      </c>
      <c r="S26" s="121">
        <v>71.501999999999995</v>
      </c>
      <c r="T26" s="124">
        <v>58.368000000000002</v>
      </c>
      <c r="U26" s="124">
        <v>7.79</v>
      </c>
      <c r="V26" s="122">
        <v>10.45</v>
      </c>
      <c r="W26" s="120">
        <v>3.97</v>
      </c>
      <c r="X26" s="120">
        <v>0.39</v>
      </c>
      <c r="Y26" s="120">
        <v>0.01</v>
      </c>
      <c r="Z26" s="121">
        <v>0.45200000000000001</v>
      </c>
      <c r="AA26" s="122">
        <v>35.01</v>
      </c>
      <c r="AB26" s="121">
        <v>169.77</v>
      </c>
      <c r="AC26" s="122">
        <v>35.130000000000003</v>
      </c>
      <c r="AD26" s="120">
        <v>28.806999999999999</v>
      </c>
      <c r="AE26" s="120">
        <v>12.74</v>
      </c>
      <c r="AF26" s="121">
        <v>3.9</v>
      </c>
      <c r="AG26" s="122">
        <v>4.7647700000000004</v>
      </c>
      <c r="AH26" s="120">
        <v>11.9</v>
      </c>
      <c r="AI26" s="120">
        <v>10.362270000000001</v>
      </c>
      <c r="AJ26" s="120">
        <v>9.5541699999999992</v>
      </c>
      <c r="AK26" s="121">
        <v>9.9</v>
      </c>
      <c r="AL26" s="122">
        <v>9.0299999999999994</v>
      </c>
      <c r="AM26" s="121">
        <v>11</v>
      </c>
      <c r="AN26" s="122">
        <v>20.312999999999999</v>
      </c>
      <c r="AO26" s="125" t="s">
        <v>1372</v>
      </c>
      <c r="AP26" s="125" t="s">
        <v>1372</v>
      </c>
      <c r="AQ26" s="120">
        <v>4.7519999999999998</v>
      </c>
      <c r="AR26" s="125" t="s">
        <v>1372</v>
      </c>
      <c r="AS26" s="120">
        <v>3.32972</v>
      </c>
      <c r="AT26" s="120">
        <v>7.1303700000000001</v>
      </c>
      <c r="AU26" s="120">
        <v>12.028</v>
      </c>
      <c r="AV26" s="120">
        <v>4.0199999999999996</v>
      </c>
      <c r="AW26" s="121">
        <v>17.074000000000002</v>
      </c>
    </row>
    <row r="27" spans="1:49" x14ac:dyDescent="0.3">
      <c r="A27" s="126" t="s">
        <v>732</v>
      </c>
      <c r="B27" s="119" t="s">
        <v>872</v>
      </c>
      <c r="C27" s="120">
        <v>20</v>
      </c>
      <c r="D27" s="120">
        <v>20.9</v>
      </c>
      <c r="E27" s="120">
        <v>2</v>
      </c>
      <c r="F27" s="120">
        <v>20</v>
      </c>
      <c r="G27" s="121">
        <v>22</v>
      </c>
      <c r="H27" s="122">
        <v>13.8</v>
      </c>
      <c r="I27" s="121">
        <v>40</v>
      </c>
      <c r="J27" s="122">
        <v>11.45</v>
      </c>
      <c r="K27" s="120">
        <v>11.81</v>
      </c>
      <c r="L27" s="121">
        <v>8.3209999999999997</v>
      </c>
      <c r="M27" s="119" t="s">
        <v>1372</v>
      </c>
      <c r="N27" s="123" t="s">
        <v>1372</v>
      </c>
      <c r="O27" s="124">
        <v>1.089</v>
      </c>
      <c r="P27" s="122">
        <v>86.92</v>
      </c>
      <c r="Q27" s="120">
        <v>36.200000000000003</v>
      </c>
      <c r="R27" s="120">
        <v>146.22999999999999</v>
      </c>
      <c r="S27" s="121">
        <v>71.501999999999995</v>
      </c>
      <c r="T27" s="124">
        <v>58.368000000000002</v>
      </c>
      <c r="U27" s="124">
        <v>7.79</v>
      </c>
      <c r="V27" s="122">
        <v>10.45</v>
      </c>
      <c r="W27" s="120">
        <v>3.97</v>
      </c>
      <c r="X27" s="120">
        <v>0.39</v>
      </c>
      <c r="Y27" s="120">
        <v>0.01</v>
      </c>
      <c r="Z27" s="121">
        <v>0.45200000000000001</v>
      </c>
      <c r="AA27" s="122">
        <v>35.01</v>
      </c>
      <c r="AB27" s="121">
        <v>169.77</v>
      </c>
      <c r="AC27" s="122">
        <v>35.130000000000003</v>
      </c>
      <c r="AD27" s="120">
        <v>28.806999999999999</v>
      </c>
      <c r="AE27" s="120">
        <v>12.74</v>
      </c>
      <c r="AF27" s="121">
        <v>3.9</v>
      </c>
      <c r="AG27" s="122">
        <v>4.7647700000000004</v>
      </c>
      <c r="AH27" s="120">
        <v>11.9</v>
      </c>
      <c r="AI27" s="120">
        <v>10.362270000000001</v>
      </c>
      <c r="AJ27" s="120">
        <v>9.5541699999999992</v>
      </c>
      <c r="AK27" s="121">
        <v>9.9</v>
      </c>
      <c r="AL27" s="122">
        <v>9.0299999999999994</v>
      </c>
      <c r="AM27" s="121">
        <v>11</v>
      </c>
      <c r="AN27" s="122">
        <v>20.312999999999999</v>
      </c>
      <c r="AO27" s="125" t="s">
        <v>1372</v>
      </c>
      <c r="AP27" s="125" t="s">
        <v>1372</v>
      </c>
      <c r="AQ27" s="120">
        <v>4.7519999999999998</v>
      </c>
      <c r="AR27" s="125" t="s">
        <v>1372</v>
      </c>
      <c r="AS27" s="120">
        <v>3.32972</v>
      </c>
      <c r="AT27" s="120">
        <v>7.1303700000000001</v>
      </c>
      <c r="AU27" s="120">
        <v>12.028</v>
      </c>
      <c r="AV27" s="120">
        <v>4.0199999999999996</v>
      </c>
      <c r="AW27" s="121">
        <v>17.074000000000002</v>
      </c>
    </row>
    <row r="28" spans="1:49" x14ac:dyDescent="0.3">
      <c r="A28" s="126" t="s">
        <v>733</v>
      </c>
      <c r="B28" s="119" t="s">
        <v>872</v>
      </c>
      <c r="C28" s="120">
        <v>20</v>
      </c>
      <c r="D28" s="120">
        <v>20.9</v>
      </c>
      <c r="E28" s="120">
        <v>2</v>
      </c>
      <c r="F28" s="120">
        <v>19.399999999999999</v>
      </c>
      <c r="G28" s="121">
        <v>22</v>
      </c>
      <c r="H28" s="122">
        <v>14.3</v>
      </c>
      <c r="I28" s="121">
        <v>43</v>
      </c>
      <c r="J28" s="122">
        <v>11.52</v>
      </c>
      <c r="K28" s="120">
        <v>11.7</v>
      </c>
      <c r="L28" s="121">
        <v>8.2219999999999995</v>
      </c>
      <c r="M28" s="119" t="s">
        <v>1372</v>
      </c>
      <c r="N28" s="123" t="s">
        <v>1372</v>
      </c>
      <c r="O28" s="124">
        <v>1.089</v>
      </c>
      <c r="P28" s="122">
        <v>86.92</v>
      </c>
      <c r="Q28" s="120">
        <v>36.200000000000003</v>
      </c>
      <c r="R28" s="120">
        <v>148.52000000000001</v>
      </c>
      <c r="S28" s="121">
        <v>71.501999999999995</v>
      </c>
      <c r="T28" s="124">
        <v>57.457000000000001</v>
      </c>
      <c r="U28" s="124">
        <v>7.84</v>
      </c>
      <c r="V28" s="122">
        <v>10.45</v>
      </c>
      <c r="W28" s="120">
        <v>4.6900000000000004</v>
      </c>
      <c r="X28" s="120">
        <v>0.39</v>
      </c>
      <c r="Y28" s="120">
        <v>0.01</v>
      </c>
      <c r="Z28" s="121">
        <v>0.443</v>
      </c>
      <c r="AA28" s="122">
        <v>32.07</v>
      </c>
      <c r="AB28" s="121">
        <v>166.83</v>
      </c>
      <c r="AC28" s="122">
        <v>36.609000000000002</v>
      </c>
      <c r="AD28" s="120">
        <v>28.748999999999999</v>
      </c>
      <c r="AE28" s="120">
        <v>12.16</v>
      </c>
      <c r="AF28" s="121">
        <v>4.2</v>
      </c>
      <c r="AG28" s="122">
        <v>4.7647700000000004</v>
      </c>
      <c r="AH28" s="120">
        <v>11.5</v>
      </c>
      <c r="AI28" s="120">
        <v>10.17867</v>
      </c>
      <c r="AJ28" s="120">
        <v>9.5541699999999992</v>
      </c>
      <c r="AK28" s="121">
        <v>9.9</v>
      </c>
      <c r="AL28" s="122">
        <v>9.06</v>
      </c>
      <c r="AM28" s="121">
        <v>11.03</v>
      </c>
      <c r="AN28" s="122">
        <v>20.312999999999999</v>
      </c>
      <c r="AO28" s="125" t="s">
        <v>1372</v>
      </c>
      <c r="AP28" s="125" t="s">
        <v>1372</v>
      </c>
      <c r="AQ28" s="120">
        <v>4.76</v>
      </c>
      <c r="AR28" s="125" t="s">
        <v>1372</v>
      </c>
      <c r="AS28" s="120">
        <v>3.34944</v>
      </c>
      <c r="AT28" s="120">
        <v>7.1303700000000001</v>
      </c>
      <c r="AU28" s="120">
        <v>12.028</v>
      </c>
      <c r="AV28" s="120">
        <v>4.1150000000000002</v>
      </c>
      <c r="AW28" s="121">
        <v>16.852</v>
      </c>
    </row>
    <row r="29" spans="1:49" x14ac:dyDescent="0.3">
      <c r="A29" s="126" t="s">
        <v>734</v>
      </c>
      <c r="B29" s="119" t="s">
        <v>872</v>
      </c>
      <c r="C29" s="120">
        <v>20</v>
      </c>
      <c r="D29" s="120">
        <v>20.9</v>
      </c>
      <c r="E29" s="120">
        <v>2</v>
      </c>
      <c r="F29" s="120">
        <v>19.399999999999999</v>
      </c>
      <c r="G29" s="121">
        <v>22</v>
      </c>
      <c r="H29" s="122">
        <v>14.3</v>
      </c>
      <c r="I29" s="121">
        <v>43</v>
      </c>
      <c r="J29" s="122">
        <v>11.52</v>
      </c>
      <c r="K29" s="120">
        <v>11.7</v>
      </c>
      <c r="L29" s="121">
        <v>8.2219999999999995</v>
      </c>
      <c r="M29" s="119" t="s">
        <v>1372</v>
      </c>
      <c r="N29" s="123" t="s">
        <v>1372</v>
      </c>
      <c r="O29" s="124">
        <v>1.089</v>
      </c>
      <c r="P29" s="122">
        <v>86.92</v>
      </c>
      <c r="Q29" s="120">
        <v>36.200000000000003</v>
      </c>
      <c r="R29" s="120">
        <v>148.52000000000001</v>
      </c>
      <c r="S29" s="121">
        <v>71.501999999999995</v>
      </c>
      <c r="T29" s="124">
        <v>57.457000000000001</v>
      </c>
      <c r="U29" s="124">
        <v>7.84</v>
      </c>
      <c r="V29" s="122">
        <v>10.45</v>
      </c>
      <c r="W29" s="120">
        <v>4.6900000000000004</v>
      </c>
      <c r="X29" s="120">
        <v>0.39</v>
      </c>
      <c r="Y29" s="120">
        <v>0.01</v>
      </c>
      <c r="Z29" s="121">
        <v>0.443</v>
      </c>
      <c r="AA29" s="122">
        <v>32.07</v>
      </c>
      <c r="AB29" s="121">
        <v>166.83</v>
      </c>
      <c r="AC29" s="122">
        <v>36.609000000000002</v>
      </c>
      <c r="AD29" s="120">
        <v>28.748999999999999</v>
      </c>
      <c r="AE29" s="120">
        <v>12.16</v>
      </c>
      <c r="AF29" s="121">
        <v>4.2</v>
      </c>
      <c r="AG29" s="122">
        <v>4.7647700000000004</v>
      </c>
      <c r="AH29" s="120">
        <v>11.5</v>
      </c>
      <c r="AI29" s="120">
        <v>10.17867</v>
      </c>
      <c r="AJ29" s="120">
        <v>9.5541699999999992</v>
      </c>
      <c r="AK29" s="121">
        <v>9.9</v>
      </c>
      <c r="AL29" s="122">
        <v>9.06</v>
      </c>
      <c r="AM29" s="121">
        <v>11.03</v>
      </c>
      <c r="AN29" s="122">
        <v>20.312999999999999</v>
      </c>
      <c r="AO29" s="125" t="s">
        <v>1372</v>
      </c>
      <c r="AP29" s="125" t="s">
        <v>1372</v>
      </c>
      <c r="AQ29" s="120">
        <v>4.76</v>
      </c>
      <c r="AR29" s="125" t="s">
        <v>1372</v>
      </c>
      <c r="AS29" s="120">
        <v>3.34944</v>
      </c>
      <c r="AT29" s="120">
        <v>7.1303700000000001</v>
      </c>
      <c r="AU29" s="120">
        <v>12.028</v>
      </c>
      <c r="AV29" s="120">
        <v>4.1150000000000002</v>
      </c>
      <c r="AW29" s="121">
        <v>16.852</v>
      </c>
    </row>
    <row r="30" spans="1:49" x14ac:dyDescent="0.3">
      <c r="A30" s="126" t="s">
        <v>735</v>
      </c>
      <c r="B30" s="119" t="s">
        <v>872</v>
      </c>
      <c r="C30" s="120">
        <v>20</v>
      </c>
      <c r="D30" s="120">
        <v>20.9</v>
      </c>
      <c r="E30" s="120">
        <v>2</v>
      </c>
      <c r="F30" s="120">
        <v>19.2</v>
      </c>
      <c r="G30" s="121">
        <v>22</v>
      </c>
      <c r="H30" s="122">
        <v>13.8</v>
      </c>
      <c r="I30" s="121">
        <v>44</v>
      </c>
      <c r="J30" s="122">
        <v>10.94</v>
      </c>
      <c r="K30" s="120">
        <v>11.85</v>
      </c>
      <c r="L30" s="121">
        <v>8.4220000000000006</v>
      </c>
      <c r="M30" s="119" t="s">
        <v>1372</v>
      </c>
      <c r="N30" s="123" t="s">
        <v>1372</v>
      </c>
      <c r="O30" s="124">
        <v>1.089</v>
      </c>
      <c r="P30" s="122">
        <v>86.92</v>
      </c>
      <c r="Q30" s="120">
        <v>36.200000000000003</v>
      </c>
      <c r="R30" s="120">
        <v>150.83000000000001</v>
      </c>
      <c r="S30" s="121">
        <v>71.501999999999995</v>
      </c>
      <c r="T30" s="124">
        <v>56.048000000000002</v>
      </c>
      <c r="U30" s="124">
        <v>7.81</v>
      </c>
      <c r="V30" s="122">
        <v>10.45</v>
      </c>
      <c r="W30" s="120">
        <v>3.36</v>
      </c>
      <c r="X30" s="120">
        <v>0.39</v>
      </c>
      <c r="Y30" s="120">
        <v>0.01</v>
      </c>
      <c r="Z30" s="121">
        <v>0.443</v>
      </c>
      <c r="AA30" s="122">
        <v>37.11</v>
      </c>
      <c r="AB30" s="121">
        <v>171.87</v>
      </c>
      <c r="AC30" s="122">
        <v>36.892000000000003</v>
      </c>
      <c r="AD30" s="120">
        <v>28.827999999999999</v>
      </c>
      <c r="AE30" s="120">
        <v>12.31</v>
      </c>
      <c r="AF30" s="121">
        <v>4.4000000000000004</v>
      </c>
      <c r="AG30" s="122">
        <v>4.7647700000000004</v>
      </c>
      <c r="AH30" s="120">
        <v>9</v>
      </c>
      <c r="AI30" s="120">
        <v>10.241429999999999</v>
      </c>
      <c r="AJ30" s="120">
        <v>9.5541699999999992</v>
      </c>
      <c r="AK30" s="121">
        <v>9.9</v>
      </c>
      <c r="AL30" s="122">
        <v>9.09</v>
      </c>
      <c r="AM30" s="121">
        <v>11.06</v>
      </c>
      <c r="AN30" s="122">
        <v>20.312999999999999</v>
      </c>
      <c r="AO30" s="125" t="s">
        <v>1372</v>
      </c>
      <c r="AP30" s="125" t="s">
        <v>1372</v>
      </c>
      <c r="AQ30" s="120">
        <v>4.8129999999999997</v>
      </c>
      <c r="AR30" s="125" t="s">
        <v>1372</v>
      </c>
      <c r="AS30" s="120">
        <v>3.3336700000000001</v>
      </c>
      <c r="AT30" s="120">
        <v>7.1303700000000001</v>
      </c>
      <c r="AU30" s="120">
        <v>12.028</v>
      </c>
      <c r="AV30" s="120">
        <v>4.0389999999999997</v>
      </c>
      <c r="AW30" s="121">
        <v>16.791</v>
      </c>
    </row>
    <row r="31" spans="1:49" x14ac:dyDescent="0.3">
      <c r="A31" s="126" t="s">
        <v>736</v>
      </c>
      <c r="B31" s="119" t="s">
        <v>872</v>
      </c>
      <c r="C31" s="120">
        <v>20</v>
      </c>
      <c r="D31" s="120">
        <v>20.9</v>
      </c>
      <c r="E31" s="120">
        <v>2</v>
      </c>
      <c r="F31" s="120">
        <v>19.2</v>
      </c>
      <c r="G31" s="121">
        <v>22</v>
      </c>
      <c r="H31" s="122">
        <v>13.8</v>
      </c>
      <c r="I31" s="121">
        <v>44</v>
      </c>
      <c r="J31" s="122">
        <v>10.94</v>
      </c>
      <c r="K31" s="120">
        <v>11.85</v>
      </c>
      <c r="L31" s="121">
        <v>8.4220000000000006</v>
      </c>
      <c r="M31" s="119" t="s">
        <v>1372</v>
      </c>
      <c r="N31" s="123" t="s">
        <v>1372</v>
      </c>
      <c r="O31" s="124">
        <v>1.089</v>
      </c>
      <c r="P31" s="122">
        <v>86.92</v>
      </c>
      <c r="Q31" s="120">
        <v>36.200000000000003</v>
      </c>
      <c r="R31" s="120">
        <v>150.83000000000001</v>
      </c>
      <c r="S31" s="121">
        <v>71.501999999999995</v>
      </c>
      <c r="T31" s="124">
        <v>56.048000000000002</v>
      </c>
      <c r="U31" s="124">
        <v>7.81</v>
      </c>
      <c r="V31" s="122">
        <v>10.45</v>
      </c>
      <c r="W31" s="120">
        <v>3.36</v>
      </c>
      <c r="X31" s="120">
        <v>0.39</v>
      </c>
      <c r="Y31" s="120">
        <v>0.01</v>
      </c>
      <c r="Z31" s="121">
        <v>0.443</v>
      </c>
      <c r="AA31" s="122">
        <v>37.11</v>
      </c>
      <c r="AB31" s="121">
        <v>171.87</v>
      </c>
      <c r="AC31" s="122">
        <v>36.892000000000003</v>
      </c>
      <c r="AD31" s="120">
        <v>28.827999999999999</v>
      </c>
      <c r="AE31" s="120">
        <v>12.31</v>
      </c>
      <c r="AF31" s="121">
        <v>4.4000000000000004</v>
      </c>
      <c r="AG31" s="122">
        <v>4.7647700000000004</v>
      </c>
      <c r="AH31" s="120">
        <v>9</v>
      </c>
      <c r="AI31" s="120">
        <v>10.241429999999999</v>
      </c>
      <c r="AJ31" s="120">
        <v>9.5541699999999992</v>
      </c>
      <c r="AK31" s="121">
        <v>9.9</v>
      </c>
      <c r="AL31" s="122">
        <v>9.09</v>
      </c>
      <c r="AM31" s="121">
        <v>11.06</v>
      </c>
      <c r="AN31" s="122">
        <v>20.312999999999999</v>
      </c>
      <c r="AO31" s="125" t="s">
        <v>1372</v>
      </c>
      <c r="AP31" s="125" t="s">
        <v>1372</v>
      </c>
      <c r="AQ31" s="120">
        <v>4.8129999999999997</v>
      </c>
      <c r="AR31" s="125" t="s">
        <v>1372</v>
      </c>
      <c r="AS31" s="120">
        <v>3.3336700000000001</v>
      </c>
      <c r="AT31" s="120">
        <v>7.1303700000000001</v>
      </c>
      <c r="AU31" s="120">
        <v>12.028</v>
      </c>
      <c r="AV31" s="120">
        <v>4.0389999999999997</v>
      </c>
      <c r="AW31" s="121">
        <v>16.791</v>
      </c>
    </row>
    <row r="32" spans="1:49" x14ac:dyDescent="0.3">
      <c r="A32" s="126" t="s">
        <v>737</v>
      </c>
      <c r="B32" s="119" t="s">
        <v>872</v>
      </c>
      <c r="C32" s="120">
        <v>20</v>
      </c>
      <c r="D32" s="120">
        <v>20.9</v>
      </c>
      <c r="E32" s="120">
        <v>2</v>
      </c>
      <c r="F32" s="120">
        <v>19.7</v>
      </c>
      <c r="G32" s="121">
        <v>22</v>
      </c>
      <c r="H32" s="122">
        <v>13.4</v>
      </c>
      <c r="I32" s="121">
        <v>42</v>
      </c>
      <c r="J32" s="122">
        <v>11</v>
      </c>
      <c r="K32" s="120">
        <v>11.75</v>
      </c>
      <c r="L32" s="121">
        <v>8.4290000000000003</v>
      </c>
      <c r="M32" s="119" t="s">
        <v>1372</v>
      </c>
      <c r="N32" s="123" t="s">
        <v>1372</v>
      </c>
      <c r="O32" s="124">
        <v>1.089</v>
      </c>
      <c r="P32" s="122">
        <v>86.92</v>
      </c>
      <c r="Q32" s="120">
        <v>36.200000000000003</v>
      </c>
      <c r="R32" s="120">
        <v>151.99</v>
      </c>
      <c r="S32" s="121">
        <v>71.501999999999995</v>
      </c>
      <c r="T32" s="124">
        <v>55.578000000000003</v>
      </c>
      <c r="U32" s="124">
        <v>7.71</v>
      </c>
      <c r="V32" s="122">
        <v>9.93</v>
      </c>
      <c r="W32" s="120">
        <v>3.49</v>
      </c>
      <c r="X32" s="120">
        <v>0.39</v>
      </c>
      <c r="Y32" s="120">
        <v>0.01</v>
      </c>
      <c r="Z32" s="121">
        <v>0.443</v>
      </c>
      <c r="AA32" s="122">
        <v>37.880000000000003</v>
      </c>
      <c r="AB32" s="121">
        <v>172.64</v>
      </c>
      <c r="AC32" s="122">
        <v>37.17</v>
      </c>
      <c r="AD32" s="120">
        <v>28.766999999999999</v>
      </c>
      <c r="AE32" s="120">
        <v>12.83</v>
      </c>
      <c r="AF32" s="121">
        <v>4.5999999999999996</v>
      </c>
      <c r="AG32" s="122">
        <v>4.7647700000000004</v>
      </c>
      <c r="AH32" s="120">
        <v>10</v>
      </c>
      <c r="AI32" s="120">
        <v>10.33121</v>
      </c>
      <c r="AJ32" s="120">
        <v>9.5541699999999992</v>
      </c>
      <c r="AK32" s="121">
        <v>9.9</v>
      </c>
      <c r="AL32" s="122">
        <v>8.9600000000000009</v>
      </c>
      <c r="AM32" s="121">
        <v>10.93</v>
      </c>
      <c r="AN32" s="122">
        <v>20.312999999999999</v>
      </c>
      <c r="AO32" s="125" t="s">
        <v>1372</v>
      </c>
      <c r="AP32" s="125" t="s">
        <v>1372</v>
      </c>
      <c r="AQ32" s="120">
        <v>4.8170000000000002</v>
      </c>
      <c r="AR32" s="125" t="s">
        <v>1372</v>
      </c>
      <c r="AS32" s="120">
        <v>3.36313</v>
      </c>
      <c r="AT32" s="120">
        <v>7.1303700000000001</v>
      </c>
      <c r="AU32" s="120">
        <v>12.028</v>
      </c>
      <c r="AV32" s="120">
        <v>4.181</v>
      </c>
      <c r="AW32" s="121">
        <v>17.236000000000001</v>
      </c>
    </row>
    <row r="33" spans="1:49" x14ac:dyDescent="0.3">
      <c r="A33" s="126" t="s">
        <v>738</v>
      </c>
      <c r="B33" s="119" t="s">
        <v>872</v>
      </c>
      <c r="C33" s="120">
        <v>20</v>
      </c>
      <c r="D33" s="120">
        <v>20.9</v>
      </c>
      <c r="E33" s="120">
        <v>2</v>
      </c>
      <c r="F33" s="120">
        <v>19.7</v>
      </c>
      <c r="G33" s="121">
        <v>22</v>
      </c>
      <c r="H33" s="122">
        <v>13.4</v>
      </c>
      <c r="I33" s="121">
        <v>42</v>
      </c>
      <c r="J33" s="122">
        <v>11</v>
      </c>
      <c r="K33" s="120">
        <v>11.75</v>
      </c>
      <c r="L33" s="121">
        <v>8.4290000000000003</v>
      </c>
      <c r="M33" s="119" t="s">
        <v>1372</v>
      </c>
      <c r="N33" s="123" t="s">
        <v>1372</v>
      </c>
      <c r="O33" s="124">
        <v>1.089</v>
      </c>
      <c r="P33" s="122">
        <v>86.92</v>
      </c>
      <c r="Q33" s="120">
        <v>36.200000000000003</v>
      </c>
      <c r="R33" s="120">
        <v>151.99</v>
      </c>
      <c r="S33" s="121">
        <v>71.501999999999995</v>
      </c>
      <c r="T33" s="124">
        <v>55.578000000000003</v>
      </c>
      <c r="U33" s="124">
        <v>7.71</v>
      </c>
      <c r="V33" s="122">
        <v>9.93</v>
      </c>
      <c r="W33" s="120">
        <v>3.49</v>
      </c>
      <c r="X33" s="120">
        <v>0.39</v>
      </c>
      <c r="Y33" s="120">
        <v>0.01</v>
      </c>
      <c r="Z33" s="121">
        <v>0.443</v>
      </c>
      <c r="AA33" s="122">
        <v>37.880000000000003</v>
      </c>
      <c r="AB33" s="121">
        <v>172.64</v>
      </c>
      <c r="AC33" s="122">
        <v>37.17</v>
      </c>
      <c r="AD33" s="120">
        <v>28.766999999999999</v>
      </c>
      <c r="AE33" s="120">
        <v>12.83</v>
      </c>
      <c r="AF33" s="121">
        <v>4.5999999999999996</v>
      </c>
      <c r="AG33" s="122">
        <v>4.7647700000000004</v>
      </c>
      <c r="AH33" s="120">
        <v>10</v>
      </c>
      <c r="AI33" s="120">
        <v>10.33121</v>
      </c>
      <c r="AJ33" s="120">
        <v>9.5541699999999992</v>
      </c>
      <c r="AK33" s="121">
        <v>9.9</v>
      </c>
      <c r="AL33" s="122">
        <v>8.9600000000000009</v>
      </c>
      <c r="AM33" s="121">
        <v>10.93</v>
      </c>
      <c r="AN33" s="122">
        <v>20.312999999999999</v>
      </c>
      <c r="AO33" s="125" t="s">
        <v>1372</v>
      </c>
      <c r="AP33" s="125" t="s">
        <v>1372</v>
      </c>
      <c r="AQ33" s="120">
        <v>4.8170000000000002</v>
      </c>
      <c r="AR33" s="125" t="s">
        <v>1372</v>
      </c>
      <c r="AS33" s="120">
        <v>3.36313</v>
      </c>
      <c r="AT33" s="120">
        <v>7.1303700000000001</v>
      </c>
      <c r="AU33" s="120">
        <v>12.028</v>
      </c>
      <c r="AV33" s="120">
        <v>4.181</v>
      </c>
      <c r="AW33" s="121">
        <v>17.236000000000001</v>
      </c>
    </row>
    <row r="34" spans="1:49" x14ac:dyDescent="0.3">
      <c r="A34" s="126" t="s">
        <v>739</v>
      </c>
      <c r="B34" s="119" t="s">
        <v>872</v>
      </c>
      <c r="C34" s="120">
        <v>20</v>
      </c>
      <c r="D34" s="120">
        <v>20.9</v>
      </c>
      <c r="E34" s="120">
        <v>2</v>
      </c>
      <c r="F34" s="120">
        <v>20</v>
      </c>
      <c r="G34" s="121">
        <v>22</v>
      </c>
      <c r="H34" s="122">
        <v>13.4</v>
      </c>
      <c r="I34" s="121">
        <v>43</v>
      </c>
      <c r="J34" s="122">
        <v>10.99</v>
      </c>
      <c r="K34" s="120">
        <v>11.85</v>
      </c>
      <c r="L34" s="121">
        <v>8.3810000000000002</v>
      </c>
      <c r="M34" s="119" t="s">
        <v>1372</v>
      </c>
      <c r="N34" s="123" t="s">
        <v>1372</v>
      </c>
      <c r="O34" s="124">
        <v>1.089</v>
      </c>
      <c r="P34" s="122">
        <v>86.92</v>
      </c>
      <c r="Q34" s="120">
        <v>36.200000000000003</v>
      </c>
      <c r="R34" s="120">
        <v>151.99</v>
      </c>
      <c r="S34" s="121">
        <v>71.501999999999995</v>
      </c>
      <c r="T34" s="124">
        <v>57.664000000000001</v>
      </c>
      <c r="U34" s="124">
        <v>7.58</v>
      </c>
      <c r="V34" s="122">
        <v>10.45</v>
      </c>
      <c r="W34" s="120">
        <v>3.93</v>
      </c>
      <c r="X34" s="120">
        <v>0.38</v>
      </c>
      <c r="Y34" s="120">
        <v>0.01</v>
      </c>
      <c r="Z34" s="121">
        <v>0.443</v>
      </c>
      <c r="AA34" s="122">
        <v>34.049999999999997</v>
      </c>
      <c r="AB34" s="121">
        <v>168.81</v>
      </c>
      <c r="AC34" s="122">
        <v>37.380000000000003</v>
      </c>
      <c r="AD34" s="120">
        <v>28.22</v>
      </c>
      <c r="AE34" s="120">
        <v>12.38</v>
      </c>
      <c r="AF34" s="121">
        <v>4.0999999999999996</v>
      </c>
      <c r="AG34" s="122">
        <v>4.7647700000000004</v>
      </c>
      <c r="AH34" s="120">
        <v>14.5</v>
      </c>
      <c r="AI34" s="120">
        <v>10.02407</v>
      </c>
      <c r="AJ34" s="120">
        <v>9.5541699999999992</v>
      </c>
      <c r="AK34" s="121">
        <v>9.9</v>
      </c>
      <c r="AL34" s="122">
        <v>9.02</v>
      </c>
      <c r="AM34" s="121">
        <v>10.99</v>
      </c>
      <c r="AN34" s="122">
        <v>20.312999999999999</v>
      </c>
      <c r="AO34" s="125" t="s">
        <v>1372</v>
      </c>
      <c r="AP34" s="125" t="s">
        <v>1372</v>
      </c>
      <c r="AQ34" s="120">
        <v>4.7670000000000003</v>
      </c>
      <c r="AR34" s="125" t="s">
        <v>1372</v>
      </c>
      <c r="AS34" s="120">
        <v>3.33263</v>
      </c>
      <c r="AT34" s="120">
        <v>7.1303700000000001</v>
      </c>
      <c r="AU34" s="120">
        <v>12.028</v>
      </c>
      <c r="AV34" s="120">
        <v>4.0339999999999998</v>
      </c>
      <c r="AW34" s="121">
        <v>17.135999999999999</v>
      </c>
    </row>
    <row r="35" spans="1:49" x14ac:dyDescent="0.3">
      <c r="A35" s="126" t="s">
        <v>740</v>
      </c>
      <c r="B35" s="119" t="s">
        <v>872</v>
      </c>
      <c r="C35" s="120">
        <v>20</v>
      </c>
      <c r="D35" s="120">
        <v>20.9</v>
      </c>
      <c r="E35" s="120">
        <v>2</v>
      </c>
      <c r="F35" s="120">
        <v>20</v>
      </c>
      <c r="G35" s="121">
        <v>22</v>
      </c>
      <c r="H35" s="122">
        <v>13.4</v>
      </c>
      <c r="I35" s="121">
        <v>43</v>
      </c>
      <c r="J35" s="122">
        <v>10.99</v>
      </c>
      <c r="K35" s="120">
        <v>11.85</v>
      </c>
      <c r="L35" s="121">
        <v>8.3810000000000002</v>
      </c>
      <c r="M35" s="119" t="s">
        <v>1372</v>
      </c>
      <c r="N35" s="123" t="s">
        <v>1372</v>
      </c>
      <c r="O35" s="124">
        <v>1.089</v>
      </c>
      <c r="P35" s="122">
        <v>86.92</v>
      </c>
      <c r="Q35" s="120">
        <v>36.200000000000003</v>
      </c>
      <c r="R35" s="120">
        <v>151.99</v>
      </c>
      <c r="S35" s="121">
        <v>71.501999999999995</v>
      </c>
      <c r="T35" s="124">
        <v>57.664000000000001</v>
      </c>
      <c r="U35" s="124">
        <v>7.58</v>
      </c>
      <c r="V35" s="122">
        <v>10.45</v>
      </c>
      <c r="W35" s="120">
        <v>3.93</v>
      </c>
      <c r="X35" s="120">
        <v>0.38</v>
      </c>
      <c r="Y35" s="120">
        <v>0.01</v>
      </c>
      <c r="Z35" s="121">
        <v>0.443</v>
      </c>
      <c r="AA35" s="122">
        <v>34.049999999999997</v>
      </c>
      <c r="AB35" s="121">
        <v>168.81</v>
      </c>
      <c r="AC35" s="122">
        <v>37.380000000000003</v>
      </c>
      <c r="AD35" s="120">
        <v>28.22</v>
      </c>
      <c r="AE35" s="120">
        <v>12.38</v>
      </c>
      <c r="AF35" s="121">
        <v>4.0999999999999996</v>
      </c>
      <c r="AG35" s="122">
        <v>4.7647700000000004</v>
      </c>
      <c r="AH35" s="120">
        <v>14.5</v>
      </c>
      <c r="AI35" s="120">
        <v>10.02407</v>
      </c>
      <c r="AJ35" s="120">
        <v>9.5541699999999992</v>
      </c>
      <c r="AK35" s="121">
        <v>9.9</v>
      </c>
      <c r="AL35" s="122">
        <v>9.02</v>
      </c>
      <c r="AM35" s="121">
        <v>10.99</v>
      </c>
      <c r="AN35" s="122">
        <v>20.312999999999999</v>
      </c>
      <c r="AO35" s="125" t="s">
        <v>1372</v>
      </c>
      <c r="AP35" s="125" t="s">
        <v>1372</v>
      </c>
      <c r="AQ35" s="120">
        <v>4.7670000000000003</v>
      </c>
      <c r="AR35" s="125" t="s">
        <v>1372</v>
      </c>
      <c r="AS35" s="120">
        <v>3.33263</v>
      </c>
      <c r="AT35" s="120">
        <v>7.1303700000000001</v>
      </c>
      <c r="AU35" s="120">
        <v>12.028</v>
      </c>
      <c r="AV35" s="120">
        <v>4.0339999999999998</v>
      </c>
      <c r="AW35" s="121">
        <v>17.135999999999999</v>
      </c>
    </row>
    <row r="36" spans="1:49" x14ac:dyDescent="0.3">
      <c r="A36" s="126" t="s">
        <v>741</v>
      </c>
      <c r="B36" s="119" t="s">
        <v>872</v>
      </c>
      <c r="C36" s="120">
        <v>20</v>
      </c>
      <c r="D36" s="120">
        <v>20.9</v>
      </c>
      <c r="E36" s="120">
        <v>2</v>
      </c>
      <c r="F36" s="120">
        <v>20.100000000000001</v>
      </c>
      <c r="G36" s="121">
        <v>22</v>
      </c>
      <c r="H36" s="122">
        <v>13.4</v>
      </c>
      <c r="I36" s="121">
        <v>43</v>
      </c>
      <c r="J36" s="122">
        <v>13.05</v>
      </c>
      <c r="K36" s="120">
        <v>11.9</v>
      </c>
      <c r="L36" s="121">
        <v>11.765000000000001</v>
      </c>
      <c r="M36" s="119" t="s">
        <v>1372</v>
      </c>
      <c r="N36" s="123" t="s">
        <v>1372</v>
      </c>
      <c r="O36" s="124">
        <v>1.089</v>
      </c>
      <c r="P36" s="122">
        <v>86.92</v>
      </c>
      <c r="Q36" s="120">
        <v>36.700000000000003</v>
      </c>
      <c r="R36" s="120">
        <v>153.16</v>
      </c>
      <c r="S36" s="121">
        <v>71.501999999999995</v>
      </c>
      <c r="T36" s="124">
        <v>56.875</v>
      </c>
      <c r="U36" s="124">
        <v>7.51</v>
      </c>
      <c r="V36" s="122">
        <v>9.93</v>
      </c>
      <c r="W36" s="120">
        <v>2.5499999999999998</v>
      </c>
      <c r="X36" s="120">
        <v>0.38</v>
      </c>
      <c r="Y36" s="120">
        <v>0.01</v>
      </c>
      <c r="Z36" s="121">
        <v>0.443</v>
      </c>
      <c r="AA36" s="122">
        <v>34.71</v>
      </c>
      <c r="AB36" s="121">
        <v>169.47</v>
      </c>
      <c r="AC36" s="122">
        <v>36.24</v>
      </c>
      <c r="AD36" s="120">
        <v>28.43</v>
      </c>
      <c r="AE36" s="120">
        <v>13.11</v>
      </c>
      <c r="AF36" s="121">
        <v>3.1</v>
      </c>
      <c r="AG36" s="122">
        <v>4.7647700000000004</v>
      </c>
      <c r="AH36" s="120">
        <v>14</v>
      </c>
      <c r="AI36" s="120">
        <v>10.21354</v>
      </c>
      <c r="AJ36" s="120">
        <v>9.5541699999999992</v>
      </c>
      <c r="AK36" s="121">
        <v>9.9</v>
      </c>
      <c r="AL36" s="122">
        <v>9.01</v>
      </c>
      <c r="AM36" s="121">
        <v>10.98</v>
      </c>
      <c r="AN36" s="122">
        <v>20.312999999999999</v>
      </c>
      <c r="AO36" s="125" t="s">
        <v>1372</v>
      </c>
      <c r="AP36" s="125" t="s">
        <v>1372</v>
      </c>
      <c r="AQ36" s="120">
        <v>4.7640000000000002</v>
      </c>
      <c r="AR36" s="125" t="s">
        <v>1372</v>
      </c>
      <c r="AS36" s="120">
        <v>3.32972</v>
      </c>
      <c r="AT36" s="120">
        <v>7.1303700000000001</v>
      </c>
      <c r="AU36" s="120">
        <v>12.028</v>
      </c>
      <c r="AV36" s="120">
        <v>4.0199999999999996</v>
      </c>
      <c r="AW36" s="121">
        <v>17.087</v>
      </c>
    </row>
    <row r="37" spans="1:49" x14ac:dyDescent="0.3">
      <c r="A37" s="126" t="s">
        <v>742</v>
      </c>
      <c r="B37" s="119" t="s">
        <v>872</v>
      </c>
      <c r="C37" s="120">
        <v>20</v>
      </c>
      <c r="D37" s="120">
        <v>20.9</v>
      </c>
      <c r="E37" s="120">
        <v>2</v>
      </c>
      <c r="F37" s="120">
        <v>20.100000000000001</v>
      </c>
      <c r="G37" s="121">
        <v>22</v>
      </c>
      <c r="H37" s="122">
        <v>13.4</v>
      </c>
      <c r="I37" s="121">
        <v>43</v>
      </c>
      <c r="J37" s="122">
        <v>13.05</v>
      </c>
      <c r="K37" s="120">
        <v>11.9</v>
      </c>
      <c r="L37" s="121">
        <v>11.765000000000001</v>
      </c>
      <c r="M37" s="119" t="s">
        <v>1372</v>
      </c>
      <c r="N37" s="123" t="s">
        <v>1372</v>
      </c>
      <c r="O37" s="124">
        <v>1.089</v>
      </c>
      <c r="P37" s="122">
        <v>86.92</v>
      </c>
      <c r="Q37" s="120">
        <v>36.700000000000003</v>
      </c>
      <c r="R37" s="120">
        <v>153.16</v>
      </c>
      <c r="S37" s="121">
        <v>71.501999999999995</v>
      </c>
      <c r="T37" s="124">
        <v>56.875</v>
      </c>
      <c r="U37" s="124">
        <v>7.51</v>
      </c>
      <c r="V37" s="122">
        <v>9.93</v>
      </c>
      <c r="W37" s="120">
        <v>2.5499999999999998</v>
      </c>
      <c r="X37" s="120">
        <v>0.38</v>
      </c>
      <c r="Y37" s="120">
        <v>0.01</v>
      </c>
      <c r="Z37" s="121">
        <v>0.443</v>
      </c>
      <c r="AA37" s="122">
        <v>34.71</v>
      </c>
      <c r="AB37" s="121">
        <v>169.47</v>
      </c>
      <c r="AC37" s="122">
        <v>36.24</v>
      </c>
      <c r="AD37" s="120">
        <v>28.43</v>
      </c>
      <c r="AE37" s="120">
        <v>13.11</v>
      </c>
      <c r="AF37" s="121">
        <v>3.1</v>
      </c>
      <c r="AG37" s="122">
        <v>4.7647700000000004</v>
      </c>
      <c r="AH37" s="120">
        <v>14</v>
      </c>
      <c r="AI37" s="120">
        <v>10.21354</v>
      </c>
      <c r="AJ37" s="120">
        <v>9.5541699999999992</v>
      </c>
      <c r="AK37" s="121">
        <v>9.9</v>
      </c>
      <c r="AL37" s="122">
        <v>9.01</v>
      </c>
      <c r="AM37" s="121">
        <v>10.98</v>
      </c>
      <c r="AN37" s="122">
        <v>20.312999999999999</v>
      </c>
      <c r="AO37" s="125" t="s">
        <v>1372</v>
      </c>
      <c r="AP37" s="125" t="s">
        <v>1372</v>
      </c>
      <c r="AQ37" s="120">
        <v>4.7640000000000002</v>
      </c>
      <c r="AR37" s="125" t="s">
        <v>1372</v>
      </c>
      <c r="AS37" s="120">
        <v>3.32972</v>
      </c>
      <c r="AT37" s="120">
        <v>7.1303700000000001</v>
      </c>
      <c r="AU37" s="120">
        <v>12.028</v>
      </c>
      <c r="AV37" s="120">
        <v>4.0199999999999996</v>
      </c>
      <c r="AW37" s="121">
        <v>17.087</v>
      </c>
    </row>
    <row r="38" spans="1:49" x14ac:dyDescent="0.3">
      <c r="A38" s="126" t="s">
        <v>743</v>
      </c>
      <c r="B38" s="119" t="s">
        <v>872</v>
      </c>
      <c r="C38" s="120">
        <v>20</v>
      </c>
      <c r="D38" s="120">
        <v>20.9</v>
      </c>
      <c r="E38" s="120">
        <v>2</v>
      </c>
      <c r="F38" s="120">
        <v>20.100000000000001</v>
      </c>
      <c r="G38" s="121">
        <v>22</v>
      </c>
      <c r="H38" s="122">
        <v>13</v>
      </c>
      <c r="I38" s="121">
        <v>43</v>
      </c>
      <c r="J38" s="122">
        <v>13</v>
      </c>
      <c r="K38" s="120">
        <v>11.85</v>
      </c>
      <c r="L38" s="121">
        <v>11.749000000000001</v>
      </c>
      <c r="M38" s="119" t="s">
        <v>1372</v>
      </c>
      <c r="N38" s="123" t="s">
        <v>1372</v>
      </c>
      <c r="O38" s="124">
        <v>1.089</v>
      </c>
      <c r="P38" s="122">
        <v>86.92</v>
      </c>
      <c r="Q38" s="120">
        <v>38.76</v>
      </c>
      <c r="R38" s="120">
        <v>153.16</v>
      </c>
      <c r="S38" s="121">
        <v>71.501999999999995</v>
      </c>
      <c r="T38" s="124">
        <v>57.3354</v>
      </c>
      <c r="U38" s="124">
        <v>7.45</v>
      </c>
      <c r="V38" s="122">
        <v>9.93</v>
      </c>
      <c r="W38" s="120">
        <v>3.26</v>
      </c>
      <c r="X38" s="120">
        <v>0.37</v>
      </c>
      <c r="Y38" s="120">
        <v>0.01</v>
      </c>
      <c r="Z38" s="121">
        <v>0.443</v>
      </c>
      <c r="AA38" s="122">
        <v>31.78</v>
      </c>
      <c r="AB38" s="121">
        <v>166.54</v>
      </c>
      <c r="AC38" s="122">
        <v>35.380000000000003</v>
      </c>
      <c r="AD38" s="120">
        <v>28.265999999999998</v>
      </c>
      <c r="AE38" s="120">
        <v>12.27</v>
      </c>
      <c r="AF38" s="121">
        <v>2.5</v>
      </c>
      <c r="AG38" s="122">
        <v>4.7647700000000004</v>
      </c>
      <c r="AH38" s="120">
        <v>14</v>
      </c>
      <c r="AI38" s="120">
        <v>10.09595</v>
      </c>
      <c r="AJ38" s="120">
        <v>9.5541699999999992</v>
      </c>
      <c r="AK38" s="121">
        <v>9.8000000000000007</v>
      </c>
      <c r="AL38" s="122">
        <v>9.2799999999999994</v>
      </c>
      <c r="AM38" s="121">
        <v>11.25</v>
      </c>
      <c r="AN38" s="122">
        <v>20.312999999999999</v>
      </c>
      <c r="AO38" s="125" t="s">
        <v>1372</v>
      </c>
      <c r="AP38" s="125" t="s">
        <v>1372</v>
      </c>
      <c r="AQ38" s="120">
        <v>4.8170000000000002</v>
      </c>
      <c r="AR38" s="125" t="s">
        <v>1372</v>
      </c>
      <c r="AS38" s="120">
        <v>3.3376100000000002</v>
      </c>
      <c r="AT38" s="120">
        <v>7.1303700000000001</v>
      </c>
      <c r="AU38" s="120">
        <v>12.028</v>
      </c>
      <c r="AV38" s="120">
        <v>4.0579999999999998</v>
      </c>
      <c r="AW38" s="121">
        <v>17.312999999999999</v>
      </c>
    </row>
    <row r="39" spans="1:49" x14ac:dyDescent="0.3">
      <c r="A39" s="126" t="s">
        <v>744</v>
      </c>
      <c r="B39" s="119" t="s">
        <v>872</v>
      </c>
      <c r="C39" s="120">
        <v>20</v>
      </c>
      <c r="D39" s="120">
        <v>20.9</v>
      </c>
      <c r="E39" s="120">
        <v>2</v>
      </c>
      <c r="F39" s="120">
        <v>20.100000000000001</v>
      </c>
      <c r="G39" s="121">
        <v>22</v>
      </c>
      <c r="H39" s="122">
        <v>13</v>
      </c>
      <c r="I39" s="121">
        <v>43</v>
      </c>
      <c r="J39" s="122">
        <v>13</v>
      </c>
      <c r="K39" s="120">
        <v>11.85</v>
      </c>
      <c r="L39" s="121">
        <v>11.749000000000001</v>
      </c>
      <c r="M39" s="119" t="s">
        <v>1372</v>
      </c>
      <c r="N39" s="123" t="s">
        <v>1372</v>
      </c>
      <c r="O39" s="124">
        <v>1.089</v>
      </c>
      <c r="P39" s="122">
        <v>86.92</v>
      </c>
      <c r="Q39" s="120">
        <v>38.76</v>
      </c>
      <c r="R39" s="120">
        <v>153.16</v>
      </c>
      <c r="S39" s="121">
        <v>71.501999999999995</v>
      </c>
      <c r="T39" s="124">
        <v>57.3354</v>
      </c>
      <c r="U39" s="124">
        <v>7.45</v>
      </c>
      <c r="V39" s="122">
        <v>9.93</v>
      </c>
      <c r="W39" s="120">
        <v>3.26</v>
      </c>
      <c r="X39" s="120">
        <v>0.37</v>
      </c>
      <c r="Y39" s="120">
        <v>0.01</v>
      </c>
      <c r="Z39" s="121">
        <v>0.443</v>
      </c>
      <c r="AA39" s="122">
        <v>31.78</v>
      </c>
      <c r="AB39" s="121">
        <v>166.54</v>
      </c>
      <c r="AC39" s="122">
        <v>35.380000000000003</v>
      </c>
      <c r="AD39" s="120">
        <v>28.265999999999998</v>
      </c>
      <c r="AE39" s="120">
        <v>12.27</v>
      </c>
      <c r="AF39" s="121">
        <v>2.5</v>
      </c>
      <c r="AG39" s="122">
        <v>4.7647700000000004</v>
      </c>
      <c r="AH39" s="120">
        <v>14</v>
      </c>
      <c r="AI39" s="120">
        <v>10.09595</v>
      </c>
      <c r="AJ39" s="120">
        <v>9.5541699999999992</v>
      </c>
      <c r="AK39" s="121">
        <v>9.8000000000000007</v>
      </c>
      <c r="AL39" s="122">
        <v>9.2799999999999994</v>
      </c>
      <c r="AM39" s="121">
        <v>11.25</v>
      </c>
      <c r="AN39" s="122">
        <v>20.312999999999999</v>
      </c>
      <c r="AO39" s="125" t="s">
        <v>1372</v>
      </c>
      <c r="AP39" s="125" t="s">
        <v>1372</v>
      </c>
      <c r="AQ39" s="120">
        <v>4.8170000000000002</v>
      </c>
      <c r="AR39" s="125" t="s">
        <v>1372</v>
      </c>
      <c r="AS39" s="120">
        <v>3.3376100000000002</v>
      </c>
      <c r="AT39" s="120">
        <v>7.1303700000000001</v>
      </c>
      <c r="AU39" s="120">
        <v>12.028</v>
      </c>
      <c r="AV39" s="120">
        <v>4.0579999999999998</v>
      </c>
      <c r="AW39" s="121">
        <v>17.312999999999999</v>
      </c>
    </row>
    <row r="40" spans="1:49" x14ac:dyDescent="0.3">
      <c r="A40" s="126" t="s">
        <v>745</v>
      </c>
      <c r="B40" s="119" t="s">
        <v>872</v>
      </c>
      <c r="C40" s="120">
        <v>20</v>
      </c>
      <c r="D40" s="120">
        <v>20.9</v>
      </c>
      <c r="E40" s="120">
        <v>2</v>
      </c>
      <c r="F40" s="120">
        <v>20</v>
      </c>
      <c r="G40" s="121">
        <v>22</v>
      </c>
      <c r="H40" s="122">
        <v>12.2</v>
      </c>
      <c r="I40" s="121">
        <v>45</v>
      </c>
      <c r="J40" s="122">
        <v>12.99</v>
      </c>
      <c r="K40" s="120">
        <v>11.73</v>
      </c>
      <c r="L40" s="121">
        <v>11.941000000000001</v>
      </c>
      <c r="M40" s="119" t="s">
        <v>1372</v>
      </c>
      <c r="N40" s="123" t="s">
        <v>1372</v>
      </c>
      <c r="O40" s="124">
        <v>1.089</v>
      </c>
      <c r="P40" s="122">
        <v>86.92</v>
      </c>
      <c r="Q40" s="120">
        <v>37.72</v>
      </c>
      <c r="R40" s="120">
        <v>153.16</v>
      </c>
      <c r="S40" s="121">
        <v>71.501999999999995</v>
      </c>
      <c r="T40" s="124">
        <v>57.322499999999998</v>
      </c>
      <c r="U40" s="124">
        <v>7.5</v>
      </c>
      <c r="V40" s="122">
        <v>9.93</v>
      </c>
      <c r="W40" s="120">
        <v>4.45</v>
      </c>
      <c r="X40" s="120">
        <v>0.37</v>
      </c>
      <c r="Y40" s="120">
        <v>0.01</v>
      </c>
      <c r="Z40" s="121">
        <v>0.443</v>
      </c>
      <c r="AA40" s="122">
        <v>33.299999999999997</v>
      </c>
      <c r="AB40" s="121">
        <v>168.06</v>
      </c>
      <c r="AC40" s="122">
        <v>34.65</v>
      </c>
      <c r="AD40" s="120">
        <v>28.969000000000001</v>
      </c>
      <c r="AE40" s="120">
        <v>13.85</v>
      </c>
      <c r="AF40" s="121">
        <v>2.9</v>
      </c>
      <c r="AG40" s="122">
        <v>4.7647700000000004</v>
      </c>
      <c r="AH40" s="120">
        <v>14.4</v>
      </c>
      <c r="AI40" s="120">
        <v>10.197699999999999</v>
      </c>
      <c r="AJ40" s="120">
        <v>9.5541699999999992</v>
      </c>
      <c r="AK40" s="121">
        <v>9.8000000000000007</v>
      </c>
      <c r="AL40" s="122">
        <v>9.15</v>
      </c>
      <c r="AM40" s="121">
        <v>11.12</v>
      </c>
      <c r="AN40" s="122">
        <v>20.312999999999999</v>
      </c>
      <c r="AO40" s="125" t="s">
        <v>1372</v>
      </c>
      <c r="AP40" s="125" t="s">
        <v>1372</v>
      </c>
      <c r="AQ40" s="120">
        <v>4.7590000000000003</v>
      </c>
      <c r="AR40" s="125" t="s">
        <v>1372</v>
      </c>
      <c r="AS40" s="120">
        <v>3.31894</v>
      </c>
      <c r="AT40" s="120">
        <v>7.1303700000000001</v>
      </c>
      <c r="AU40" s="120">
        <v>12.028</v>
      </c>
      <c r="AV40" s="120">
        <v>3.968</v>
      </c>
      <c r="AW40" s="121">
        <v>17.152000000000001</v>
      </c>
    </row>
    <row r="41" spans="1:49" x14ac:dyDescent="0.3">
      <c r="A41" s="126" t="s">
        <v>746</v>
      </c>
      <c r="B41" s="119" t="s">
        <v>872</v>
      </c>
      <c r="C41" s="120">
        <v>20</v>
      </c>
      <c r="D41" s="120">
        <v>20.9</v>
      </c>
      <c r="E41" s="120">
        <v>2</v>
      </c>
      <c r="F41" s="120">
        <v>20</v>
      </c>
      <c r="G41" s="121">
        <v>22</v>
      </c>
      <c r="H41" s="122">
        <v>12.2</v>
      </c>
      <c r="I41" s="121">
        <v>45</v>
      </c>
      <c r="J41" s="122">
        <v>12.99</v>
      </c>
      <c r="K41" s="120">
        <v>11.73</v>
      </c>
      <c r="L41" s="121">
        <v>11.941000000000001</v>
      </c>
      <c r="M41" s="119" t="s">
        <v>1372</v>
      </c>
      <c r="N41" s="123" t="s">
        <v>1372</v>
      </c>
      <c r="O41" s="124">
        <v>1.089</v>
      </c>
      <c r="P41" s="122">
        <v>86.92</v>
      </c>
      <c r="Q41" s="120">
        <v>37.72</v>
      </c>
      <c r="R41" s="120">
        <v>153.16</v>
      </c>
      <c r="S41" s="121">
        <v>71.501999999999995</v>
      </c>
      <c r="T41" s="124">
        <v>57.322499999999998</v>
      </c>
      <c r="U41" s="124">
        <v>7.5</v>
      </c>
      <c r="V41" s="122">
        <v>9.93</v>
      </c>
      <c r="W41" s="120">
        <v>4.45</v>
      </c>
      <c r="X41" s="120">
        <v>0.37</v>
      </c>
      <c r="Y41" s="120">
        <v>0.01</v>
      </c>
      <c r="Z41" s="121">
        <v>0.443</v>
      </c>
      <c r="AA41" s="122">
        <v>33.299999999999997</v>
      </c>
      <c r="AB41" s="121">
        <v>168.06</v>
      </c>
      <c r="AC41" s="122">
        <v>34.65</v>
      </c>
      <c r="AD41" s="120">
        <v>28.969000000000001</v>
      </c>
      <c r="AE41" s="120">
        <v>13.85</v>
      </c>
      <c r="AF41" s="121">
        <v>2.9</v>
      </c>
      <c r="AG41" s="122">
        <v>4.7647700000000004</v>
      </c>
      <c r="AH41" s="120">
        <v>14.4</v>
      </c>
      <c r="AI41" s="120">
        <v>10.197699999999999</v>
      </c>
      <c r="AJ41" s="120">
        <v>9.5541699999999992</v>
      </c>
      <c r="AK41" s="121">
        <v>9.8000000000000007</v>
      </c>
      <c r="AL41" s="122">
        <v>9.15</v>
      </c>
      <c r="AM41" s="121">
        <v>11.12</v>
      </c>
      <c r="AN41" s="122">
        <v>20.312999999999999</v>
      </c>
      <c r="AO41" s="125" t="s">
        <v>1372</v>
      </c>
      <c r="AP41" s="125" t="s">
        <v>1372</v>
      </c>
      <c r="AQ41" s="120">
        <v>4.7590000000000003</v>
      </c>
      <c r="AR41" s="125" t="s">
        <v>1372</v>
      </c>
      <c r="AS41" s="120">
        <v>3.31894</v>
      </c>
      <c r="AT41" s="120">
        <v>7.1303700000000001</v>
      </c>
      <c r="AU41" s="120">
        <v>12.028</v>
      </c>
      <c r="AV41" s="120">
        <v>3.968</v>
      </c>
      <c r="AW41" s="121">
        <v>17.152000000000001</v>
      </c>
    </row>
    <row r="42" spans="1:49" x14ac:dyDescent="0.3">
      <c r="A42" s="126" t="s">
        <v>747</v>
      </c>
      <c r="B42" s="119" t="s">
        <v>872</v>
      </c>
      <c r="C42" s="120">
        <v>20</v>
      </c>
      <c r="D42" s="120">
        <v>20.9</v>
      </c>
      <c r="E42" s="120">
        <v>2</v>
      </c>
      <c r="F42" s="120">
        <v>20</v>
      </c>
      <c r="G42" s="121">
        <v>22</v>
      </c>
      <c r="H42" s="122">
        <v>12.2</v>
      </c>
      <c r="I42" s="121">
        <v>44</v>
      </c>
      <c r="J42" s="122">
        <v>12.97</v>
      </c>
      <c r="K42" s="120">
        <v>11.79</v>
      </c>
      <c r="L42" s="121">
        <v>11.523</v>
      </c>
      <c r="M42" s="119" t="s">
        <v>1372</v>
      </c>
      <c r="N42" s="123" t="s">
        <v>1372</v>
      </c>
      <c r="O42" s="124">
        <v>1.089</v>
      </c>
      <c r="P42" s="122">
        <v>86.92</v>
      </c>
      <c r="Q42" s="120">
        <v>37.21</v>
      </c>
      <c r="R42" s="120">
        <v>150.83000000000001</v>
      </c>
      <c r="S42" s="121">
        <v>71.501999999999995</v>
      </c>
      <c r="T42" s="124">
        <v>58.420999999999999</v>
      </c>
      <c r="U42" s="124">
        <v>7.54</v>
      </c>
      <c r="V42" s="122">
        <v>10.45</v>
      </c>
      <c r="W42" s="120">
        <v>3.26</v>
      </c>
      <c r="X42" s="120">
        <v>0.37</v>
      </c>
      <c r="Y42" s="120">
        <v>0.01</v>
      </c>
      <c r="Z42" s="121">
        <v>0.443</v>
      </c>
      <c r="AA42" s="122">
        <v>36.19</v>
      </c>
      <c r="AB42" s="121">
        <v>170.95</v>
      </c>
      <c r="AC42" s="122">
        <v>35.65</v>
      </c>
      <c r="AD42" s="120">
        <v>27.948</v>
      </c>
      <c r="AE42" s="120">
        <v>13.85</v>
      </c>
      <c r="AF42" s="121">
        <v>2.2999999999999998</v>
      </c>
      <c r="AG42" s="122">
        <v>4.7647700000000004</v>
      </c>
      <c r="AH42" s="120">
        <v>12.6</v>
      </c>
      <c r="AI42" s="120">
        <v>10.240629999999999</v>
      </c>
      <c r="AJ42" s="120">
        <v>9.5541699999999992</v>
      </c>
      <c r="AK42" s="121">
        <v>9.8000000000000007</v>
      </c>
      <c r="AL42" s="122">
        <v>9.43</v>
      </c>
      <c r="AM42" s="121">
        <v>11.4</v>
      </c>
      <c r="AN42" s="122">
        <v>20.312999999999999</v>
      </c>
      <c r="AO42" s="125" t="s">
        <v>1372</v>
      </c>
      <c r="AP42" s="125" t="s">
        <v>1372</v>
      </c>
      <c r="AQ42" s="120">
        <v>4.7939999999999996</v>
      </c>
      <c r="AR42" s="125" t="s">
        <v>1372</v>
      </c>
      <c r="AS42" s="120">
        <v>3.31894</v>
      </c>
      <c r="AT42" s="120">
        <v>7.1303700000000001</v>
      </c>
      <c r="AU42" s="120">
        <v>12.028</v>
      </c>
      <c r="AV42" s="120">
        <v>3.968</v>
      </c>
      <c r="AW42" s="121">
        <v>16.872</v>
      </c>
    </row>
    <row r="43" spans="1:49" x14ac:dyDescent="0.3">
      <c r="A43" s="126" t="s">
        <v>748</v>
      </c>
      <c r="B43" s="119" t="s">
        <v>872</v>
      </c>
      <c r="C43" s="120">
        <v>20</v>
      </c>
      <c r="D43" s="120">
        <v>20.9</v>
      </c>
      <c r="E43" s="120">
        <v>2</v>
      </c>
      <c r="F43" s="120">
        <v>20</v>
      </c>
      <c r="G43" s="121">
        <v>22</v>
      </c>
      <c r="H43" s="122">
        <v>12.2</v>
      </c>
      <c r="I43" s="121">
        <v>44</v>
      </c>
      <c r="J43" s="122">
        <v>12.97</v>
      </c>
      <c r="K43" s="120">
        <v>11.79</v>
      </c>
      <c r="L43" s="121">
        <v>11.523</v>
      </c>
      <c r="M43" s="119" t="s">
        <v>1372</v>
      </c>
      <c r="N43" s="123" t="s">
        <v>1372</v>
      </c>
      <c r="O43" s="124">
        <v>1.089</v>
      </c>
      <c r="P43" s="122">
        <v>86.92</v>
      </c>
      <c r="Q43" s="120">
        <v>37.21</v>
      </c>
      <c r="R43" s="120">
        <v>150.83000000000001</v>
      </c>
      <c r="S43" s="121">
        <v>71.501999999999995</v>
      </c>
      <c r="T43" s="124">
        <v>58.420999999999999</v>
      </c>
      <c r="U43" s="124">
        <v>7.54</v>
      </c>
      <c r="V43" s="122">
        <v>10.45</v>
      </c>
      <c r="W43" s="120">
        <v>3.26</v>
      </c>
      <c r="X43" s="120">
        <v>0.37</v>
      </c>
      <c r="Y43" s="120">
        <v>0.01</v>
      </c>
      <c r="Z43" s="121">
        <v>0.443</v>
      </c>
      <c r="AA43" s="122">
        <v>36.19</v>
      </c>
      <c r="AB43" s="121">
        <v>170.95</v>
      </c>
      <c r="AC43" s="122">
        <v>35.65</v>
      </c>
      <c r="AD43" s="120">
        <v>27.948</v>
      </c>
      <c r="AE43" s="120">
        <v>13.85</v>
      </c>
      <c r="AF43" s="121">
        <v>2.2999999999999998</v>
      </c>
      <c r="AG43" s="122">
        <v>4.7647700000000004</v>
      </c>
      <c r="AH43" s="120">
        <v>12.6</v>
      </c>
      <c r="AI43" s="120">
        <v>10.240629999999999</v>
      </c>
      <c r="AJ43" s="120">
        <v>9.5541699999999992</v>
      </c>
      <c r="AK43" s="121">
        <v>9.8000000000000007</v>
      </c>
      <c r="AL43" s="122">
        <v>9.43</v>
      </c>
      <c r="AM43" s="121">
        <v>11.4</v>
      </c>
      <c r="AN43" s="122">
        <v>20.312999999999999</v>
      </c>
      <c r="AO43" s="125" t="s">
        <v>1372</v>
      </c>
      <c r="AP43" s="125" t="s">
        <v>1372</v>
      </c>
      <c r="AQ43" s="120">
        <v>4.7939999999999996</v>
      </c>
      <c r="AR43" s="125" t="s">
        <v>1372</v>
      </c>
      <c r="AS43" s="120">
        <v>3.31894</v>
      </c>
      <c r="AT43" s="120">
        <v>7.1303700000000001</v>
      </c>
      <c r="AU43" s="120">
        <v>12.028</v>
      </c>
      <c r="AV43" s="120">
        <v>3.968</v>
      </c>
      <c r="AW43" s="121">
        <v>16.872</v>
      </c>
    </row>
    <row r="44" spans="1:49" x14ac:dyDescent="0.3">
      <c r="A44" s="126" t="s">
        <v>749</v>
      </c>
      <c r="B44" s="119" t="s">
        <v>872</v>
      </c>
      <c r="C44" s="120">
        <v>20</v>
      </c>
      <c r="D44" s="120">
        <v>20.9</v>
      </c>
      <c r="E44" s="120">
        <v>2</v>
      </c>
      <c r="F44" s="120">
        <v>20.100000000000001</v>
      </c>
      <c r="G44" s="121">
        <v>22</v>
      </c>
      <c r="H44" s="122">
        <v>12.2</v>
      </c>
      <c r="I44" s="121">
        <v>43</v>
      </c>
      <c r="J44" s="122">
        <v>12.91</v>
      </c>
      <c r="K44" s="120">
        <v>11.8</v>
      </c>
      <c r="L44" s="121">
        <v>11.63</v>
      </c>
      <c r="M44" s="119" t="s">
        <v>1372</v>
      </c>
      <c r="N44" s="123" t="s">
        <v>1372</v>
      </c>
      <c r="O44" s="124">
        <v>1.089</v>
      </c>
      <c r="P44" s="122">
        <v>86.92</v>
      </c>
      <c r="Q44" s="120">
        <v>37.21</v>
      </c>
      <c r="R44" s="120">
        <v>149.66999999999999</v>
      </c>
      <c r="S44" s="121">
        <v>71.501999999999995</v>
      </c>
      <c r="T44" s="124">
        <v>58.220999999999997</v>
      </c>
      <c r="U44" s="124">
        <v>7.58</v>
      </c>
      <c r="V44" s="122">
        <v>9.93</v>
      </c>
      <c r="W44" s="120">
        <v>3.45</v>
      </c>
      <c r="X44" s="120">
        <v>0.37</v>
      </c>
      <c r="Y44" s="120">
        <v>0.01</v>
      </c>
      <c r="Z44" s="121">
        <v>0.443</v>
      </c>
      <c r="AA44" s="122">
        <v>39.53</v>
      </c>
      <c r="AB44" s="121">
        <v>174.29</v>
      </c>
      <c r="AC44" s="122">
        <v>34.76</v>
      </c>
      <c r="AD44" s="120">
        <v>27.937000000000001</v>
      </c>
      <c r="AE44" s="120">
        <v>13.48</v>
      </c>
      <c r="AF44" s="121">
        <v>2.2999999999999998</v>
      </c>
      <c r="AG44" s="122">
        <v>4.7647700000000004</v>
      </c>
      <c r="AH44" s="120">
        <v>12.7</v>
      </c>
      <c r="AI44" s="120">
        <v>9.9391200000000008</v>
      </c>
      <c r="AJ44" s="120">
        <v>9.5541699999999992</v>
      </c>
      <c r="AK44" s="121">
        <v>9.8000000000000007</v>
      </c>
      <c r="AL44" s="122">
        <v>9.33</v>
      </c>
      <c r="AM44" s="121">
        <v>11.3</v>
      </c>
      <c r="AN44" s="122">
        <v>20.312999999999999</v>
      </c>
      <c r="AO44" s="125" t="s">
        <v>1372</v>
      </c>
      <c r="AP44" s="125" t="s">
        <v>1372</v>
      </c>
      <c r="AQ44" s="120">
        <v>4.7699999999999996</v>
      </c>
      <c r="AR44" s="125" t="s">
        <v>1372</v>
      </c>
      <c r="AS44" s="120">
        <v>3.31894</v>
      </c>
      <c r="AT44" s="120">
        <v>7.1303700000000001</v>
      </c>
      <c r="AU44" s="120">
        <v>12.028</v>
      </c>
      <c r="AV44" s="120">
        <v>3.968</v>
      </c>
      <c r="AW44" s="121">
        <v>17.03</v>
      </c>
    </row>
    <row r="45" spans="1:49" x14ac:dyDescent="0.3">
      <c r="A45" s="126" t="s">
        <v>750</v>
      </c>
      <c r="B45" s="119" t="s">
        <v>872</v>
      </c>
      <c r="C45" s="120">
        <v>20</v>
      </c>
      <c r="D45" s="120">
        <v>20.9</v>
      </c>
      <c r="E45" s="120">
        <v>2</v>
      </c>
      <c r="F45" s="120">
        <v>20.100000000000001</v>
      </c>
      <c r="G45" s="121">
        <v>22</v>
      </c>
      <c r="H45" s="122">
        <v>12.2</v>
      </c>
      <c r="I45" s="121">
        <v>43</v>
      </c>
      <c r="J45" s="122">
        <v>12.91</v>
      </c>
      <c r="K45" s="120">
        <v>11.8</v>
      </c>
      <c r="L45" s="121">
        <v>11.63</v>
      </c>
      <c r="M45" s="119" t="s">
        <v>1372</v>
      </c>
      <c r="N45" s="123" t="s">
        <v>1372</v>
      </c>
      <c r="O45" s="124">
        <v>1.089</v>
      </c>
      <c r="P45" s="122">
        <v>86.92</v>
      </c>
      <c r="Q45" s="120">
        <v>37.21</v>
      </c>
      <c r="R45" s="120">
        <v>149.66999999999999</v>
      </c>
      <c r="S45" s="121">
        <v>71.501999999999995</v>
      </c>
      <c r="T45" s="124">
        <v>58.220999999999997</v>
      </c>
      <c r="U45" s="124">
        <v>7.58</v>
      </c>
      <c r="V45" s="122">
        <v>9.93</v>
      </c>
      <c r="W45" s="120">
        <v>3.45</v>
      </c>
      <c r="X45" s="120">
        <v>0.37</v>
      </c>
      <c r="Y45" s="120">
        <v>0.01</v>
      </c>
      <c r="Z45" s="121">
        <v>0.443</v>
      </c>
      <c r="AA45" s="122">
        <v>39.53</v>
      </c>
      <c r="AB45" s="121">
        <v>174.29</v>
      </c>
      <c r="AC45" s="122">
        <v>34.76</v>
      </c>
      <c r="AD45" s="120">
        <v>27.937000000000001</v>
      </c>
      <c r="AE45" s="120">
        <v>13.48</v>
      </c>
      <c r="AF45" s="121">
        <v>2.2999999999999998</v>
      </c>
      <c r="AG45" s="122">
        <v>4.7647700000000004</v>
      </c>
      <c r="AH45" s="120">
        <v>12.7</v>
      </c>
      <c r="AI45" s="120">
        <v>9.9391200000000008</v>
      </c>
      <c r="AJ45" s="120">
        <v>9.5541699999999992</v>
      </c>
      <c r="AK45" s="121">
        <v>9.8000000000000007</v>
      </c>
      <c r="AL45" s="122">
        <v>9.33</v>
      </c>
      <c r="AM45" s="121">
        <v>11.3</v>
      </c>
      <c r="AN45" s="122">
        <v>20.312999999999999</v>
      </c>
      <c r="AO45" s="125" t="s">
        <v>1372</v>
      </c>
      <c r="AP45" s="125" t="s">
        <v>1372</v>
      </c>
      <c r="AQ45" s="120">
        <v>4.7699999999999996</v>
      </c>
      <c r="AR45" s="125" t="s">
        <v>1372</v>
      </c>
      <c r="AS45" s="120">
        <v>3.31894</v>
      </c>
      <c r="AT45" s="120">
        <v>7.1303700000000001</v>
      </c>
      <c r="AU45" s="120">
        <v>12.028</v>
      </c>
      <c r="AV45" s="120">
        <v>3.968</v>
      </c>
      <c r="AW45" s="121">
        <v>17.03</v>
      </c>
    </row>
    <row r="46" spans="1:49" x14ac:dyDescent="0.3">
      <c r="A46" s="126" t="s">
        <v>751</v>
      </c>
      <c r="B46" s="119" t="s">
        <v>872</v>
      </c>
      <c r="C46" s="120">
        <v>20</v>
      </c>
      <c r="D46" s="120">
        <v>20.9</v>
      </c>
      <c r="E46" s="120">
        <v>2</v>
      </c>
      <c r="F46" s="120">
        <v>20.100000000000001</v>
      </c>
      <c r="G46" s="121">
        <v>22</v>
      </c>
      <c r="H46" s="122">
        <v>11.7</v>
      </c>
      <c r="I46" s="121">
        <v>43</v>
      </c>
      <c r="J46" s="122">
        <v>12.97</v>
      </c>
      <c r="K46" s="120">
        <v>11.87</v>
      </c>
      <c r="L46" s="121">
        <v>11.792</v>
      </c>
      <c r="M46" s="119" t="s">
        <v>1372</v>
      </c>
      <c r="N46" s="123" t="s">
        <v>1372</v>
      </c>
      <c r="O46" s="124">
        <v>1.089</v>
      </c>
      <c r="P46" s="122">
        <v>86.92</v>
      </c>
      <c r="Q46" s="120">
        <v>36.700000000000003</v>
      </c>
      <c r="R46" s="120">
        <v>148.52000000000001</v>
      </c>
      <c r="S46" s="121">
        <v>71.501999999999995</v>
      </c>
      <c r="T46" s="124">
        <v>58.884099999999997</v>
      </c>
      <c r="U46" s="124">
        <v>7.65</v>
      </c>
      <c r="V46" s="122">
        <v>9.93</v>
      </c>
      <c r="W46" s="120">
        <v>3.94</v>
      </c>
      <c r="X46" s="120">
        <v>0.38</v>
      </c>
      <c r="Y46" s="120">
        <v>0.01</v>
      </c>
      <c r="Z46" s="121">
        <v>0.443</v>
      </c>
      <c r="AA46" s="122">
        <v>34.49</v>
      </c>
      <c r="AB46" s="121">
        <v>169.25</v>
      </c>
      <c r="AC46" s="122">
        <v>34.270000000000003</v>
      </c>
      <c r="AD46" s="120">
        <v>27.285</v>
      </c>
      <c r="AE46" s="120">
        <v>14.08</v>
      </c>
      <c r="AF46" s="121">
        <v>2.2999999999999998</v>
      </c>
      <c r="AG46" s="122">
        <v>4.7647700000000004</v>
      </c>
      <c r="AH46" s="120">
        <v>12.9</v>
      </c>
      <c r="AI46" s="120">
        <v>10.097630000000001</v>
      </c>
      <c r="AJ46" s="120">
        <v>9.5541699999999992</v>
      </c>
      <c r="AK46" s="121">
        <v>9.8000000000000007</v>
      </c>
      <c r="AL46" s="122">
        <v>9.57</v>
      </c>
      <c r="AM46" s="121">
        <v>11.54</v>
      </c>
      <c r="AN46" s="122">
        <v>20.312999999999999</v>
      </c>
      <c r="AO46" s="125" t="s">
        <v>1372</v>
      </c>
      <c r="AP46" s="125" t="s">
        <v>1372</v>
      </c>
      <c r="AQ46" s="120">
        <v>4.7220000000000004</v>
      </c>
      <c r="AR46" s="125" t="s">
        <v>1372</v>
      </c>
      <c r="AS46" s="120">
        <v>3.3307600000000002</v>
      </c>
      <c r="AT46" s="120">
        <v>7.1303700000000001</v>
      </c>
      <c r="AU46" s="120">
        <v>12.028</v>
      </c>
      <c r="AV46" s="120">
        <v>4.0250000000000004</v>
      </c>
      <c r="AW46" s="121">
        <v>16.856000000000002</v>
      </c>
    </row>
    <row r="47" spans="1:49" x14ac:dyDescent="0.3">
      <c r="A47" s="126" t="s">
        <v>752</v>
      </c>
      <c r="B47" s="119" t="s">
        <v>872</v>
      </c>
      <c r="C47" s="120">
        <v>20</v>
      </c>
      <c r="D47" s="120">
        <v>20.9</v>
      </c>
      <c r="E47" s="120">
        <v>2</v>
      </c>
      <c r="F47" s="120">
        <v>20.100000000000001</v>
      </c>
      <c r="G47" s="121">
        <v>22</v>
      </c>
      <c r="H47" s="122">
        <v>11.7</v>
      </c>
      <c r="I47" s="121">
        <v>43</v>
      </c>
      <c r="J47" s="122">
        <v>12.97</v>
      </c>
      <c r="K47" s="120">
        <v>11.87</v>
      </c>
      <c r="L47" s="121">
        <v>11.792</v>
      </c>
      <c r="M47" s="119" t="s">
        <v>1372</v>
      </c>
      <c r="N47" s="123" t="s">
        <v>1372</v>
      </c>
      <c r="O47" s="124">
        <v>1.089</v>
      </c>
      <c r="P47" s="122">
        <v>86.92</v>
      </c>
      <c r="Q47" s="120">
        <v>36.700000000000003</v>
      </c>
      <c r="R47" s="120">
        <v>148.52000000000001</v>
      </c>
      <c r="S47" s="121">
        <v>71.501999999999995</v>
      </c>
      <c r="T47" s="124">
        <v>58.884099999999997</v>
      </c>
      <c r="U47" s="124">
        <v>7.65</v>
      </c>
      <c r="V47" s="122">
        <v>9.93</v>
      </c>
      <c r="W47" s="120">
        <v>3.94</v>
      </c>
      <c r="X47" s="120">
        <v>0.38</v>
      </c>
      <c r="Y47" s="120">
        <v>0.01</v>
      </c>
      <c r="Z47" s="121">
        <v>0.443</v>
      </c>
      <c r="AA47" s="122">
        <v>34.49</v>
      </c>
      <c r="AB47" s="121">
        <v>169.25</v>
      </c>
      <c r="AC47" s="122">
        <v>34.270000000000003</v>
      </c>
      <c r="AD47" s="120">
        <v>27.285</v>
      </c>
      <c r="AE47" s="120">
        <v>14.08</v>
      </c>
      <c r="AF47" s="121">
        <v>2.2999999999999998</v>
      </c>
      <c r="AG47" s="122">
        <v>4.7647700000000004</v>
      </c>
      <c r="AH47" s="120">
        <v>12.9</v>
      </c>
      <c r="AI47" s="120">
        <v>10.097630000000001</v>
      </c>
      <c r="AJ47" s="120">
        <v>9.5541699999999992</v>
      </c>
      <c r="AK47" s="121">
        <v>9.8000000000000007</v>
      </c>
      <c r="AL47" s="122">
        <v>9.57</v>
      </c>
      <c r="AM47" s="121">
        <v>11.54</v>
      </c>
      <c r="AN47" s="122">
        <v>20.312999999999999</v>
      </c>
      <c r="AO47" s="125" t="s">
        <v>1372</v>
      </c>
      <c r="AP47" s="125" t="s">
        <v>1372</v>
      </c>
      <c r="AQ47" s="120">
        <v>4.7220000000000004</v>
      </c>
      <c r="AR47" s="125" t="s">
        <v>1372</v>
      </c>
      <c r="AS47" s="120">
        <v>3.3307600000000002</v>
      </c>
      <c r="AT47" s="120">
        <v>7.1303700000000001</v>
      </c>
      <c r="AU47" s="120">
        <v>12.028</v>
      </c>
      <c r="AV47" s="120">
        <v>4.0250000000000004</v>
      </c>
      <c r="AW47" s="121">
        <v>16.856000000000002</v>
      </c>
    </row>
    <row r="48" spans="1:49" x14ac:dyDescent="0.3">
      <c r="A48" s="126" t="s">
        <v>753</v>
      </c>
      <c r="B48" s="119" t="s">
        <v>872</v>
      </c>
      <c r="C48" s="120">
        <v>20</v>
      </c>
      <c r="D48" s="120">
        <v>20.9</v>
      </c>
      <c r="E48" s="120">
        <v>2</v>
      </c>
      <c r="F48" s="120">
        <v>20</v>
      </c>
      <c r="G48" s="121">
        <v>22</v>
      </c>
      <c r="H48" s="122">
        <v>11.7</v>
      </c>
      <c r="I48" s="121">
        <v>43</v>
      </c>
      <c r="J48" s="122">
        <v>12.95</v>
      </c>
      <c r="K48" s="120">
        <v>11.9</v>
      </c>
      <c r="L48" s="121">
        <v>11.944000000000001</v>
      </c>
      <c r="M48" s="122">
        <v>1.07</v>
      </c>
      <c r="N48" s="121">
        <v>49.18</v>
      </c>
      <c r="O48" s="124">
        <v>1.089</v>
      </c>
      <c r="P48" s="122">
        <v>86.92</v>
      </c>
      <c r="Q48" s="120">
        <v>36.700000000000003</v>
      </c>
      <c r="R48" s="120">
        <v>148.52000000000001</v>
      </c>
      <c r="S48" s="121">
        <v>71.501999999999995</v>
      </c>
      <c r="T48" s="124">
        <v>58.787999999999997</v>
      </c>
      <c r="U48" s="124">
        <v>7.71</v>
      </c>
      <c r="V48" s="122">
        <v>10.45</v>
      </c>
      <c r="W48" s="120">
        <v>4.8099999999999996</v>
      </c>
      <c r="X48" s="120">
        <v>0.38</v>
      </c>
      <c r="Y48" s="120">
        <v>0.01</v>
      </c>
      <c r="Z48" s="121">
        <v>0.443</v>
      </c>
      <c r="AA48" s="122">
        <v>19.16</v>
      </c>
      <c r="AB48" s="121">
        <v>153.91999999999999</v>
      </c>
      <c r="AC48" s="122">
        <v>33.11</v>
      </c>
      <c r="AD48" s="120">
        <v>27.326000000000001</v>
      </c>
      <c r="AE48" s="120">
        <v>14.38</v>
      </c>
      <c r="AF48" s="121">
        <v>2</v>
      </c>
      <c r="AG48" s="122">
        <v>4.7647700000000004</v>
      </c>
      <c r="AH48" s="120">
        <v>12.9</v>
      </c>
      <c r="AI48" s="120">
        <v>10.26295</v>
      </c>
      <c r="AJ48" s="120">
        <v>9.5541699999999992</v>
      </c>
      <c r="AK48" s="121">
        <v>9.8000000000000007</v>
      </c>
      <c r="AL48" s="122">
        <v>9.33</v>
      </c>
      <c r="AM48" s="121">
        <v>11.3</v>
      </c>
      <c r="AN48" s="122">
        <v>20.312999999999999</v>
      </c>
      <c r="AO48" s="125" t="s">
        <v>1372</v>
      </c>
      <c r="AP48" s="125" t="s">
        <v>1372</v>
      </c>
      <c r="AQ48" s="120">
        <v>4.7530000000000001</v>
      </c>
      <c r="AR48" s="125" t="s">
        <v>1372</v>
      </c>
      <c r="AS48" s="120">
        <v>3.3591899999999999</v>
      </c>
      <c r="AT48" s="120">
        <v>7.1303700000000001</v>
      </c>
      <c r="AU48" s="120">
        <v>12.028</v>
      </c>
      <c r="AV48" s="120">
        <v>4.1619999999999999</v>
      </c>
      <c r="AW48" s="121">
        <v>17.013000000000002</v>
      </c>
    </row>
    <row r="49" spans="1:49" x14ac:dyDescent="0.3">
      <c r="A49" s="126" t="s">
        <v>754</v>
      </c>
      <c r="B49" s="119" t="s">
        <v>872</v>
      </c>
      <c r="C49" s="120">
        <v>20</v>
      </c>
      <c r="D49" s="120">
        <v>20.9</v>
      </c>
      <c r="E49" s="120">
        <v>2</v>
      </c>
      <c r="F49" s="120">
        <v>20</v>
      </c>
      <c r="G49" s="121">
        <v>22</v>
      </c>
      <c r="H49" s="122">
        <v>11.7</v>
      </c>
      <c r="I49" s="121">
        <v>43</v>
      </c>
      <c r="J49" s="122">
        <v>12.95</v>
      </c>
      <c r="K49" s="120">
        <v>11.9</v>
      </c>
      <c r="L49" s="121">
        <v>11.944000000000001</v>
      </c>
      <c r="M49" s="122">
        <v>1.07</v>
      </c>
      <c r="N49" s="121">
        <v>49.18</v>
      </c>
      <c r="O49" s="124">
        <v>1.089</v>
      </c>
      <c r="P49" s="122">
        <v>86.92</v>
      </c>
      <c r="Q49" s="120">
        <v>36.700000000000003</v>
      </c>
      <c r="R49" s="120">
        <v>148.52000000000001</v>
      </c>
      <c r="S49" s="121">
        <v>71.501999999999995</v>
      </c>
      <c r="T49" s="124">
        <v>58.787999999999997</v>
      </c>
      <c r="U49" s="124">
        <v>7.71</v>
      </c>
      <c r="V49" s="122">
        <v>10.45</v>
      </c>
      <c r="W49" s="120">
        <v>4.8099999999999996</v>
      </c>
      <c r="X49" s="120">
        <v>0.38</v>
      </c>
      <c r="Y49" s="120">
        <v>0.01</v>
      </c>
      <c r="Z49" s="121">
        <v>0.443</v>
      </c>
      <c r="AA49" s="122">
        <v>19.16</v>
      </c>
      <c r="AB49" s="121">
        <v>153.91999999999999</v>
      </c>
      <c r="AC49" s="122">
        <v>33.11</v>
      </c>
      <c r="AD49" s="120">
        <v>27.326000000000001</v>
      </c>
      <c r="AE49" s="120">
        <v>14.38</v>
      </c>
      <c r="AF49" s="121">
        <v>2</v>
      </c>
      <c r="AG49" s="122">
        <v>4.7647700000000004</v>
      </c>
      <c r="AH49" s="120">
        <v>12.9</v>
      </c>
      <c r="AI49" s="120">
        <v>10.26295</v>
      </c>
      <c r="AJ49" s="120">
        <v>9.5541699999999992</v>
      </c>
      <c r="AK49" s="121">
        <v>9.8000000000000007</v>
      </c>
      <c r="AL49" s="122">
        <v>9.33</v>
      </c>
      <c r="AM49" s="121">
        <v>11.3</v>
      </c>
      <c r="AN49" s="122">
        <v>20.312999999999999</v>
      </c>
      <c r="AO49" s="125" t="s">
        <v>1372</v>
      </c>
      <c r="AP49" s="125" t="s">
        <v>1372</v>
      </c>
      <c r="AQ49" s="120">
        <v>4.7530000000000001</v>
      </c>
      <c r="AR49" s="125" t="s">
        <v>1372</v>
      </c>
      <c r="AS49" s="120">
        <v>3.3591899999999999</v>
      </c>
      <c r="AT49" s="120">
        <v>7.1303700000000001</v>
      </c>
      <c r="AU49" s="120">
        <v>12.028</v>
      </c>
      <c r="AV49" s="120">
        <v>4.1619999999999999</v>
      </c>
      <c r="AW49" s="121">
        <v>17.013000000000002</v>
      </c>
    </row>
    <row r="50" spans="1:49" x14ac:dyDescent="0.3">
      <c r="A50" s="126" t="s">
        <v>755</v>
      </c>
      <c r="B50" s="119" t="s">
        <v>872</v>
      </c>
      <c r="C50" s="120">
        <v>20</v>
      </c>
      <c r="D50" s="120">
        <v>20.9</v>
      </c>
      <c r="E50" s="120">
        <v>2</v>
      </c>
      <c r="F50" s="120">
        <v>20</v>
      </c>
      <c r="G50" s="121">
        <v>22</v>
      </c>
      <c r="H50" s="122">
        <v>11.7</v>
      </c>
      <c r="I50" s="121">
        <v>43</v>
      </c>
      <c r="J50" s="122">
        <v>14.99</v>
      </c>
      <c r="K50" s="120">
        <v>11.7</v>
      </c>
      <c r="L50" s="121">
        <v>22.74</v>
      </c>
      <c r="M50" s="119" t="s">
        <v>1372</v>
      </c>
      <c r="N50" s="123" t="s">
        <v>1372</v>
      </c>
      <c r="O50" s="124">
        <v>1.089</v>
      </c>
      <c r="P50" s="122">
        <v>87.81</v>
      </c>
      <c r="Q50" s="120">
        <v>36.700000000000003</v>
      </c>
      <c r="R50" s="120">
        <v>147.37</v>
      </c>
      <c r="S50" s="121">
        <v>71.501999999999995</v>
      </c>
      <c r="T50" s="124">
        <v>59.1</v>
      </c>
      <c r="U50" s="124">
        <v>7.74</v>
      </c>
      <c r="V50" s="122">
        <v>9.93</v>
      </c>
      <c r="W50" s="120">
        <v>2.99</v>
      </c>
      <c r="X50" s="120">
        <v>0.38</v>
      </c>
      <c r="Y50" s="120">
        <v>0.01</v>
      </c>
      <c r="Z50" s="121">
        <v>0.443</v>
      </c>
      <c r="AA50" s="122">
        <v>45.05</v>
      </c>
      <c r="AB50" s="121">
        <v>179.81</v>
      </c>
      <c r="AC50" s="122">
        <v>34.880000000000003</v>
      </c>
      <c r="AD50" s="120">
        <v>38.865000000000002</v>
      </c>
      <c r="AE50" s="120">
        <v>14.29</v>
      </c>
      <c r="AF50" s="121">
        <v>0</v>
      </c>
      <c r="AG50" s="122">
        <v>4.7647700000000004</v>
      </c>
      <c r="AH50" s="120">
        <v>17</v>
      </c>
      <c r="AI50" s="120">
        <v>10.26942</v>
      </c>
      <c r="AJ50" s="120">
        <v>9.5541699999999992</v>
      </c>
      <c r="AK50" s="121">
        <v>9.8000000000000007</v>
      </c>
      <c r="AL50" s="122">
        <v>9.85</v>
      </c>
      <c r="AM50" s="121">
        <v>11.81</v>
      </c>
      <c r="AN50" s="122">
        <v>20.312999999999999</v>
      </c>
      <c r="AO50" s="125" t="s">
        <v>1372</v>
      </c>
      <c r="AP50" s="125" t="s">
        <v>1372</v>
      </c>
      <c r="AQ50" s="120">
        <v>4.7430000000000003</v>
      </c>
      <c r="AR50" s="125" t="s">
        <v>1372</v>
      </c>
      <c r="AS50" s="120">
        <v>3.3591899999999999</v>
      </c>
      <c r="AT50" s="120">
        <v>7.1303700000000001</v>
      </c>
      <c r="AU50" s="120">
        <v>12.028</v>
      </c>
      <c r="AV50" s="120">
        <v>4.1619999999999999</v>
      </c>
      <c r="AW50" s="121">
        <v>17.074000000000002</v>
      </c>
    </row>
    <row r="51" spans="1:49" x14ac:dyDescent="0.3">
      <c r="A51" s="126" t="s">
        <v>756</v>
      </c>
      <c r="B51" s="119" t="s">
        <v>872</v>
      </c>
      <c r="C51" s="120">
        <v>20</v>
      </c>
      <c r="D51" s="120">
        <v>20.9</v>
      </c>
      <c r="E51" s="120">
        <v>2</v>
      </c>
      <c r="F51" s="120">
        <v>20</v>
      </c>
      <c r="G51" s="121">
        <v>22</v>
      </c>
      <c r="H51" s="122">
        <v>11.7</v>
      </c>
      <c r="I51" s="121">
        <v>43</v>
      </c>
      <c r="J51" s="122">
        <v>14.99</v>
      </c>
      <c r="K51" s="120">
        <v>11.7</v>
      </c>
      <c r="L51" s="121">
        <v>22.74</v>
      </c>
      <c r="M51" s="119" t="s">
        <v>1372</v>
      </c>
      <c r="N51" s="123" t="s">
        <v>1372</v>
      </c>
      <c r="O51" s="124">
        <v>1.089</v>
      </c>
      <c r="P51" s="122">
        <v>87.81</v>
      </c>
      <c r="Q51" s="120">
        <v>36.700000000000003</v>
      </c>
      <c r="R51" s="120">
        <v>147.37</v>
      </c>
      <c r="S51" s="121">
        <v>71.501999999999995</v>
      </c>
      <c r="T51" s="124">
        <v>59.1</v>
      </c>
      <c r="U51" s="124">
        <v>7.74</v>
      </c>
      <c r="V51" s="122">
        <v>9.93</v>
      </c>
      <c r="W51" s="120">
        <v>2.99</v>
      </c>
      <c r="X51" s="120">
        <v>0.38</v>
      </c>
      <c r="Y51" s="120">
        <v>0.01</v>
      </c>
      <c r="Z51" s="121">
        <v>0.443</v>
      </c>
      <c r="AA51" s="122">
        <v>45.05</v>
      </c>
      <c r="AB51" s="121">
        <v>179.81</v>
      </c>
      <c r="AC51" s="122">
        <v>34.880000000000003</v>
      </c>
      <c r="AD51" s="120">
        <v>38.865000000000002</v>
      </c>
      <c r="AE51" s="120">
        <v>14.29</v>
      </c>
      <c r="AF51" s="121">
        <v>0</v>
      </c>
      <c r="AG51" s="122">
        <v>4.7647700000000004</v>
      </c>
      <c r="AH51" s="120">
        <v>17</v>
      </c>
      <c r="AI51" s="120">
        <v>10.26942</v>
      </c>
      <c r="AJ51" s="120">
        <v>9.5541699999999992</v>
      </c>
      <c r="AK51" s="121">
        <v>9.8000000000000007</v>
      </c>
      <c r="AL51" s="122">
        <v>9.85</v>
      </c>
      <c r="AM51" s="121">
        <v>11.81</v>
      </c>
      <c r="AN51" s="122">
        <v>20.312999999999999</v>
      </c>
      <c r="AO51" s="125" t="s">
        <v>1372</v>
      </c>
      <c r="AP51" s="125" t="s">
        <v>1372</v>
      </c>
      <c r="AQ51" s="120">
        <v>4.7430000000000003</v>
      </c>
      <c r="AR51" s="125" t="s">
        <v>1372</v>
      </c>
      <c r="AS51" s="120">
        <v>3.3591899999999999</v>
      </c>
      <c r="AT51" s="120">
        <v>7.1303700000000001</v>
      </c>
      <c r="AU51" s="120">
        <v>12.028</v>
      </c>
      <c r="AV51" s="120">
        <v>4.1619999999999999</v>
      </c>
      <c r="AW51" s="121">
        <v>17.074000000000002</v>
      </c>
    </row>
    <row r="52" spans="1:49" x14ac:dyDescent="0.3">
      <c r="A52" s="126" t="s">
        <v>757</v>
      </c>
      <c r="B52" s="119" t="s">
        <v>872</v>
      </c>
      <c r="C52" s="120">
        <v>20</v>
      </c>
      <c r="D52" s="120">
        <v>20.9</v>
      </c>
      <c r="E52" s="120">
        <v>2</v>
      </c>
      <c r="F52" s="120">
        <v>20.100000000000001</v>
      </c>
      <c r="G52" s="121">
        <v>22</v>
      </c>
      <c r="H52" s="122">
        <v>11.7</v>
      </c>
      <c r="I52" s="121">
        <v>45</v>
      </c>
      <c r="J52" s="122">
        <v>15.07</v>
      </c>
      <c r="K52" s="120">
        <v>11.94</v>
      </c>
      <c r="L52" s="121">
        <v>22.911999999999999</v>
      </c>
      <c r="M52" s="119" t="s">
        <v>1372</v>
      </c>
      <c r="N52" s="123" t="s">
        <v>1372</v>
      </c>
      <c r="O52" s="124">
        <v>1.089</v>
      </c>
      <c r="P52" s="122">
        <v>87.81</v>
      </c>
      <c r="Q52" s="120">
        <v>36.700000000000003</v>
      </c>
      <c r="R52" s="120">
        <v>147.37</v>
      </c>
      <c r="S52" s="121">
        <v>71.501999999999995</v>
      </c>
      <c r="T52" s="124">
        <v>59.3</v>
      </c>
      <c r="U52" s="124">
        <v>7.8</v>
      </c>
      <c r="V52" s="122">
        <v>9.93</v>
      </c>
      <c r="W52" s="120">
        <v>3.84</v>
      </c>
      <c r="X52" s="120">
        <v>0.37</v>
      </c>
      <c r="Y52" s="120">
        <v>0.01</v>
      </c>
      <c r="Z52" s="121">
        <v>0.40899999999999997</v>
      </c>
      <c r="AA52" s="122">
        <v>38.92</v>
      </c>
      <c r="AB52" s="121">
        <v>173.68</v>
      </c>
      <c r="AC52" s="122">
        <v>36.11</v>
      </c>
      <c r="AD52" s="120">
        <v>35.436</v>
      </c>
      <c r="AE52" s="120">
        <v>12.79</v>
      </c>
      <c r="AF52" s="121">
        <v>0</v>
      </c>
      <c r="AG52" s="122">
        <v>4.7647700000000004</v>
      </c>
      <c r="AH52" s="120">
        <v>19</v>
      </c>
      <c r="AI52" s="120">
        <v>10.222860000000001</v>
      </c>
      <c r="AJ52" s="120">
        <v>9.5541699999999992</v>
      </c>
      <c r="AK52" s="121">
        <v>9.8000000000000007</v>
      </c>
      <c r="AL52" s="122">
        <v>9.8800000000000008</v>
      </c>
      <c r="AM52" s="121">
        <v>11.85</v>
      </c>
      <c r="AN52" s="122">
        <v>20.312999999999999</v>
      </c>
      <c r="AO52" s="125" t="s">
        <v>1372</v>
      </c>
      <c r="AP52" s="125" t="s">
        <v>1372</v>
      </c>
      <c r="AQ52" s="120">
        <v>4.7270000000000003</v>
      </c>
      <c r="AR52" s="125" t="s">
        <v>1372</v>
      </c>
      <c r="AS52" s="120">
        <v>3.3591899999999999</v>
      </c>
      <c r="AT52" s="120">
        <v>7.1303700000000001</v>
      </c>
      <c r="AU52" s="120">
        <v>12.028</v>
      </c>
      <c r="AV52" s="120">
        <v>4.1619999999999999</v>
      </c>
      <c r="AW52" s="121">
        <v>16.852</v>
      </c>
    </row>
    <row r="53" spans="1:49" x14ac:dyDescent="0.3">
      <c r="A53" s="126" t="s">
        <v>758</v>
      </c>
      <c r="B53" s="119" t="s">
        <v>872</v>
      </c>
      <c r="C53" s="120">
        <v>20</v>
      </c>
      <c r="D53" s="120">
        <v>20.9</v>
      </c>
      <c r="E53" s="120">
        <v>2</v>
      </c>
      <c r="F53" s="120">
        <v>20.100000000000001</v>
      </c>
      <c r="G53" s="121">
        <v>22</v>
      </c>
      <c r="H53" s="122">
        <v>11.7</v>
      </c>
      <c r="I53" s="121">
        <v>45</v>
      </c>
      <c r="J53" s="122">
        <v>15.07</v>
      </c>
      <c r="K53" s="120">
        <v>11.94</v>
      </c>
      <c r="L53" s="121">
        <v>22.911999999999999</v>
      </c>
      <c r="M53" s="119" t="s">
        <v>1372</v>
      </c>
      <c r="N53" s="123" t="s">
        <v>1372</v>
      </c>
      <c r="O53" s="124">
        <v>1.089</v>
      </c>
      <c r="P53" s="122">
        <v>87.81</v>
      </c>
      <c r="Q53" s="120">
        <v>36.700000000000003</v>
      </c>
      <c r="R53" s="120">
        <v>147.37</v>
      </c>
      <c r="S53" s="121">
        <v>71.501999999999995</v>
      </c>
      <c r="T53" s="124">
        <v>59.3</v>
      </c>
      <c r="U53" s="124">
        <v>7.8</v>
      </c>
      <c r="V53" s="122">
        <v>9.93</v>
      </c>
      <c r="W53" s="120">
        <v>3.84</v>
      </c>
      <c r="X53" s="120">
        <v>0.37</v>
      </c>
      <c r="Y53" s="120">
        <v>0.01</v>
      </c>
      <c r="Z53" s="121">
        <v>0.40899999999999997</v>
      </c>
      <c r="AA53" s="122">
        <v>38.92</v>
      </c>
      <c r="AB53" s="121">
        <v>173.68</v>
      </c>
      <c r="AC53" s="122">
        <v>36.11</v>
      </c>
      <c r="AD53" s="120">
        <v>35.436</v>
      </c>
      <c r="AE53" s="120">
        <v>12.79</v>
      </c>
      <c r="AF53" s="121">
        <v>0</v>
      </c>
      <c r="AG53" s="122">
        <v>4.7647700000000004</v>
      </c>
      <c r="AH53" s="120">
        <v>19</v>
      </c>
      <c r="AI53" s="120">
        <v>10.222860000000001</v>
      </c>
      <c r="AJ53" s="120">
        <v>9.5541699999999992</v>
      </c>
      <c r="AK53" s="121">
        <v>9.8000000000000007</v>
      </c>
      <c r="AL53" s="122">
        <v>9.8800000000000008</v>
      </c>
      <c r="AM53" s="121">
        <v>11.85</v>
      </c>
      <c r="AN53" s="122">
        <v>20.312999999999999</v>
      </c>
      <c r="AO53" s="125" t="s">
        <v>1372</v>
      </c>
      <c r="AP53" s="125" t="s">
        <v>1372</v>
      </c>
      <c r="AQ53" s="120">
        <v>4.7270000000000003</v>
      </c>
      <c r="AR53" s="125" t="s">
        <v>1372</v>
      </c>
      <c r="AS53" s="120">
        <v>3.3591899999999999</v>
      </c>
      <c r="AT53" s="120">
        <v>7.1303700000000001</v>
      </c>
      <c r="AU53" s="120">
        <v>12.028</v>
      </c>
      <c r="AV53" s="120">
        <v>4.1619999999999999</v>
      </c>
      <c r="AW53" s="121">
        <v>16.852</v>
      </c>
    </row>
    <row r="54" spans="1:49" x14ac:dyDescent="0.3">
      <c r="A54" s="126" t="s">
        <v>759</v>
      </c>
      <c r="B54" s="119" t="s">
        <v>872</v>
      </c>
      <c r="C54" s="120">
        <v>20</v>
      </c>
      <c r="D54" s="120">
        <v>20.9</v>
      </c>
      <c r="E54" s="120">
        <v>2</v>
      </c>
      <c r="F54" s="120">
        <v>19.899999999999999</v>
      </c>
      <c r="G54" s="121">
        <v>22</v>
      </c>
      <c r="H54" s="122">
        <v>12.2</v>
      </c>
      <c r="I54" s="121">
        <v>45</v>
      </c>
      <c r="J54" s="122">
        <v>15.05</v>
      </c>
      <c r="K54" s="120">
        <v>11.9</v>
      </c>
      <c r="L54" s="121">
        <v>22.561</v>
      </c>
      <c r="M54" s="119" t="s">
        <v>1372</v>
      </c>
      <c r="N54" s="123" t="s">
        <v>1372</v>
      </c>
      <c r="O54" s="124">
        <v>1.089</v>
      </c>
      <c r="P54" s="122">
        <v>86.92</v>
      </c>
      <c r="Q54" s="120">
        <v>35.21</v>
      </c>
      <c r="R54" s="120">
        <v>147.37</v>
      </c>
      <c r="S54" s="121">
        <v>71.501999999999995</v>
      </c>
      <c r="T54" s="124">
        <v>59.6</v>
      </c>
      <c r="U54" s="124">
        <v>8.17</v>
      </c>
      <c r="V54" s="122">
        <v>10.45</v>
      </c>
      <c r="W54" s="120">
        <v>4.8</v>
      </c>
      <c r="X54" s="120">
        <v>0.37</v>
      </c>
      <c r="Y54" s="120">
        <v>0.01</v>
      </c>
      <c r="Z54" s="121">
        <v>0.48599999999999999</v>
      </c>
      <c r="AA54" s="122">
        <v>39.99</v>
      </c>
      <c r="AB54" s="121">
        <v>174.75</v>
      </c>
      <c r="AC54" s="122">
        <v>33.54</v>
      </c>
      <c r="AD54" s="120">
        <v>34.277999999999999</v>
      </c>
      <c r="AE54" s="120">
        <v>12.85</v>
      </c>
      <c r="AF54" s="121">
        <v>0</v>
      </c>
      <c r="AG54" s="122">
        <v>4.7647700000000004</v>
      </c>
      <c r="AH54" s="120">
        <v>15.4</v>
      </c>
      <c r="AI54" s="120">
        <v>10.283670000000001</v>
      </c>
      <c r="AJ54" s="120">
        <v>9.5541699999999992</v>
      </c>
      <c r="AK54" s="121">
        <v>9.8000000000000007</v>
      </c>
      <c r="AL54" s="122">
        <v>9.75</v>
      </c>
      <c r="AM54" s="121">
        <v>11.72</v>
      </c>
      <c r="AN54" s="122">
        <v>20.312999999999999</v>
      </c>
      <c r="AO54" s="125" t="s">
        <v>1372</v>
      </c>
      <c r="AP54" s="125" t="s">
        <v>1372</v>
      </c>
      <c r="AQ54" s="120">
        <v>4.7190000000000003</v>
      </c>
      <c r="AR54" s="125" t="s">
        <v>1372</v>
      </c>
      <c r="AS54" s="120">
        <v>3.3778600000000001</v>
      </c>
      <c r="AT54" s="120">
        <v>7.1303700000000001</v>
      </c>
      <c r="AU54" s="120">
        <v>12.028</v>
      </c>
      <c r="AV54" s="120">
        <v>4.2519999999999998</v>
      </c>
      <c r="AW54" s="121">
        <v>16.791</v>
      </c>
    </row>
    <row r="55" spans="1:49" x14ac:dyDescent="0.3">
      <c r="A55" s="126" t="s">
        <v>760</v>
      </c>
      <c r="B55" s="119" t="s">
        <v>872</v>
      </c>
      <c r="C55" s="120">
        <v>20</v>
      </c>
      <c r="D55" s="120">
        <v>20.9</v>
      </c>
      <c r="E55" s="120">
        <v>2</v>
      </c>
      <c r="F55" s="120">
        <v>19.899999999999999</v>
      </c>
      <c r="G55" s="121">
        <v>22</v>
      </c>
      <c r="H55" s="122">
        <v>12.2</v>
      </c>
      <c r="I55" s="121">
        <v>45</v>
      </c>
      <c r="J55" s="122">
        <v>15.05</v>
      </c>
      <c r="K55" s="120">
        <v>11.9</v>
      </c>
      <c r="L55" s="121">
        <v>22.561</v>
      </c>
      <c r="M55" s="119" t="s">
        <v>1372</v>
      </c>
      <c r="N55" s="123" t="s">
        <v>1372</v>
      </c>
      <c r="O55" s="124">
        <v>1.089</v>
      </c>
      <c r="P55" s="122">
        <v>86.92</v>
      </c>
      <c r="Q55" s="120">
        <v>35.21</v>
      </c>
      <c r="R55" s="120">
        <v>147.37</v>
      </c>
      <c r="S55" s="121">
        <v>71.501999999999995</v>
      </c>
      <c r="T55" s="124">
        <v>59.6</v>
      </c>
      <c r="U55" s="124">
        <v>8.17</v>
      </c>
      <c r="V55" s="122">
        <v>10.45</v>
      </c>
      <c r="W55" s="120">
        <v>4.8</v>
      </c>
      <c r="X55" s="120">
        <v>0.37</v>
      </c>
      <c r="Y55" s="120">
        <v>0.01</v>
      </c>
      <c r="Z55" s="121">
        <v>0.48599999999999999</v>
      </c>
      <c r="AA55" s="122">
        <v>39.99</v>
      </c>
      <c r="AB55" s="121">
        <v>174.75</v>
      </c>
      <c r="AC55" s="122">
        <v>33.54</v>
      </c>
      <c r="AD55" s="120">
        <v>34.277999999999999</v>
      </c>
      <c r="AE55" s="120">
        <v>12.85</v>
      </c>
      <c r="AF55" s="121">
        <v>0</v>
      </c>
      <c r="AG55" s="122">
        <v>4.7647700000000004</v>
      </c>
      <c r="AH55" s="120">
        <v>15.4</v>
      </c>
      <c r="AI55" s="120">
        <v>10.283670000000001</v>
      </c>
      <c r="AJ55" s="120">
        <v>9.5541699999999992</v>
      </c>
      <c r="AK55" s="121">
        <v>9.8000000000000007</v>
      </c>
      <c r="AL55" s="122">
        <v>9.75</v>
      </c>
      <c r="AM55" s="121">
        <v>11.72</v>
      </c>
      <c r="AN55" s="122">
        <v>20.312999999999999</v>
      </c>
      <c r="AO55" s="125" t="s">
        <v>1372</v>
      </c>
      <c r="AP55" s="125" t="s">
        <v>1372</v>
      </c>
      <c r="AQ55" s="120">
        <v>4.7190000000000003</v>
      </c>
      <c r="AR55" s="125" t="s">
        <v>1372</v>
      </c>
      <c r="AS55" s="120">
        <v>3.3778600000000001</v>
      </c>
      <c r="AT55" s="120">
        <v>7.1303700000000001</v>
      </c>
      <c r="AU55" s="120">
        <v>12.028</v>
      </c>
      <c r="AV55" s="120">
        <v>4.2519999999999998</v>
      </c>
      <c r="AW55" s="121">
        <v>16.791</v>
      </c>
    </row>
    <row r="56" spans="1:49" x14ac:dyDescent="0.3">
      <c r="A56" s="126" t="s">
        <v>761</v>
      </c>
      <c r="B56" s="119" t="s">
        <v>872</v>
      </c>
      <c r="C56" s="120">
        <v>20</v>
      </c>
      <c r="D56" s="120">
        <v>20.9</v>
      </c>
      <c r="E56" s="120">
        <v>2</v>
      </c>
      <c r="F56" s="120">
        <v>20.2</v>
      </c>
      <c r="G56" s="121">
        <v>22</v>
      </c>
      <c r="H56" s="122">
        <v>12.2</v>
      </c>
      <c r="I56" s="121">
        <v>43</v>
      </c>
      <c r="J56" s="122">
        <v>15.57</v>
      </c>
      <c r="K56" s="120">
        <v>11.83</v>
      </c>
      <c r="L56" s="121">
        <v>23.004000000000001</v>
      </c>
      <c r="M56" s="119" t="s">
        <v>1372</v>
      </c>
      <c r="N56" s="123" t="s">
        <v>1372</v>
      </c>
      <c r="O56" s="124">
        <v>1.089</v>
      </c>
      <c r="P56" s="122">
        <v>87.81</v>
      </c>
      <c r="Q56" s="120">
        <v>34.72</v>
      </c>
      <c r="R56" s="120">
        <v>146.22999999999999</v>
      </c>
      <c r="S56" s="121">
        <v>71.501999999999995</v>
      </c>
      <c r="T56" s="124">
        <v>59.9</v>
      </c>
      <c r="U56" s="124">
        <v>8.51</v>
      </c>
      <c r="V56" s="122">
        <v>9.93</v>
      </c>
      <c r="W56" s="120">
        <v>3.86</v>
      </c>
      <c r="X56" s="120">
        <v>0.37</v>
      </c>
      <c r="Y56" s="120">
        <v>0.01</v>
      </c>
      <c r="Z56" s="121">
        <v>0.46300000000000002</v>
      </c>
      <c r="AA56" s="122">
        <v>36.200000000000003</v>
      </c>
      <c r="AB56" s="121">
        <v>170.96</v>
      </c>
      <c r="AC56" s="122">
        <v>31.39</v>
      </c>
      <c r="AD56" s="120">
        <v>35.466999999999999</v>
      </c>
      <c r="AE56" s="120">
        <v>13.38</v>
      </c>
      <c r="AF56" s="121">
        <v>0</v>
      </c>
      <c r="AG56" s="122">
        <v>4.7647700000000004</v>
      </c>
      <c r="AH56" s="120">
        <v>17.2</v>
      </c>
      <c r="AI56" s="120">
        <v>10.22982</v>
      </c>
      <c r="AJ56" s="120">
        <v>9.5541699999999992</v>
      </c>
      <c r="AK56" s="121">
        <v>9.8000000000000007</v>
      </c>
      <c r="AL56" s="122">
        <v>9.7100000000000009</v>
      </c>
      <c r="AM56" s="121">
        <v>11.68</v>
      </c>
      <c r="AN56" s="122">
        <v>20.312999999999999</v>
      </c>
      <c r="AO56" s="125" t="s">
        <v>1372</v>
      </c>
      <c r="AP56" s="125" t="s">
        <v>1372</v>
      </c>
      <c r="AQ56" s="120">
        <v>4.681</v>
      </c>
      <c r="AR56" s="125" t="s">
        <v>1372</v>
      </c>
      <c r="AS56" s="120">
        <v>3.3778600000000001</v>
      </c>
      <c r="AT56" s="120">
        <v>7.1303700000000001</v>
      </c>
      <c r="AU56" s="120">
        <v>12.028</v>
      </c>
      <c r="AV56" s="120">
        <v>4.2519999999999998</v>
      </c>
      <c r="AW56" s="121">
        <v>17.007999999999999</v>
      </c>
    </row>
    <row r="57" spans="1:49" x14ac:dyDescent="0.3">
      <c r="A57" s="126" t="s">
        <v>762</v>
      </c>
      <c r="B57" s="119" t="s">
        <v>872</v>
      </c>
      <c r="C57" s="120">
        <v>20</v>
      </c>
      <c r="D57" s="120">
        <v>20.9</v>
      </c>
      <c r="E57" s="120">
        <v>2</v>
      </c>
      <c r="F57" s="120">
        <v>20.2</v>
      </c>
      <c r="G57" s="121">
        <v>22</v>
      </c>
      <c r="H57" s="122">
        <v>12.2</v>
      </c>
      <c r="I57" s="121">
        <v>43</v>
      </c>
      <c r="J57" s="122">
        <v>15.57</v>
      </c>
      <c r="K57" s="120">
        <v>11.83</v>
      </c>
      <c r="L57" s="121">
        <v>23.004000000000001</v>
      </c>
      <c r="M57" s="119" t="s">
        <v>1372</v>
      </c>
      <c r="N57" s="123" t="s">
        <v>1372</v>
      </c>
      <c r="O57" s="124">
        <v>1.089</v>
      </c>
      <c r="P57" s="122">
        <v>87.81</v>
      </c>
      <c r="Q57" s="120">
        <v>34.72</v>
      </c>
      <c r="R57" s="120">
        <v>146.22999999999999</v>
      </c>
      <c r="S57" s="121">
        <v>71.501999999999995</v>
      </c>
      <c r="T57" s="124">
        <v>59.9</v>
      </c>
      <c r="U57" s="124">
        <v>8.51</v>
      </c>
      <c r="V57" s="122">
        <v>9.93</v>
      </c>
      <c r="W57" s="120">
        <v>3.86</v>
      </c>
      <c r="X57" s="120">
        <v>0.37</v>
      </c>
      <c r="Y57" s="120">
        <v>0.01</v>
      </c>
      <c r="Z57" s="121">
        <v>0.46300000000000002</v>
      </c>
      <c r="AA57" s="122">
        <v>36.200000000000003</v>
      </c>
      <c r="AB57" s="121">
        <v>170.96</v>
      </c>
      <c r="AC57" s="122">
        <v>31.39</v>
      </c>
      <c r="AD57" s="120">
        <v>35.466999999999999</v>
      </c>
      <c r="AE57" s="120">
        <v>13.38</v>
      </c>
      <c r="AF57" s="121">
        <v>0</v>
      </c>
      <c r="AG57" s="122">
        <v>4.7647700000000004</v>
      </c>
      <c r="AH57" s="120">
        <v>17.2</v>
      </c>
      <c r="AI57" s="120">
        <v>10.22982</v>
      </c>
      <c r="AJ57" s="120">
        <v>9.5541699999999992</v>
      </c>
      <c r="AK57" s="121">
        <v>9.8000000000000007</v>
      </c>
      <c r="AL57" s="122">
        <v>9.7100000000000009</v>
      </c>
      <c r="AM57" s="121">
        <v>11.68</v>
      </c>
      <c r="AN57" s="122">
        <v>20.312999999999999</v>
      </c>
      <c r="AO57" s="125" t="s">
        <v>1372</v>
      </c>
      <c r="AP57" s="125" t="s">
        <v>1372</v>
      </c>
      <c r="AQ57" s="120">
        <v>4.681</v>
      </c>
      <c r="AR57" s="125" t="s">
        <v>1372</v>
      </c>
      <c r="AS57" s="120">
        <v>3.3778600000000001</v>
      </c>
      <c r="AT57" s="120">
        <v>7.1303700000000001</v>
      </c>
      <c r="AU57" s="120">
        <v>12.028</v>
      </c>
      <c r="AV57" s="120">
        <v>4.2519999999999998</v>
      </c>
      <c r="AW57" s="121">
        <v>17.007999999999999</v>
      </c>
    </row>
    <row r="58" spans="1:49" x14ac:dyDescent="0.3">
      <c r="A58" s="126" t="s">
        <v>763</v>
      </c>
      <c r="B58" s="119" t="s">
        <v>872</v>
      </c>
      <c r="C58" s="120">
        <v>20</v>
      </c>
      <c r="D58" s="120">
        <v>20.9</v>
      </c>
      <c r="E58" s="120">
        <v>2</v>
      </c>
      <c r="F58" s="120">
        <v>20</v>
      </c>
      <c r="G58" s="121">
        <v>22</v>
      </c>
      <c r="H58" s="122">
        <v>12.2</v>
      </c>
      <c r="I58" s="121">
        <v>43</v>
      </c>
      <c r="J58" s="122">
        <v>15.51</v>
      </c>
      <c r="K58" s="120">
        <v>11.86</v>
      </c>
      <c r="L58" s="121">
        <v>18.513000000000002</v>
      </c>
      <c r="M58" s="119" t="s">
        <v>1372</v>
      </c>
      <c r="N58" s="123" t="s">
        <v>1372</v>
      </c>
      <c r="O58" s="124">
        <v>1.089</v>
      </c>
      <c r="P58" s="122">
        <v>86.92</v>
      </c>
      <c r="Q58" s="120">
        <v>35.21</v>
      </c>
      <c r="R58" s="120">
        <v>146.22999999999999</v>
      </c>
      <c r="S58" s="121">
        <v>71.501999999999995</v>
      </c>
      <c r="T58" s="124">
        <v>59.9</v>
      </c>
      <c r="U58" s="124">
        <v>8.61</v>
      </c>
      <c r="V58" s="122">
        <v>10.45</v>
      </c>
      <c r="W58" s="120">
        <v>3.99</v>
      </c>
      <c r="X58" s="120">
        <v>0.37</v>
      </c>
      <c r="Y58" s="120">
        <v>0.01</v>
      </c>
      <c r="Z58" s="121">
        <v>0.441</v>
      </c>
      <c r="AA58" s="122">
        <v>33.130000000000003</v>
      </c>
      <c r="AB58" s="121">
        <v>167.89</v>
      </c>
      <c r="AC58" s="122">
        <v>32.85</v>
      </c>
      <c r="AD58" s="120">
        <v>29.568000000000001</v>
      </c>
      <c r="AE58" s="120">
        <v>13.16</v>
      </c>
      <c r="AF58" s="121">
        <v>0</v>
      </c>
      <c r="AG58" s="122">
        <v>4.7647700000000004</v>
      </c>
      <c r="AH58" s="120">
        <v>12.8</v>
      </c>
      <c r="AI58" s="120">
        <v>10.26225</v>
      </c>
      <c r="AJ58" s="120">
        <v>9.5541699999999992</v>
      </c>
      <c r="AK58" s="121">
        <v>9.8000000000000007</v>
      </c>
      <c r="AL58" s="122">
        <v>9.43</v>
      </c>
      <c r="AM58" s="121">
        <v>11.4</v>
      </c>
      <c r="AN58" s="122">
        <v>20.312999999999999</v>
      </c>
      <c r="AO58" s="120">
        <v>18.938269999999999</v>
      </c>
      <c r="AP58" s="120">
        <v>78.955259999999996</v>
      </c>
      <c r="AQ58" s="120">
        <v>4.6859999999999999</v>
      </c>
      <c r="AR58" s="120">
        <v>21.77901</v>
      </c>
      <c r="AS58" s="120">
        <v>3.3681100000000002</v>
      </c>
      <c r="AT58" s="120">
        <v>7.1303700000000001</v>
      </c>
      <c r="AU58" s="120">
        <v>12.028</v>
      </c>
      <c r="AV58" s="120">
        <v>4.2050000000000001</v>
      </c>
      <c r="AW58" s="121">
        <v>17.074000000000002</v>
      </c>
    </row>
    <row r="59" spans="1:49" x14ac:dyDescent="0.3">
      <c r="A59" s="127" t="s">
        <v>764</v>
      </c>
      <c r="B59" s="128" t="s">
        <v>872</v>
      </c>
      <c r="C59" s="129">
        <v>20</v>
      </c>
      <c r="D59" s="129">
        <v>20.9</v>
      </c>
      <c r="E59" s="129">
        <v>2</v>
      </c>
      <c r="F59" s="129">
        <v>20</v>
      </c>
      <c r="G59" s="130">
        <v>22</v>
      </c>
      <c r="H59" s="131">
        <v>12.2</v>
      </c>
      <c r="I59" s="130">
        <v>43</v>
      </c>
      <c r="J59" s="131">
        <v>15.51</v>
      </c>
      <c r="K59" s="129">
        <v>11.86</v>
      </c>
      <c r="L59" s="130">
        <v>18.513000000000002</v>
      </c>
      <c r="M59" s="128" t="s">
        <v>1372</v>
      </c>
      <c r="N59" s="132" t="s">
        <v>1372</v>
      </c>
      <c r="O59" s="133">
        <v>1.089</v>
      </c>
      <c r="P59" s="131">
        <v>86.92</v>
      </c>
      <c r="Q59" s="129">
        <v>35.21</v>
      </c>
      <c r="R59" s="129">
        <v>146.22999999999999</v>
      </c>
      <c r="S59" s="130">
        <v>71.501999999999995</v>
      </c>
      <c r="T59" s="133">
        <v>59.9</v>
      </c>
      <c r="U59" s="133">
        <v>8.61</v>
      </c>
      <c r="V59" s="131">
        <v>10.45</v>
      </c>
      <c r="W59" s="129">
        <v>3.99</v>
      </c>
      <c r="X59" s="129">
        <v>0.37</v>
      </c>
      <c r="Y59" s="129">
        <v>0.01</v>
      </c>
      <c r="Z59" s="130">
        <v>0.441</v>
      </c>
      <c r="AA59" s="131">
        <v>33.130000000000003</v>
      </c>
      <c r="AB59" s="130">
        <v>167.89</v>
      </c>
      <c r="AC59" s="131">
        <v>32.85</v>
      </c>
      <c r="AD59" s="129">
        <v>29.568000000000001</v>
      </c>
      <c r="AE59" s="129">
        <v>13.16</v>
      </c>
      <c r="AF59" s="130">
        <v>0</v>
      </c>
      <c r="AG59" s="131">
        <v>4.7647700000000004</v>
      </c>
      <c r="AH59" s="129">
        <v>12.8</v>
      </c>
      <c r="AI59" s="129">
        <v>10.26225</v>
      </c>
      <c r="AJ59" s="129">
        <v>9.5541699999999992</v>
      </c>
      <c r="AK59" s="130">
        <v>9.8000000000000007</v>
      </c>
      <c r="AL59" s="131">
        <v>9.43</v>
      </c>
      <c r="AM59" s="130">
        <v>11.4</v>
      </c>
      <c r="AN59" s="131">
        <v>20.312999999999999</v>
      </c>
      <c r="AO59" s="129">
        <v>18.938269999999999</v>
      </c>
      <c r="AP59" s="129">
        <v>78.955259999999996</v>
      </c>
      <c r="AQ59" s="129">
        <v>4.6859999999999999</v>
      </c>
      <c r="AR59" s="129">
        <v>21.77901</v>
      </c>
      <c r="AS59" s="129">
        <v>3.3681100000000002</v>
      </c>
      <c r="AT59" s="129">
        <v>7.1303700000000001</v>
      </c>
      <c r="AU59" s="129">
        <v>12.028</v>
      </c>
      <c r="AV59" s="129">
        <v>4.2050000000000001</v>
      </c>
      <c r="AW59" s="130">
        <v>17.074000000000002</v>
      </c>
    </row>
    <row r="60" spans="1:49" x14ac:dyDescent="0.3">
      <c r="A60" s="134" t="s">
        <v>1302</v>
      </c>
      <c r="B60" s="135">
        <f t="shared" ref="B60:AW60" si="0">MIN(B12:B59)</f>
        <v>0</v>
      </c>
      <c r="C60" s="135">
        <f t="shared" si="0"/>
        <v>20</v>
      </c>
      <c r="D60" s="135">
        <f t="shared" si="0"/>
        <v>20.9</v>
      </c>
      <c r="E60" s="135">
        <f t="shared" si="0"/>
        <v>2</v>
      </c>
      <c r="F60" s="135">
        <f t="shared" si="0"/>
        <v>10.4</v>
      </c>
      <c r="G60" s="135">
        <f t="shared" si="0"/>
        <v>22</v>
      </c>
      <c r="H60" s="135">
        <f t="shared" si="0"/>
        <v>11.7</v>
      </c>
      <c r="I60" s="135">
        <f t="shared" si="0"/>
        <v>39</v>
      </c>
      <c r="J60" s="135">
        <f t="shared" si="0"/>
        <v>10.94</v>
      </c>
      <c r="K60" s="135">
        <f t="shared" si="0"/>
        <v>11.7</v>
      </c>
      <c r="L60" s="135">
        <f t="shared" si="0"/>
        <v>8.2219999999999995</v>
      </c>
      <c r="M60" s="135">
        <f t="shared" si="0"/>
        <v>1.07</v>
      </c>
      <c r="N60" s="135">
        <f t="shared" si="0"/>
        <v>49.18</v>
      </c>
      <c r="O60" s="135">
        <f t="shared" si="0"/>
        <v>1.089</v>
      </c>
      <c r="P60" s="135">
        <f t="shared" si="0"/>
        <v>86.92</v>
      </c>
      <c r="Q60" s="135">
        <f t="shared" si="0"/>
        <v>34.72</v>
      </c>
      <c r="R60" s="135">
        <f t="shared" si="0"/>
        <v>137.27000000000001</v>
      </c>
      <c r="S60" s="135">
        <f t="shared" si="0"/>
        <v>71.501999999999995</v>
      </c>
      <c r="T60" s="135">
        <f t="shared" si="0"/>
        <v>55.578000000000003</v>
      </c>
      <c r="U60" s="135">
        <f t="shared" si="0"/>
        <v>7.45</v>
      </c>
      <c r="V60" s="135">
        <f t="shared" si="0"/>
        <v>9.93</v>
      </c>
      <c r="W60" s="135">
        <f t="shared" si="0"/>
        <v>2.29</v>
      </c>
      <c r="X60" s="135">
        <f t="shared" si="0"/>
        <v>0.37</v>
      </c>
      <c r="Y60" s="135">
        <f t="shared" si="0"/>
        <v>0.01</v>
      </c>
      <c r="Z60" s="135">
        <f t="shared" si="0"/>
        <v>0.11899999999999999</v>
      </c>
      <c r="AA60" s="135">
        <f t="shared" si="0"/>
        <v>19.16</v>
      </c>
      <c r="AB60" s="135">
        <f t="shared" si="0"/>
        <v>153.91999999999999</v>
      </c>
      <c r="AC60" s="135">
        <f t="shared" si="0"/>
        <v>31.39</v>
      </c>
      <c r="AD60" s="135">
        <f t="shared" si="0"/>
        <v>27.285</v>
      </c>
      <c r="AE60" s="135">
        <f t="shared" si="0"/>
        <v>12.16</v>
      </c>
      <c r="AF60" s="135">
        <f t="shared" si="0"/>
        <v>0</v>
      </c>
      <c r="AG60" s="135">
        <f t="shared" si="0"/>
        <v>4.7647700000000004</v>
      </c>
      <c r="AH60" s="135">
        <f t="shared" si="0"/>
        <v>7.3</v>
      </c>
      <c r="AI60" s="135">
        <f t="shared" si="0"/>
        <v>9.9391200000000008</v>
      </c>
      <c r="AJ60" s="135">
        <f t="shared" si="0"/>
        <v>9.5541699999999992</v>
      </c>
      <c r="AK60" s="135">
        <f t="shared" si="0"/>
        <v>9.8000000000000007</v>
      </c>
      <c r="AL60" s="135">
        <f t="shared" si="0"/>
        <v>8.9600000000000009</v>
      </c>
      <c r="AM60" s="135">
        <f t="shared" si="0"/>
        <v>10.93</v>
      </c>
      <c r="AN60" s="135">
        <f t="shared" si="0"/>
        <v>20.312999999999999</v>
      </c>
      <c r="AO60" s="135">
        <f t="shared" si="0"/>
        <v>18.938269999999999</v>
      </c>
      <c r="AP60" s="135">
        <f t="shared" si="0"/>
        <v>55.75817</v>
      </c>
      <c r="AQ60" s="135">
        <f t="shared" si="0"/>
        <v>4.681</v>
      </c>
      <c r="AR60" s="135">
        <f t="shared" si="0"/>
        <v>21.77901</v>
      </c>
      <c r="AS60" s="135">
        <f t="shared" si="0"/>
        <v>3.31894</v>
      </c>
      <c r="AT60" s="135">
        <f t="shared" si="0"/>
        <v>7.1303700000000001</v>
      </c>
      <c r="AU60" s="135">
        <f t="shared" si="0"/>
        <v>12.028</v>
      </c>
      <c r="AV60" s="135">
        <f t="shared" si="0"/>
        <v>3.968</v>
      </c>
      <c r="AW60" s="136">
        <f t="shared" si="0"/>
        <v>16.791</v>
      </c>
    </row>
    <row r="61" spans="1:49" x14ac:dyDescent="0.3">
      <c r="A61" s="137" t="s">
        <v>1301</v>
      </c>
      <c r="B61" s="138">
        <f t="shared" ref="B61:AW61" si="1">MAX(B12:B59)</f>
        <v>0</v>
      </c>
      <c r="C61" s="138">
        <f t="shared" si="1"/>
        <v>20</v>
      </c>
      <c r="D61" s="138">
        <f t="shared" si="1"/>
        <v>20.9</v>
      </c>
      <c r="E61" s="138">
        <f t="shared" si="1"/>
        <v>2</v>
      </c>
      <c r="F61" s="138">
        <f t="shared" si="1"/>
        <v>29.4</v>
      </c>
      <c r="G61" s="138">
        <f t="shared" si="1"/>
        <v>22</v>
      </c>
      <c r="H61" s="138">
        <f t="shared" si="1"/>
        <v>14.3</v>
      </c>
      <c r="I61" s="138">
        <f t="shared" si="1"/>
        <v>45</v>
      </c>
      <c r="J61" s="138">
        <f t="shared" si="1"/>
        <v>15.57</v>
      </c>
      <c r="K61" s="138">
        <f t="shared" si="1"/>
        <v>11.94</v>
      </c>
      <c r="L61" s="138">
        <f t="shared" si="1"/>
        <v>23.004000000000001</v>
      </c>
      <c r="M61" s="138">
        <f t="shared" si="1"/>
        <v>1.07</v>
      </c>
      <c r="N61" s="138">
        <f t="shared" si="1"/>
        <v>49.44</v>
      </c>
      <c r="O61" s="138">
        <f t="shared" si="1"/>
        <v>1.089</v>
      </c>
      <c r="P61" s="138">
        <f t="shared" si="1"/>
        <v>87.81</v>
      </c>
      <c r="Q61" s="138">
        <f t="shared" si="1"/>
        <v>39.28</v>
      </c>
      <c r="R61" s="138">
        <f t="shared" si="1"/>
        <v>153.16</v>
      </c>
      <c r="S61" s="138">
        <f t="shared" si="1"/>
        <v>71.501999999999995</v>
      </c>
      <c r="T61" s="138">
        <f t="shared" si="1"/>
        <v>59.9</v>
      </c>
      <c r="U61" s="138">
        <f t="shared" si="1"/>
        <v>8.61</v>
      </c>
      <c r="V61" s="138">
        <f t="shared" si="1"/>
        <v>10.45</v>
      </c>
      <c r="W61" s="138">
        <f t="shared" si="1"/>
        <v>4.8099999999999996</v>
      </c>
      <c r="X61" s="138">
        <f t="shared" si="1"/>
        <v>0.4</v>
      </c>
      <c r="Y61" s="138">
        <f t="shared" si="1"/>
        <v>0.01</v>
      </c>
      <c r="Z61" s="138">
        <f t="shared" si="1"/>
        <v>0.48599999999999999</v>
      </c>
      <c r="AA61" s="138">
        <f t="shared" si="1"/>
        <v>45.05</v>
      </c>
      <c r="AB61" s="138">
        <f t="shared" si="1"/>
        <v>179.81</v>
      </c>
      <c r="AC61" s="138">
        <f t="shared" si="1"/>
        <v>37.380000000000003</v>
      </c>
      <c r="AD61" s="138">
        <f t="shared" si="1"/>
        <v>38.865000000000002</v>
      </c>
      <c r="AE61" s="138">
        <f t="shared" si="1"/>
        <v>17.25</v>
      </c>
      <c r="AF61" s="138">
        <f t="shared" si="1"/>
        <v>4.5999999999999996</v>
      </c>
      <c r="AG61" s="138">
        <f t="shared" si="1"/>
        <v>4.7647700000000004</v>
      </c>
      <c r="AH61" s="138">
        <f t="shared" si="1"/>
        <v>19</v>
      </c>
      <c r="AI61" s="138">
        <f t="shared" si="1"/>
        <v>10.362270000000001</v>
      </c>
      <c r="AJ61" s="138">
        <f t="shared" si="1"/>
        <v>9.5541699999999992</v>
      </c>
      <c r="AK61" s="138">
        <f t="shared" si="1"/>
        <v>9.9</v>
      </c>
      <c r="AL61" s="138">
        <f t="shared" si="1"/>
        <v>9.8800000000000008</v>
      </c>
      <c r="AM61" s="138">
        <f t="shared" si="1"/>
        <v>11.85</v>
      </c>
      <c r="AN61" s="138">
        <f t="shared" si="1"/>
        <v>20.312999999999999</v>
      </c>
      <c r="AO61" s="138">
        <f t="shared" si="1"/>
        <v>18.938269999999999</v>
      </c>
      <c r="AP61" s="138">
        <f t="shared" si="1"/>
        <v>78.955259999999996</v>
      </c>
      <c r="AQ61" s="138">
        <f t="shared" si="1"/>
        <v>4.8170000000000002</v>
      </c>
      <c r="AR61" s="138">
        <f t="shared" si="1"/>
        <v>21.77901</v>
      </c>
      <c r="AS61" s="138">
        <f t="shared" si="1"/>
        <v>3.4058700000000002</v>
      </c>
      <c r="AT61" s="138">
        <f t="shared" si="1"/>
        <v>7.1303700000000001</v>
      </c>
      <c r="AU61" s="138">
        <f t="shared" si="1"/>
        <v>12.319000000000001</v>
      </c>
      <c r="AV61" s="138">
        <f t="shared" si="1"/>
        <v>4.2519999999999998</v>
      </c>
      <c r="AW61" s="139">
        <f t="shared" si="1"/>
        <v>17.312999999999999</v>
      </c>
    </row>
    <row r="62" spans="1:49" x14ac:dyDescent="0.3">
      <c r="A62" s="140" t="s">
        <v>1373</v>
      </c>
      <c r="B62" s="141" t="e">
        <f t="shared" ref="B62:AW62" si="2">AVERAGE(B12:B59)</f>
        <v>#DIV/0!</v>
      </c>
      <c r="C62" s="141">
        <f t="shared" si="2"/>
        <v>20</v>
      </c>
      <c r="D62" s="141">
        <f t="shared" si="2"/>
        <v>20.899999999999984</v>
      </c>
      <c r="E62" s="141">
        <f t="shared" si="2"/>
        <v>2</v>
      </c>
      <c r="F62" s="141">
        <f t="shared" si="2"/>
        <v>20.658333333333335</v>
      </c>
      <c r="G62" s="141">
        <f t="shared" si="2"/>
        <v>22</v>
      </c>
      <c r="H62" s="141">
        <f t="shared" si="2"/>
        <v>12.787500000000003</v>
      </c>
      <c r="I62" s="141">
        <f t="shared" si="2"/>
        <v>42.25</v>
      </c>
      <c r="J62" s="141">
        <f t="shared" si="2"/>
        <v>12.682083333333338</v>
      </c>
      <c r="K62" s="141">
        <f t="shared" si="2"/>
        <v>11.824583333333337</v>
      </c>
      <c r="L62" s="141">
        <f t="shared" si="2"/>
        <v>12.195791666666667</v>
      </c>
      <c r="M62" s="141">
        <f t="shared" si="2"/>
        <v>1.07</v>
      </c>
      <c r="N62" s="141">
        <f t="shared" si="2"/>
        <v>49.31</v>
      </c>
      <c r="O62" s="141">
        <f t="shared" si="2"/>
        <v>1.0889999999999993</v>
      </c>
      <c r="P62" s="141">
        <f t="shared" si="2"/>
        <v>87.031250000000014</v>
      </c>
      <c r="Q62" s="141">
        <f t="shared" si="2"/>
        <v>36.563333333333361</v>
      </c>
      <c r="R62" s="141">
        <f t="shared" si="2"/>
        <v>146.63208333333327</v>
      </c>
      <c r="S62" s="141">
        <f t="shared" si="2"/>
        <v>71.501999999999967</v>
      </c>
      <c r="T62" s="141">
        <f t="shared" si="2"/>
        <v>58.52341666666667</v>
      </c>
      <c r="U62" s="141">
        <f t="shared" si="2"/>
        <v>7.7937500000000002</v>
      </c>
      <c r="V62" s="141">
        <f t="shared" si="2"/>
        <v>10.211666666666666</v>
      </c>
      <c r="W62" s="141">
        <f t="shared" si="2"/>
        <v>3.7370833333333362</v>
      </c>
      <c r="X62" s="141">
        <f t="shared" si="2"/>
        <v>0.38375000000000009</v>
      </c>
      <c r="Y62" s="141">
        <f t="shared" si="2"/>
        <v>1.0000000000000005E-2</v>
      </c>
      <c r="Z62" s="141">
        <f t="shared" si="2"/>
        <v>0.41654166666666642</v>
      </c>
      <c r="AA62" s="141">
        <f t="shared" si="2"/>
        <v>35.664583333333347</v>
      </c>
      <c r="AB62" s="141">
        <f t="shared" si="2"/>
        <v>170.48337500000005</v>
      </c>
      <c r="AC62" s="141">
        <f t="shared" si="2"/>
        <v>34.991291666666669</v>
      </c>
      <c r="AD62" s="141">
        <f t="shared" si="2"/>
        <v>29.544833333333333</v>
      </c>
      <c r="AE62" s="141">
        <f t="shared" si="2"/>
        <v>13.640416666666665</v>
      </c>
      <c r="AF62" s="141">
        <f t="shared" si="2"/>
        <v>2.3416666666666659</v>
      </c>
      <c r="AG62" s="141">
        <f t="shared" si="2"/>
        <v>4.7647699999999995</v>
      </c>
      <c r="AH62" s="141">
        <f t="shared" si="2"/>
        <v>12.112499999999997</v>
      </c>
      <c r="AI62" s="141">
        <f t="shared" si="2"/>
        <v>10.189571250000002</v>
      </c>
      <c r="AJ62" s="141">
        <f t="shared" si="2"/>
        <v>9.5541699999999992</v>
      </c>
      <c r="AK62" s="141">
        <f t="shared" si="2"/>
        <v>9.8541666666666732</v>
      </c>
      <c r="AL62" s="141">
        <f t="shared" si="2"/>
        <v>9.2829166666666652</v>
      </c>
      <c r="AM62" s="141">
        <f t="shared" si="2"/>
        <v>11.233333333333336</v>
      </c>
      <c r="AN62" s="141">
        <f t="shared" si="2"/>
        <v>20.312999999999992</v>
      </c>
      <c r="AO62" s="141">
        <f t="shared" si="2"/>
        <v>18.938269999999999</v>
      </c>
      <c r="AP62" s="141">
        <f t="shared" si="2"/>
        <v>67.356714999999994</v>
      </c>
      <c r="AQ62" s="141">
        <f t="shared" si="2"/>
        <v>4.7544583333333348</v>
      </c>
      <c r="AR62" s="141">
        <f t="shared" si="2"/>
        <v>21.77901</v>
      </c>
      <c r="AS62" s="141">
        <f t="shared" si="2"/>
        <v>3.35439</v>
      </c>
      <c r="AT62" s="141">
        <f t="shared" si="2"/>
        <v>7.1303700000000072</v>
      </c>
      <c r="AU62" s="141">
        <f t="shared" si="2"/>
        <v>12.055083333333343</v>
      </c>
      <c r="AV62" s="141">
        <f t="shared" si="2"/>
        <v>4.1117916666666687</v>
      </c>
      <c r="AW62" s="142">
        <f t="shared" si="2"/>
        <v>16.98320833333333</v>
      </c>
    </row>
    <row r="63" spans="1:49" x14ac:dyDescent="0.3">
      <c r="A63" s="143" t="s">
        <v>7</v>
      </c>
      <c r="B63" s="138" t="str">
        <f t="shared" ref="B63:AW63" si="3">B12</f>
        <v/>
      </c>
      <c r="C63" s="138">
        <f t="shared" si="3"/>
        <v>20</v>
      </c>
      <c r="D63" s="138">
        <f t="shared" si="3"/>
        <v>20.9</v>
      </c>
      <c r="E63" s="138">
        <f t="shared" si="3"/>
        <v>2</v>
      </c>
      <c r="F63" s="138">
        <f t="shared" si="3"/>
        <v>10.4</v>
      </c>
      <c r="G63" s="138">
        <f t="shared" si="3"/>
        <v>22</v>
      </c>
      <c r="H63" s="138">
        <f t="shared" si="3"/>
        <v>12.6</v>
      </c>
      <c r="I63" s="138">
        <f t="shared" si="3"/>
        <v>43</v>
      </c>
      <c r="J63" s="138">
        <f t="shared" si="3"/>
        <v>12.55</v>
      </c>
      <c r="K63" s="138">
        <f t="shared" si="3"/>
        <v>11.85</v>
      </c>
      <c r="L63" s="138">
        <f t="shared" si="3"/>
        <v>8.41</v>
      </c>
      <c r="M63" s="138" t="str">
        <f t="shared" si="3"/>
        <v>--</v>
      </c>
      <c r="N63" s="138" t="str">
        <f t="shared" si="3"/>
        <v>--</v>
      </c>
      <c r="O63" s="138">
        <f t="shared" si="3"/>
        <v>1.089</v>
      </c>
      <c r="P63" s="138">
        <f t="shared" si="3"/>
        <v>86.92</v>
      </c>
      <c r="Q63" s="138">
        <f t="shared" si="3"/>
        <v>39.28</v>
      </c>
      <c r="R63" s="138">
        <f t="shared" si="3"/>
        <v>137.27000000000001</v>
      </c>
      <c r="S63" s="138">
        <f t="shared" si="3"/>
        <v>71.501999999999995</v>
      </c>
      <c r="T63" s="138">
        <f t="shared" si="3"/>
        <v>58.2</v>
      </c>
      <c r="U63" s="138">
        <f t="shared" si="3"/>
        <v>7.79</v>
      </c>
      <c r="V63" s="138">
        <f t="shared" si="3"/>
        <v>10.45</v>
      </c>
      <c r="W63" s="138">
        <f t="shared" si="3"/>
        <v>4</v>
      </c>
      <c r="X63" s="138">
        <f t="shared" si="3"/>
        <v>0.4</v>
      </c>
      <c r="Y63" s="138">
        <f t="shared" si="3"/>
        <v>0.01</v>
      </c>
      <c r="Z63" s="138">
        <f t="shared" si="3"/>
        <v>0.41299999999999998</v>
      </c>
      <c r="AA63" s="138">
        <f t="shared" si="3"/>
        <v>34.96</v>
      </c>
      <c r="AB63" s="138">
        <f t="shared" si="3"/>
        <v>171.131</v>
      </c>
      <c r="AC63" s="138">
        <f t="shared" si="3"/>
        <v>34.85</v>
      </c>
      <c r="AD63" s="138">
        <f t="shared" si="3"/>
        <v>27.946000000000002</v>
      </c>
      <c r="AE63" s="138">
        <f t="shared" si="3"/>
        <v>15.72</v>
      </c>
      <c r="AF63" s="138">
        <f t="shared" si="3"/>
        <v>0</v>
      </c>
      <c r="AG63" s="138">
        <f t="shared" si="3"/>
        <v>4.7647700000000004</v>
      </c>
      <c r="AH63" s="138">
        <f t="shared" si="3"/>
        <v>12.2</v>
      </c>
      <c r="AI63" s="138">
        <f t="shared" si="3"/>
        <v>10.16109</v>
      </c>
      <c r="AJ63" s="138">
        <f t="shared" si="3"/>
        <v>9.5541699999999992</v>
      </c>
      <c r="AK63" s="138">
        <f t="shared" si="3"/>
        <v>9.9</v>
      </c>
      <c r="AL63" s="138">
        <f t="shared" si="3"/>
        <v>9.49</v>
      </c>
      <c r="AM63" s="138">
        <f t="shared" si="3"/>
        <v>11.01</v>
      </c>
      <c r="AN63" s="138">
        <f t="shared" si="3"/>
        <v>20.312999999999999</v>
      </c>
      <c r="AO63" s="138" t="str">
        <f t="shared" si="3"/>
        <v>--</v>
      </c>
      <c r="AP63" s="138">
        <f t="shared" si="3"/>
        <v>55.75817</v>
      </c>
      <c r="AQ63" s="138">
        <f t="shared" si="3"/>
        <v>4.726</v>
      </c>
      <c r="AR63" s="138" t="str">
        <f t="shared" si="3"/>
        <v>--</v>
      </c>
      <c r="AS63" s="138">
        <f t="shared" si="3"/>
        <v>3.40483</v>
      </c>
      <c r="AT63" s="138">
        <f t="shared" si="3"/>
        <v>7.1303700000000001</v>
      </c>
      <c r="AU63" s="138">
        <f t="shared" si="3"/>
        <v>12.319000000000001</v>
      </c>
      <c r="AV63" s="138">
        <f t="shared" si="3"/>
        <v>4.0910000000000002</v>
      </c>
      <c r="AW63" s="138">
        <f t="shared" si="3"/>
        <v>17.074000000000002</v>
      </c>
    </row>
    <row r="64" spans="1:49" x14ac:dyDescent="0.3">
      <c r="A64" s="143" t="s">
        <v>8</v>
      </c>
      <c r="B64" s="138" t="str">
        <f t="shared" ref="B64:AW64" si="4">B59</f>
        <v/>
      </c>
      <c r="C64" s="138">
        <f t="shared" si="4"/>
        <v>20</v>
      </c>
      <c r="D64" s="138">
        <f t="shared" si="4"/>
        <v>20.9</v>
      </c>
      <c r="E64" s="138">
        <f t="shared" si="4"/>
        <v>2</v>
      </c>
      <c r="F64" s="138">
        <f t="shared" si="4"/>
        <v>20</v>
      </c>
      <c r="G64" s="138">
        <f t="shared" si="4"/>
        <v>22</v>
      </c>
      <c r="H64" s="138">
        <f t="shared" si="4"/>
        <v>12.2</v>
      </c>
      <c r="I64" s="138">
        <f t="shared" si="4"/>
        <v>43</v>
      </c>
      <c r="J64" s="138">
        <f t="shared" si="4"/>
        <v>15.51</v>
      </c>
      <c r="K64" s="138">
        <f t="shared" si="4"/>
        <v>11.86</v>
      </c>
      <c r="L64" s="138">
        <f t="shared" si="4"/>
        <v>18.513000000000002</v>
      </c>
      <c r="M64" s="138" t="str">
        <f t="shared" si="4"/>
        <v>--</v>
      </c>
      <c r="N64" s="138" t="str">
        <f t="shared" si="4"/>
        <v>--</v>
      </c>
      <c r="O64" s="138">
        <f t="shared" si="4"/>
        <v>1.089</v>
      </c>
      <c r="P64" s="138">
        <f t="shared" si="4"/>
        <v>86.92</v>
      </c>
      <c r="Q64" s="138">
        <f t="shared" si="4"/>
        <v>35.21</v>
      </c>
      <c r="R64" s="138">
        <f t="shared" si="4"/>
        <v>146.22999999999999</v>
      </c>
      <c r="S64" s="138">
        <f t="shared" si="4"/>
        <v>71.501999999999995</v>
      </c>
      <c r="T64" s="138">
        <f t="shared" si="4"/>
        <v>59.9</v>
      </c>
      <c r="U64" s="138">
        <f t="shared" si="4"/>
        <v>8.61</v>
      </c>
      <c r="V64" s="138">
        <f t="shared" si="4"/>
        <v>10.45</v>
      </c>
      <c r="W64" s="138">
        <f t="shared" si="4"/>
        <v>3.99</v>
      </c>
      <c r="X64" s="138">
        <f t="shared" si="4"/>
        <v>0.37</v>
      </c>
      <c r="Y64" s="138">
        <f t="shared" si="4"/>
        <v>0.01</v>
      </c>
      <c r="Z64" s="138">
        <f t="shared" si="4"/>
        <v>0.441</v>
      </c>
      <c r="AA64" s="138">
        <f t="shared" si="4"/>
        <v>33.130000000000003</v>
      </c>
      <c r="AB64" s="138">
        <f t="shared" si="4"/>
        <v>167.89</v>
      </c>
      <c r="AC64" s="138">
        <f t="shared" si="4"/>
        <v>32.85</v>
      </c>
      <c r="AD64" s="138">
        <f t="shared" si="4"/>
        <v>29.568000000000001</v>
      </c>
      <c r="AE64" s="138">
        <f t="shared" si="4"/>
        <v>13.16</v>
      </c>
      <c r="AF64" s="138">
        <f t="shared" si="4"/>
        <v>0</v>
      </c>
      <c r="AG64" s="138">
        <f t="shared" si="4"/>
        <v>4.7647700000000004</v>
      </c>
      <c r="AH64" s="138">
        <f t="shared" si="4"/>
        <v>12.8</v>
      </c>
      <c r="AI64" s="138">
        <f t="shared" si="4"/>
        <v>10.26225</v>
      </c>
      <c r="AJ64" s="138">
        <f t="shared" si="4"/>
        <v>9.5541699999999992</v>
      </c>
      <c r="AK64" s="138">
        <f t="shared" si="4"/>
        <v>9.8000000000000007</v>
      </c>
      <c r="AL64" s="138">
        <f t="shared" si="4"/>
        <v>9.43</v>
      </c>
      <c r="AM64" s="138">
        <f t="shared" si="4"/>
        <v>11.4</v>
      </c>
      <c r="AN64" s="138">
        <f t="shared" si="4"/>
        <v>20.312999999999999</v>
      </c>
      <c r="AO64" s="138">
        <f t="shared" si="4"/>
        <v>18.938269999999999</v>
      </c>
      <c r="AP64" s="138">
        <f t="shared" si="4"/>
        <v>78.955259999999996</v>
      </c>
      <c r="AQ64" s="138">
        <f t="shared" si="4"/>
        <v>4.6859999999999999</v>
      </c>
      <c r="AR64" s="138">
        <f t="shared" si="4"/>
        <v>21.77901</v>
      </c>
      <c r="AS64" s="138">
        <f t="shared" si="4"/>
        <v>3.3681100000000002</v>
      </c>
      <c r="AT64" s="138">
        <f t="shared" si="4"/>
        <v>7.1303700000000001</v>
      </c>
      <c r="AU64" s="138">
        <f t="shared" si="4"/>
        <v>12.028</v>
      </c>
      <c r="AV64" s="138">
        <f t="shared" si="4"/>
        <v>4.2050000000000001</v>
      </c>
      <c r="AW64" s="138">
        <f t="shared" si="4"/>
        <v>17.074000000000002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1374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503</v>
      </c>
      <c r="C5" s="117" t="s">
        <v>508</v>
      </c>
      <c r="D5" s="117" t="s">
        <v>510</v>
      </c>
      <c r="E5" s="117" t="s">
        <v>93</v>
      </c>
      <c r="F5" s="117" t="s">
        <v>93</v>
      </c>
      <c r="G5" s="117" t="s">
        <v>93</v>
      </c>
      <c r="H5" s="117" t="s">
        <v>107</v>
      </c>
      <c r="I5" s="117" t="s">
        <v>107</v>
      </c>
      <c r="J5" s="117" t="s">
        <v>107</v>
      </c>
      <c r="K5" s="117" t="s">
        <v>107</v>
      </c>
      <c r="L5" s="117" t="s">
        <v>107</v>
      </c>
      <c r="M5" s="117" t="s">
        <v>107</v>
      </c>
      <c r="N5" s="117" t="s">
        <v>107</v>
      </c>
      <c r="O5" s="117" t="s">
        <v>107</v>
      </c>
      <c r="P5" s="117" t="s">
        <v>60</v>
      </c>
      <c r="Q5" s="117" t="s">
        <v>60</v>
      </c>
      <c r="R5" s="117" t="s">
        <v>60</v>
      </c>
      <c r="S5" s="117" t="s">
        <v>87</v>
      </c>
      <c r="T5" s="117" t="s">
        <v>87</v>
      </c>
      <c r="U5" s="117" t="s">
        <v>505</v>
      </c>
      <c r="V5" s="117" t="s">
        <v>236</v>
      </c>
      <c r="W5" s="117" t="s">
        <v>23</v>
      </c>
      <c r="X5" s="117" t="s">
        <v>23</v>
      </c>
      <c r="Y5" s="117" t="s">
        <v>506</v>
      </c>
      <c r="Z5" s="117" t="s">
        <v>506</v>
      </c>
      <c r="AA5" s="117" t="s">
        <v>189</v>
      </c>
      <c r="AB5" s="117" t="s">
        <v>189</v>
      </c>
      <c r="AC5" s="117" t="s">
        <v>75</v>
      </c>
      <c r="AD5" s="117" t="s">
        <v>896</v>
      </c>
    </row>
    <row r="6" spans="1:30" ht="26.4" x14ac:dyDescent="0.3">
      <c r="A6" s="117" t="s">
        <v>1309</v>
      </c>
      <c r="B6" s="117" t="s">
        <v>561</v>
      </c>
      <c r="C6" s="117" t="s">
        <v>1375</v>
      </c>
      <c r="D6" s="117" t="s">
        <v>1376</v>
      </c>
      <c r="E6" s="117" t="s">
        <v>1326</v>
      </c>
      <c r="F6" s="117" t="s">
        <v>1326</v>
      </c>
      <c r="G6" s="117" t="s">
        <v>1326</v>
      </c>
      <c r="H6" s="117" t="s">
        <v>561</v>
      </c>
      <c r="I6" s="117" t="s">
        <v>1319</v>
      </c>
      <c r="J6" s="117" t="s">
        <v>1328</v>
      </c>
      <c r="K6" s="117" t="s">
        <v>1377</v>
      </c>
      <c r="L6" s="117" t="s">
        <v>561</v>
      </c>
      <c r="M6" s="117" t="s">
        <v>561</v>
      </c>
      <c r="N6" s="117" t="s">
        <v>1378</v>
      </c>
      <c r="O6" s="117" t="s">
        <v>1378</v>
      </c>
      <c r="P6" s="117" t="s">
        <v>1319</v>
      </c>
      <c r="Q6" s="117" t="s">
        <v>1319</v>
      </c>
      <c r="R6" s="117" t="s">
        <v>1323</v>
      </c>
      <c r="S6" s="117" t="s">
        <v>1323</v>
      </c>
      <c r="T6" s="117" t="s">
        <v>1324</v>
      </c>
      <c r="U6" s="117" t="s">
        <v>1314</v>
      </c>
      <c r="V6" s="117" t="s">
        <v>1379</v>
      </c>
      <c r="W6" s="117" t="s">
        <v>1313</v>
      </c>
      <c r="X6" s="117" t="s">
        <v>1313</v>
      </c>
      <c r="Y6" s="117" t="s">
        <v>506</v>
      </c>
      <c r="Z6" s="117" t="s">
        <v>506</v>
      </c>
      <c r="AA6" s="117" t="s">
        <v>1310</v>
      </c>
      <c r="AB6" s="117" t="s">
        <v>1310</v>
      </c>
      <c r="AC6" s="117" t="s">
        <v>561</v>
      </c>
      <c r="AD6" s="117" t="s">
        <v>1326</v>
      </c>
    </row>
    <row r="7" spans="1:30" ht="26.4" x14ac:dyDescent="0.3">
      <c r="A7" s="117" t="s">
        <v>1331</v>
      </c>
      <c r="B7" s="117" t="s">
        <v>1332</v>
      </c>
      <c r="C7" s="117" t="s">
        <v>1332</v>
      </c>
      <c r="D7" s="117" t="s">
        <v>1332</v>
      </c>
      <c r="E7" s="117" t="s">
        <v>1332</v>
      </c>
      <c r="F7" s="117" t="s">
        <v>1332</v>
      </c>
      <c r="G7" s="117" t="s">
        <v>1332</v>
      </c>
      <c r="H7" s="117" t="s">
        <v>1332</v>
      </c>
      <c r="I7" s="117" t="s">
        <v>1332</v>
      </c>
      <c r="J7" s="117" t="s">
        <v>1332</v>
      </c>
      <c r="K7" s="117" t="s">
        <v>1332</v>
      </c>
      <c r="L7" s="117" t="s">
        <v>1332</v>
      </c>
      <c r="M7" s="117" t="s">
        <v>1332</v>
      </c>
      <c r="N7" s="117" t="s">
        <v>1332</v>
      </c>
      <c r="O7" s="117" t="s">
        <v>1332</v>
      </c>
      <c r="P7" s="117" t="s">
        <v>1332</v>
      </c>
      <c r="Q7" s="117" t="s">
        <v>1332</v>
      </c>
      <c r="R7" s="117" t="s">
        <v>1332</v>
      </c>
      <c r="S7" s="117" t="s">
        <v>1332</v>
      </c>
      <c r="T7" s="117" t="s">
        <v>1332</v>
      </c>
      <c r="U7" s="117" t="s">
        <v>1332</v>
      </c>
      <c r="V7" s="117" t="s">
        <v>1332</v>
      </c>
      <c r="W7" s="117" t="s">
        <v>1332</v>
      </c>
      <c r="X7" s="117" t="s">
        <v>1332</v>
      </c>
      <c r="Y7" s="117" t="s">
        <v>1332</v>
      </c>
      <c r="Z7" s="117" t="s">
        <v>1332</v>
      </c>
      <c r="AA7" s="117" t="s">
        <v>1332</v>
      </c>
      <c r="AB7" s="117" t="s">
        <v>1332</v>
      </c>
      <c r="AC7" s="117" t="s">
        <v>1332</v>
      </c>
      <c r="AD7" s="117" t="s">
        <v>1332</v>
      </c>
    </row>
    <row r="8" spans="1:30" ht="39.6" x14ac:dyDescent="0.3">
      <c r="A8" s="117" t="s">
        <v>6</v>
      </c>
      <c r="B8" s="117" t="s">
        <v>1380</v>
      </c>
      <c r="C8" s="117" t="s">
        <v>1381</v>
      </c>
      <c r="D8" s="117" t="s">
        <v>1382</v>
      </c>
      <c r="E8" s="117" t="s">
        <v>1383</v>
      </c>
      <c r="F8" s="117" t="s">
        <v>1384</v>
      </c>
      <c r="G8" s="117" t="s">
        <v>1385</v>
      </c>
      <c r="H8" s="117" t="s">
        <v>1386</v>
      </c>
      <c r="I8" s="117" t="s">
        <v>1387</v>
      </c>
      <c r="J8" s="117" t="s">
        <v>1388</v>
      </c>
      <c r="K8" s="117" t="s">
        <v>1389</v>
      </c>
      <c r="L8" s="117" t="s">
        <v>1386</v>
      </c>
      <c r="M8" s="117" t="s">
        <v>1390</v>
      </c>
      <c r="N8" s="117" t="s">
        <v>1391</v>
      </c>
      <c r="O8" s="117" t="s">
        <v>1330</v>
      </c>
      <c r="P8" s="117" t="s">
        <v>1348</v>
      </c>
      <c r="Q8" s="117" t="s">
        <v>1348</v>
      </c>
      <c r="R8" s="117" t="s">
        <v>1321</v>
      </c>
      <c r="S8" s="117" t="s">
        <v>1392</v>
      </c>
      <c r="T8" s="117" t="s">
        <v>1353</v>
      </c>
      <c r="U8" s="117" t="s">
        <v>1393</v>
      </c>
      <c r="V8" s="117" t="s">
        <v>1394</v>
      </c>
      <c r="W8" s="117" t="s">
        <v>1338</v>
      </c>
      <c r="X8" s="117" t="s">
        <v>1339</v>
      </c>
      <c r="Y8" s="117" t="s">
        <v>1395</v>
      </c>
      <c r="Z8" s="117" t="s">
        <v>1396</v>
      </c>
      <c r="AA8" s="117" t="s">
        <v>1336</v>
      </c>
      <c r="AB8" s="117" t="s">
        <v>1397</v>
      </c>
      <c r="AC8" s="117" t="s">
        <v>1398</v>
      </c>
      <c r="AD8" s="117" t="s">
        <v>1399</v>
      </c>
    </row>
    <row r="9" spans="1:30" ht="26.4" x14ac:dyDescent="0.3">
      <c r="A9" s="117" t="s">
        <v>999</v>
      </c>
      <c r="B9" s="117" t="s">
        <v>1400</v>
      </c>
      <c r="C9" s="117" t="s">
        <v>1401</v>
      </c>
      <c r="D9" s="117" t="s">
        <v>1401</v>
      </c>
      <c r="E9" s="117" t="s">
        <v>1401</v>
      </c>
      <c r="F9" s="117" t="s">
        <v>1401</v>
      </c>
      <c r="G9" s="117" t="s">
        <v>1401</v>
      </c>
      <c r="H9" s="117" t="s">
        <v>1400</v>
      </c>
      <c r="I9" s="117" t="s">
        <v>1401</v>
      </c>
      <c r="J9" s="117" t="s">
        <v>1401</v>
      </c>
      <c r="K9" s="117" t="s">
        <v>1401</v>
      </c>
      <c r="L9" s="117" t="s">
        <v>1401</v>
      </c>
      <c r="M9" s="117" t="s">
        <v>1401</v>
      </c>
      <c r="N9" s="117" t="s">
        <v>1401</v>
      </c>
      <c r="O9" s="117" t="s">
        <v>1401</v>
      </c>
      <c r="P9" s="117" t="s">
        <v>1400</v>
      </c>
      <c r="Q9" s="117" t="s">
        <v>1401</v>
      </c>
      <c r="R9" s="117" t="s">
        <v>1401</v>
      </c>
      <c r="S9" s="117" t="s">
        <v>1401</v>
      </c>
      <c r="T9" s="117" t="s">
        <v>872</v>
      </c>
      <c r="U9" s="117" t="s">
        <v>1401</v>
      </c>
      <c r="V9" s="117" t="s">
        <v>1401</v>
      </c>
      <c r="W9" s="117" t="s">
        <v>1401</v>
      </c>
      <c r="X9" s="117" t="s">
        <v>1401</v>
      </c>
      <c r="Y9" s="117" t="s">
        <v>1401</v>
      </c>
      <c r="Z9" s="117" t="s">
        <v>1401</v>
      </c>
      <c r="AA9" s="117" t="s">
        <v>1401</v>
      </c>
      <c r="AB9" s="117" t="s">
        <v>1401</v>
      </c>
      <c r="AC9" s="117" t="s">
        <v>1401</v>
      </c>
      <c r="AD9" s="117" t="s">
        <v>1401</v>
      </c>
    </row>
    <row r="10" spans="1:30" x14ac:dyDescent="0.3">
      <c r="A10" s="117" t="s">
        <v>37</v>
      </c>
      <c r="B10" s="117" t="s">
        <v>1402</v>
      </c>
      <c r="C10" s="117" t="s">
        <v>1403</v>
      </c>
      <c r="D10" s="117" t="s">
        <v>1403</v>
      </c>
      <c r="E10" s="117" t="s">
        <v>1403</v>
      </c>
      <c r="F10" s="117" t="s">
        <v>1403</v>
      </c>
      <c r="G10" s="117" t="s">
        <v>1403</v>
      </c>
      <c r="H10" s="117" t="s">
        <v>1402</v>
      </c>
      <c r="I10" s="117" t="s">
        <v>1403</v>
      </c>
      <c r="J10" s="117" t="s">
        <v>1403</v>
      </c>
      <c r="K10" s="117" t="s">
        <v>1403</v>
      </c>
      <c r="L10" s="117" t="s">
        <v>1403</v>
      </c>
      <c r="M10" s="117" t="s">
        <v>1403</v>
      </c>
      <c r="N10" s="117" t="s">
        <v>1403</v>
      </c>
      <c r="O10" s="117" t="s">
        <v>1403</v>
      </c>
      <c r="P10" s="117" t="s">
        <v>1402</v>
      </c>
      <c r="Q10" s="117" t="s">
        <v>1403</v>
      </c>
      <c r="R10" s="117" t="s">
        <v>1403</v>
      </c>
      <c r="S10" s="117" t="s">
        <v>1403</v>
      </c>
      <c r="T10" s="117" t="s">
        <v>1403</v>
      </c>
      <c r="U10" s="117" t="s">
        <v>1403</v>
      </c>
      <c r="V10" s="117" t="s">
        <v>1403</v>
      </c>
      <c r="W10" s="117" t="s">
        <v>1403</v>
      </c>
      <c r="X10" s="117" t="s">
        <v>1403</v>
      </c>
      <c r="Y10" s="117" t="s">
        <v>1403</v>
      </c>
      <c r="Z10" s="117" t="s">
        <v>1403</v>
      </c>
      <c r="AA10" s="117" t="s">
        <v>1403</v>
      </c>
      <c r="AB10" s="117" t="s">
        <v>1403</v>
      </c>
      <c r="AC10" s="117" t="s">
        <v>1403</v>
      </c>
      <c r="AD10" s="117" t="s">
        <v>1403</v>
      </c>
    </row>
    <row r="11" spans="1:30" x14ac:dyDescent="0.3">
      <c r="A11" s="118" t="s">
        <v>42</v>
      </c>
      <c r="B11" s="145">
        <v>2695</v>
      </c>
      <c r="C11" s="145">
        <v>5.2802499999999997</v>
      </c>
      <c r="D11" s="145">
        <v>0.62838000000000005</v>
      </c>
      <c r="E11" s="145">
        <v>0.23699999999999999</v>
      </c>
      <c r="F11" s="145">
        <v>0.25170999999999999</v>
      </c>
      <c r="G11" s="145">
        <v>2.3400000000000001E-2</v>
      </c>
      <c r="H11" s="145">
        <v>3875.65209</v>
      </c>
      <c r="I11" s="118" t="s">
        <v>1372</v>
      </c>
      <c r="J11" s="118" t="s">
        <v>1372</v>
      </c>
      <c r="K11" s="145">
        <v>0.66571000000000002</v>
      </c>
      <c r="L11" s="145">
        <v>23.875250000000001</v>
      </c>
      <c r="M11" s="118" t="s">
        <v>1372</v>
      </c>
      <c r="N11" s="145">
        <v>0.3473</v>
      </c>
      <c r="O11" s="145">
        <v>0.20805999999999999</v>
      </c>
      <c r="P11" s="145">
        <v>2411.02</v>
      </c>
      <c r="Q11" s="145">
        <v>0.84099999999999997</v>
      </c>
      <c r="R11" s="145">
        <v>0.16800000000000001</v>
      </c>
      <c r="S11" s="145">
        <v>4.8000000000000001E-2</v>
      </c>
      <c r="T11" s="145">
        <v>0.42599999999999999</v>
      </c>
      <c r="U11" s="118" t="s">
        <v>1372</v>
      </c>
      <c r="V11" s="145">
        <v>272.47500000000002</v>
      </c>
      <c r="W11" s="145">
        <v>0.153</v>
      </c>
      <c r="X11" s="145">
        <v>6.5000000000000002E-2</v>
      </c>
      <c r="Y11" s="145">
        <v>59.12</v>
      </c>
      <c r="Z11" s="145">
        <v>7.8E-2</v>
      </c>
      <c r="AA11" s="145">
        <v>0.42951</v>
      </c>
      <c r="AB11" s="145">
        <v>0.13361999999999999</v>
      </c>
      <c r="AC11" s="145">
        <v>5.71</v>
      </c>
      <c r="AD11" s="145">
        <v>0.26302999999999999</v>
      </c>
    </row>
    <row r="12" spans="1:30" x14ac:dyDescent="0.3">
      <c r="A12" s="126" t="s">
        <v>718</v>
      </c>
      <c r="B12" s="124">
        <v>2695</v>
      </c>
      <c r="C12" s="124">
        <v>5.2802499999999997</v>
      </c>
      <c r="D12" s="124">
        <v>0.62838000000000005</v>
      </c>
      <c r="E12" s="124">
        <v>0.23699999999999999</v>
      </c>
      <c r="F12" s="124">
        <v>0.25170999999999999</v>
      </c>
      <c r="G12" s="124">
        <v>2.3400000000000001E-2</v>
      </c>
      <c r="H12" s="124">
        <v>3875.65209</v>
      </c>
      <c r="I12" s="126" t="s">
        <v>1372</v>
      </c>
      <c r="J12" s="126" t="s">
        <v>1372</v>
      </c>
      <c r="K12" s="124">
        <v>0.66571000000000002</v>
      </c>
      <c r="L12" s="124">
        <v>23.875250000000001</v>
      </c>
      <c r="M12" s="126" t="s">
        <v>1372</v>
      </c>
      <c r="N12" s="124">
        <v>0.3473</v>
      </c>
      <c r="O12" s="124">
        <v>0.20805999999999999</v>
      </c>
      <c r="P12" s="124">
        <v>2411.02</v>
      </c>
      <c r="Q12" s="124">
        <v>0.84099999999999997</v>
      </c>
      <c r="R12" s="124">
        <v>0.16800000000000001</v>
      </c>
      <c r="S12" s="124">
        <v>4.8000000000000001E-2</v>
      </c>
      <c r="T12" s="124">
        <v>0.42599999999999999</v>
      </c>
      <c r="U12" s="126" t="s">
        <v>1372</v>
      </c>
      <c r="V12" s="124">
        <v>272.47500000000002</v>
      </c>
      <c r="W12" s="124">
        <v>0.153</v>
      </c>
      <c r="X12" s="124">
        <v>6.5000000000000002E-2</v>
      </c>
      <c r="Y12" s="124">
        <v>59.12</v>
      </c>
      <c r="Z12" s="124">
        <v>7.8E-2</v>
      </c>
      <c r="AA12" s="124">
        <v>0.42951</v>
      </c>
      <c r="AB12" s="124">
        <v>0.13361999999999999</v>
      </c>
      <c r="AC12" s="124">
        <v>5.71</v>
      </c>
      <c r="AD12" s="124">
        <v>0.26302999999999999</v>
      </c>
    </row>
    <row r="13" spans="1:30" x14ac:dyDescent="0.3">
      <c r="A13" s="126" t="s">
        <v>719</v>
      </c>
      <c r="B13" s="124">
        <v>2695</v>
      </c>
      <c r="C13" s="124">
        <v>5.4107599999999998</v>
      </c>
      <c r="D13" s="124">
        <v>0.61914000000000002</v>
      </c>
      <c r="E13" s="124">
        <v>0.23400000000000001</v>
      </c>
      <c r="F13" s="124">
        <v>0.24501000000000001</v>
      </c>
      <c r="G13" s="124">
        <v>2.3990000000000001E-2</v>
      </c>
      <c r="H13" s="124">
        <v>3875.6545299999998</v>
      </c>
      <c r="I13" s="126" t="s">
        <v>1372</v>
      </c>
      <c r="J13" s="126" t="s">
        <v>1372</v>
      </c>
      <c r="K13" s="124">
        <v>0.62512000000000001</v>
      </c>
      <c r="L13" s="124">
        <v>23.881530000000001</v>
      </c>
      <c r="M13" s="126" t="s">
        <v>1372</v>
      </c>
      <c r="N13" s="124">
        <v>0.3473</v>
      </c>
      <c r="O13" s="124">
        <v>0.2132</v>
      </c>
      <c r="P13" s="124">
        <v>2411.0100000000002</v>
      </c>
      <c r="Q13" s="124">
        <v>0.84</v>
      </c>
      <c r="R13" s="124">
        <v>0.16900000000000001</v>
      </c>
      <c r="S13" s="124">
        <v>5.8000000000000003E-2</v>
      </c>
      <c r="T13" s="124">
        <v>0.49299999999999999</v>
      </c>
      <c r="U13" s="126" t="s">
        <v>1372</v>
      </c>
      <c r="V13" s="124">
        <v>272.476</v>
      </c>
      <c r="W13" s="124">
        <v>0.151</v>
      </c>
      <c r="X13" s="124">
        <v>6.6000000000000003E-2</v>
      </c>
      <c r="Y13" s="124">
        <v>59.12</v>
      </c>
      <c r="Z13" s="124">
        <v>7.1999999999999995E-2</v>
      </c>
      <c r="AA13" s="124">
        <v>0.45421</v>
      </c>
      <c r="AB13" s="124">
        <v>9.6930000000000002E-2</v>
      </c>
      <c r="AC13" s="124">
        <v>5.83</v>
      </c>
      <c r="AD13" s="124">
        <v>0.27437</v>
      </c>
    </row>
    <row r="14" spans="1:30" x14ac:dyDescent="0.3">
      <c r="A14" s="126" t="s">
        <v>720</v>
      </c>
      <c r="B14" s="124">
        <v>2695</v>
      </c>
      <c r="C14" s="124">
        <v>5.4107599999999998</v>
      </c>
      <c r="D14" s="124">
        <v>0.61914000000000002</v>
      </c>
      <c r="E14" s="124">
        <v>0.23400000000000001</v>
      </c>
      <c r="F14" s="124">
        <v>0.24501000000000001</v>
      </c>
      <c r="G14" s="124">
        <v>2.3990000000000001E-2</v>
      </c>
      <c r="H14" s="124">
        <v>3875.6545299999998</v>
      </c>
      <c r="I14" s="126" t="s">
        <v>1372</v>
      </c>
      <c r="J14" s="126" t="s">
        <v>1372</v>
      </c>
      <c r="K14" s="124">
        <v>0.62512000000000001</v>
      </c>
      <c r="L14" s="124">
        <v>23.881530000000001</v>
      </c>
      <c r="M14" s="126" t="s">
        <v>1372</v>
      </c>
      <c r="N14" s="124">
        <v>0.3473</v>
      </c>
      <c r="O14" s="124">
        <v>0.2132</v>
      </c>
      <c r="P14" s="124">
        <v>2411.0100000000002</v>
      </c>
      <c r="Q14" s="124">
        <v>0.84</v>
      </c>
      <c r="R14" s="124">
        <v>0.16900000000000001</v>
      </c>
      <c r="S14" s="124">
        <v>5.8000000000000003E-2</v>
      </c>
      <c r="T14" s="124">
        <v>0.49299999999999999</v>
      </c>
      <c r="U14" s="126" t="s">
        <v>1372</v>
      </c>
      <c r="V14" s="124">
        <v>272.476</v>
      </c>
      <c r="W14" s="124">
        <v>0.151</v>
      </c>
      <c r="X14" s="124">
        <v>6.6000000000000003E-2</v>
      </c>
      <c r="Y14" s="124">
        <v>59.12</v>
      </c>
      <c r="Z14" s="124">
        <v>7.1999999999999995E-2</v>
      </c>
      <c r="AA14" s="124">
        <v>0.45421</v>
      </c>
      <c r="AB14" s="124">
        <v>9.6930000000000002E-2</v>
      </c>
      <c r="AC14" s="124">
        <v>5.83</v>
      </c>
      <c r="AD14" s="124">
        <v>0.27437</v>
      </c>
    </row>
    <row r="15" spans="1:30" x14ac:dyDescent="0.3">
      <c r="A15" s="126" t="s">
        <v>721</v>
      </c>
      <c r="B15" s="124">
        <v>2695</v>
      </c>
      <c r="C15" s="124">
        <v>5.5412699999999999</v>
      </c>
      <c r="D15" s="124">
        <v>0.63800000000000001</v>
      </c>
      <c r="E15" s="124">
        <v>0.22800000000000001</v>
      </c>
      <c r="F15" s="124">
        <v>0.23588999999999999</v>
      </c>
      <c r="G15" s="124">
        <v>2.4760000000000001E-2</v>
      </c>
      <c r="H15" s="124">
        <v>3875.6542199999999</v>
      </c>
      <c r="I15" s="126" t="s">
        <v>1372</v>
      </c>
      <c r="J15" s="126" t="s">
        <v>1372</v>
      </c>
      <c r="K15" s="124">
        <v>0.58435999999999999</v>
      </c>
      <c r="L15" s="124">
        <v>23.880749999999999</v>
      </c>
      <c r="M15" s="126" t="s">
        <v>1372</v>
      </c>
      <c r="N15" s="124">
        <v>0.3473</v>
      </c>
      <c r="O15" s="124">
        <v>0.21842</v>
      </c>
      <c r="P15" s="124">
        <v>2410.9899999999998</v>
      </c>
      <c r="Q15" s="124">
        <v>0.83699999999999997</v>
      </c>
      <c r="R15" s="124">
        <v>0.17</v>
      </c>
      <c r="S15" s="124">
        <v>6.8000000000000005E-2</v>
      </c>
      <c r="T15" s="124">
        <v>0.56000000000000005</v>
      </c>
      <c r="U15" s="126" t="s">
        <v>1372</v>
      </c>
      <c r="V15" s="124">
        <v>272.47699999999998</v>
      </c>
      <c r="W15" s="124">
        <v>0.14099999999999999</v>
      </c>
      <c r="X15" s="124">
        <v>6.4000000000000001E-2</v>
      </c>
      <c r="Y15" s="124">
        <v>59.12</v>
      </c>
      <c r="Z15" s="124">
        <v>7.8E-2</v>
      </c>
      <c r="AA15" s="124">
        <v>0.49486999999999998</v>
      </c>
      <c r="AB15" s="124">
        <v>5.4239999999999997E-2</v>
      </c>
      <c r="AC15" s="124">
        <v>6.06</v>
      </c>
      <c r="AD15" s="124">
        <v>0.29172999999999999</v>
      </c>
    </row>
    <row r="16" spans="1:30" x14ac:dyDescent="0.3">
      <c r="A16" s="126" t="s">
        <v>722</v>
      </c>
      <c r="B16" s="124">
        <v>2695</v>
      </c>
      <c r="C16" s="124">
        <v>5.5412699999999999</v>
      </c>
      <c r="D16" s="124">
        <v>0.63800000000000001</v>
      </c>
      <c r="E16" s="124">
        <v>0.22800000000000001</v>
      </c>
      <c r="F16" s="124">
        <v>0.23588999999999999</v>
      </c>
      <c r="G16" s="124">
        <v>2.4760000000000001E-2</v>
      </c>
      <c r="H16" s="124">
        <v>3875.6542199999999</v>
      </c>
      <c r="I16" s="126" t="s">
        <v>1372</v>
      </c>
      <c r="J16" s="126" t="s">
        <v>1372</v>
      </c>
      <c r="K16" s="124">
        <v>0.58435999999999999</v>
      </c>
      <c r="L16" s="124">
        <v>23.880749999999999</v>
      </c>
      <c r="M16" s="126" t="s">
        <v>1372</v>
      </c>
      <c r="N16" s="124">
        <v>0.3473</v>
      </c>
      <c r="O16" s="124">
        <v>0.21842</v>
      </c>
      <c r="P16" s="124">
        <v>2410.9899999999998</v>
      </c>
      <c r="Q16" s="124">
        <v>0.83699999999999997</v>
      </c>
      <c r="R16" s="124">
        <v>0.17</v>
      </c>
      <c r="S16" s="124">
        <v>6.8000000000000005E-2</v>
      </c>
      <c r="T16" s="124">
        <v>0.56000000000000005</v>
      </c>
      <c r="U16" s="126" t="s">
        <v>1372</v>
      </c>
      <c r="V16" s="124">
        <v>272.47699999999998</v>
      </c>
      <c r="W16" s="124">
        <v>0.14099999999999999</v>
      </c>
      <c r="X16" s="124">
        <v>6.4000000000000001E-2</v>
      </c>
      <c r="Y16" s="124">
        <v>59.12</v>
      </c>
      <c r="Z16" s="124">
        <v>7.8E-2</v>
      </c>
      <c r="AA16" s="124">
        <v>0.49486999999999998</v>
      </c>
      <c r="AB16" s="124">
        <v>5.4239999999999997E-2</v>
      </c>
      <c r="AC16" s="124">
        <v>6.06</v>
      </c>
      <c r="AD16" s="124">
        <v>0.29172999999999999</v>
      </c>
    </row>
    <row r="17" spans="1:30" x14ac:dyDescent="0.3">
      <c r="A17" s="126" t="s">
        <v>723</v>
      </c>
      <c r="B17" s="124">
        <v>2695</v>
      </c>
      <c r="C17" s="124">
        <v>5.67178</v>
      </c>
      <c r="D17" s="124">
        <v>0.65800000000000003</v>
      </c>
      <c r="E17" s="124">
        <v>0.223</v>
      </c>
      <c r="F17" s="124">
        <v>0.22311</v>
      </c>
      <c r="G17" s="124">
        <v>2.215E-2</v>
      </c>
      <c r="H17" s="124">
        <v>3875.65544</v>
      </c>
      <c r="I17" s="126" t="s">
        <v>1372</v>
      </c>
      <c r="J17" s="126" t="s">
        <v>1372</v>
      </c>
      <c r="K17" s="124">
        <v>0.54320000000000002</v>
      </c>
      <c r="L17" s="124">
        <v>23.883890000000001</v>
      </c>
      <c r="M17" s="126" t="s">
        <v>1372</v>
      </c>
      <c r="N17" s="124">
        <v>0.34088000000000002</v>
      </c>
      <c r="O17" s="124">
        <v>0.22369</v>
      </c>
      <c r="P17" s="124">
        <v>2410.98</v>
      </c>
      <c r="Q17" s="124">
        <v>0.83599999999999997</v>
      </c>
      <c r="R17" s="124">
        <v>0.17199999999999999</v>
      </c>
      <c r="S17" s="124">
        <v>7.5999999999999998E-2</v>
      </c>
      <c r="T17" s="124">
        <v>0.58799999999999997</v>
      </c>
      <c r="U17" s="126" t="s">
        <v>1372</v>
      </c>
      <c r="V17" s="124">
        <v>272.47800000000001</v>
      </c>
      <c r="W17" s="124">
        <v>0.13</v>
      </c>
      <c r="X17" s="124">
        <v>6.0999999999999999E-2</v>
      </c>
      <c r="Y17" s="124">
        <v>59.12</v>
      </c>
      <c r="Z17" s="124">
        <v>8.4000000000000005E-2</v>
      </c>
      <c r="AA17" s="124">
        <v>0.53447999999999996</v>
      </c>
      <c r="AB17" s="124">
        <v>2.4399999999999999E-3</v>
      </c>
      <c r="AC17" s="124">
        <v>6.43</v>
      </c>
      <c r="AD17" s="124">
        <v>0.31114000000000003</v>
      </c>
    </row>
    <row r="18" spans="1:30" x14ac:dyDescent="0.3">
      <c r="A18" s="126" t="s">
        <v>724</v>
      </c>
      <c r="B18" s="124">
        <v>2695</v>
      </c>
      <c r="C18" s="124">
        <v>5.67178</v>
      </c>
      <c r="D18" s="124">
        <v>0.65800000000000003</v>
      </c>
      <c r="E18" s="124">
        <v>0.223</v>
      </c>
      <c r="F18" s="124">
        <v>0.22311</v>
      </c>
      <c r="G18" s="124">
        <v>2.215E-2</v>
      </c>
      <c r="H18" s="124">
        <v>3875.65544</v>
      </c>
      <c r="I18" s="126" t="s">
        <v>1372</v>
      </c>
      <c r="J18" s="126" t="s">
        <v>1372</v>
      </c>
      <c r="K18" s="124">
        <v>0.54320000000000002</v>
      </c>
      <c r="L18" s="124">
        <v>23.883890000000001</v>
      </c>
      <c r="M18" s="126" t="s">
        <v>1372</v>
      </c>
      <c r="N18" s="124">
        <v>0.34088000000000002</v>
      </c>
      <c r="O18" s="124">
        <v>0.22369</v>
      </c>
      <c r="P18" s="124">
        <v>2410.98</v>
      </c>
      <c r="Q18" s="124">
        <v>0.83599999999999997</v>
      </c>
      <c r="R18" s="124">
        <v>0.17199999999999999</v>
      </c>
      <c r="S18" s="124">
        <v>7.5999999999999998E-2</v>
      </c>
      <c r="T18" s="124">
        <v>0.58799999999999997</v>
      </c>
      <c r="U18" s="126" t="s">
        <v>1372</v>
      </c>
      <c r="V18" s="124">
        <v>272.47800000000001</v>
      </c>
      <c r="W18" s="124">
        <v>0.13</v>
      </c>
      <c r="X18" s="124">
        <v>6.0999999999999999E-2</v>
      </c>
      <c r="Y18" s="124">
        <v>59.12</v>
      </c>
      <c r="Z18" s="124">
        <v>8.4000000000000005E-2</v>
      </c>
      <c r="AA18" s="124">
        <v>0.53447999999999996</v>
      </c>
      <c r="AB18" s="124">
        <v>2.4399999999999999E-3</v>
      </c>
      <c r="AC18" s="124">
        <v>6.43</v>
      </c>
      <c r="AD18" s="124">
        <v>0.31114000000000003</v>
      </c>
    </row>
    <row r="19" spans="1:30" x14ac:dyDescent="0.3">
      <c r="A19" s="126" t="s">
        <v>725</v>
      </c>
      <c r="B19" s="124">
        <v>2695</v>
      </c>
      <c r="C19" s="124">
        <v>5.8022900000000002</v>
      </c>
      <c r="D19" s="124">
        <v>0.67300000000000004</v>
      </c>
      <c r="E19" s="124">
        <v>0.22700000000000001</v>
      </c>
      <c r="F19" s="124">
        <v>0.19946</v>
      </c>
      <c r="G19" s="124">
        <v>2.479E-2</v>
      </c>
      <c r="H19" s="124">
        <v>3875.6560500000001</v>
      </c>
      <c r="I19" s="126" t="s">
        <v>1372</v>
      </c>
      <c r="J19" s="126" t="s">
        <v>1372</v>
      </c>
      <c r="K19" s="124">
        <v>0.50175000000000003</v>
      </c>
      <c r="L19" s="124">
        <v>23.885459999999998</v>
      </c>
      <c r="M19" s="126" t="s">
        <v>1372</v>
      </c>
      <c r="N19" s="124">
        <v>0.34088000000000002</v>
      </c>
      <c r="O19" s="124">
        <v>0.22903000000000001</v>
      </c>
      <c r="P19" s="124">
        <v>2410.96</v>
      </c>
      <c r="Q19" s="124">
        <v>0.83399999999999996</v>
      </c>
      <c r="R19" s="124">
        <v>0.17399999999999999</v>
      </c>
      <c r="S19" s="124">
        <v>8.6999999999999994E-2</v>
      </c>
      <c r="T19" s="124">
        <v>0.58299999999999996</v>
      </c>
      <c r="U19" s="126" t="s">
        <v>1372</v>
      </c>
      <c r="V19" s="124">
        <v>272.47899999999998</v>
      </c>
      <c r="W19" s="124">
        <v>0.11799999999999999</v>
      </c>
      <c r="X19" s="124">
        <v>5.8000000000000003E-2</v>
      </c>
      <c r="Y19" s="124">
        <v>59.12</v>
      </c>
      <c r="Z19" s="124">
        <v>0.09</v>
      </c>
      <c r="AA19" s="124">
        <v>0.54652000000000001</v>
      </c>
      <c r="AB19" s="124">
        <v>2.0300000000000001E-3</v>
      </c>
      <c r="AC19" s="124">
        <v>6.82</v>
      </c>
      <c r="AD19" s="124">
        <v>0.33027000000000001</v>
      </c>
    </row>
    <row r="20" spans="1:30" x14ac:dyDescent="0.3">
      <c r="A20" s="126" t="s">
        <v>726</v>
      </c>
      <c r="B20" s="124">
        <v>2695</v>
      </c>
      <c r="C20" s="124">
        <v>5.8022900000000002</v>
      </c>
      <c r="D20" s="124">
        <v>0.67300000000000004</v>
      </c>
      <c r="E20" s="124">
        <v>0.22700000000000001</v>
      </c>
      <c r="F20" s="124">
        <v>0.19946</v>
      </c>
      <c r="G20" s="124">
        <v>2.479E-2</v>
      </c>
      <c r="H20" s="124">
        <v>3875.6560500000001</v>
      </c>
      <c r="I20" s="126" t="s">
        <v>1372</v>
      </c>
      <c r="J20" s="126" t="s">
        <v>1372</v>
      </c>
      <c r="K20" s="124">
        <v>0.50175000000000003</v>
      </c>
      <c r="L20" s="124">
        <v>23.885459999999998</v>
      </c>
      <c r="M20" s="126" t="s">
        <v>1372</v>
      </c>
      <c r="N20" s="124">
        <v>0.34088000000000002</v>
      </c>
      <c r="O20" s="124">
        <v>0.22903000000000001</v>
      </c>
      <c r="P20" s="124">
        <v>2410.96</v>
      </c>
      <c r="Q20" s="124">
        <v>0.83399999999999996</v>
      </c>
      <c r="R20" s="124">
        <v>0.17399999999999999</v>
      </c>
      <c r="S20" s="124">
        <v>8.6999999999999994E-2</v>
      </c>
      <c r="T20" s="124">
        <v>0.58299999999999996</v>
      </c>
      <c r="U20" s="126" t="s">
        <v>1372</v>
      </c>
      <c r="V20" s="124">
        <v>272.47899999999998</v>
      </c>
      <c r="W20" s="124">
        <v>0.11799999999999999</v>
      </c>
      <c r="X20" s="124">
        <v>5.8000000000000003E-2</v>
      </c>
      <c r="Y20" s="124">
        <v>59.12</v>
      </c>
      <c r="Z20" s="124">
        <v>0.09</v>
      </c>
      <c r="AA20" s="124">
        <v>0.54652000000000001</v>
      </c>
      <c r="AB20" s="124">
        <v>2.0300000000000001E-3</v>
      </c>
      <c r="AC20" s="124">
        <v>6.82</v>
      </c>
      <c r="AD20" s="124">
        <v>0.33027000000000001</v>
      </c>
    </row>
    <row r="21" spans="1:30" x14ac:dyDescent="0.3">
      <c r="A21" s="126" t="s">
        <v>727</v>
      </c>
      <c r="B21" s="124">
        <v>2695</v>
      </c>
      <c r="C21" s="124">
        <v>5.9328099999999999</v>
      </c>
      <c r="D21" s="124">
        <v>0.71299999999999997</v>
      </c>
      <c r="E21" s="124">
        <v>0.23100000000000001</v>
      </c>
      <c r="F21" s="124">
        <v>0.17374000000000001</v>
      </c>
      <c r="G21" s="124">
        <v>2.63E-2</v>
      </c>
      <c r="H21" s="124">
        <v>3875.6594100000002</v>
      </c>
      <c r="I21" s="126" t="s">
        <v>1372</v>
      </c>
      <c r="J21" s="126" t="s">
        <v>1372</v>
      </c>
      <c r="K21" s="124">
        <v>0.46106999999999998</v>
      </c>
      <c r="L21" s="124">
        <v>23.894100000000002</v>
      </c>
      <c r="M21" s="126" t="s">
        <v>1372</v>
      </c>
      <c r="N21" s="124">
        <v>0.34088000000000002</v>
      </c>
      <c r="O21" s="124">
        <v>0.23443</v>
      </c>
      <c r="P21" s="124">
        <v>2410.9299999999998</v>
      </c>
      <c r="Q21" s="124">
        <v>0.83</v>
      </c>
      <c r="R21" s="124">
        <v>0.17499999999999999</v>
      </c>
      <c r="S21" s="124">
        <v>9.8000000000000004E-2</v>
      </c>
      <c r="T21" s="124">
        <v>0.57699999999999996</v>
      </c>
      <c r="U21" s="126" t="s">
        <v>1372</v>
      </c>
      <c r="V21" s="124">
        <v>272.48</v>
      </c>
      <c r="W21" s="124">
        <v>0.105</v>
      </c>
      <c r="X21" s="124">
        <v>5.5E-2</v>
      </c>
      <c r="Y21" s="124">
        <v>59.12</v>
      </c>
      <c r="Z21" s="124">
        <v>9.6000000000000002E-2</v>
      </c>
      <c r="AA21" s="124">
        <v>0.54249000000000003</v>
      </c>
      <c r="AB21" s="124">
        <v>2.427E-2</v>
      </c>
      <c r="AC21" s="124">
        <v>7.19</v>
      </c>
      <c r="AD21" s="124">
        <v>0.34897</v>
      </c>
    </row>
    <row r="22" spans="1:30" x14ac:dyDescent="0.3">
      <c r="A22" s="126" t="s">
        <v>728</v>
      </c>
      <c r="B22" s="124">
        <v>2695</v>
      </c>
      <c r="C22" s="124">
        <v>5.9328099999999999</v>
      </c>
      <c r="D22" s="124">
        <v>0.71299999999999997</v>
      </c>
      <c r="E22" s="124">
        <v>0.23100000000000001</v>
      </c>
      <c r="F22" s="124">
        <v>0.17374000000000001</v>
      </c>
      <c r="G22" s="124">
        <v>2.63E-2</v>
      </c>
      <c r="H22" s="124">
        <v>3875.6594100000002</v>
      </c>
      <c r="I22" s="126" t="s">
        <v>1372</v>
      </c>
      <c r="J22" s="126" t="s">
        <v>1372</v>
      </c>
      <c r="K22" s="124">
        <v>0.46106999999999998</v>
      </c>
      <c r="L22" s="124">
        <v>23.894100000000002</v>
      </c>
      <c r="M22" s="126" t="s">
        <v>1372</v>
      </c>
      <c r="N22" s="124">
        <v>0.34088000000000002</v>
      </c>
      <c r="O22" s="124">
        <v>0.23443</v>
      </c>
      <c r="P22" s="124">
        <v>2410.9299999999998</v>
      </c>
      <c r="Q22" s="124">
        <v>0.83</v>
      </c>
      <c r="R22" s="124">
        <v>0.17499999999999999</v>
      </c>
      <c r="S22" s="124">
        <v>9.8000000000000004E-2</v>
      </c>
      <c r="T22" s="124">
        <v>0.57699999999999996</v>
      </c>
      <c r="U22" s="126" t="s">
        <v>1372</v>
      </c>
      <c r="V22" s="124">
        <v>272.48</v>
      </c>
      <c r="W22" s="124">
        <v>0.105</v>
      </c>
      <c r="X22" s="124">
        <v>5.5E-2</v>
      </c>
      <c r="Y22" s="124">
        <v>59.12</v>
      </c>
      <c r="Z22" s="124">
        <v>9.6000000000000002E-2</v>
      </c>
      <c r="AA22" s="124">
        <v>0.54249000000000003</v>
      </c>
      <c r="AB22" s="124">
        <v>2.427E-2</v>
      </c>
      <c r="AC22" s="124">
        <v>7.19</v>
      </c>
      <c r="AD22" s="124">
        <v>0.34897</v>
      </c>
    </row>
    <row r="23" spans="1:30" x14ac:dyDescent="0.3">
      <c r="A23" s="126" t="s">
        <v>729</v>
      </c>
      <c r="B23" s="124">
        <v>2695</v>
      </c>
      <c r="C23" s="124">
        <v>6.06332</v>
      </c>
      <c r="D23" s="124">
        <v>0.75049999999999994</v>
      </c>
      <c r="E23" s="124">
        <v>0.221</v>
      </c>
      <c r="F23" s="124">
        <v>0.15767</v>
      </c>
      <c r="G23" s="124">
        <v>2.4979999999999999E-2</v>
      </c>
      <c r="H23" s="124">
        <v>3875.6624499999998</v>
      </c>
      <c r="I23" s="126" t="s">
        <v>1372</v>
      </c>
      <c r="J23" s="126" t="s">
        <v>1372</v>
      </c>
      <c r="K23" s="124">
        <v>0.42131999999999997</v>
      </c>
      <c r="L23" s="124">
        <v>23.901959999999999</v>
      </c>
      <c r="M23" s="126" t="s">
        <v>1372</v>
      </c>
      <c r="N23" s="124">
        <v>0.34088000000000002</v>
      </c>
      <c r="O23" s="124">
        <v>0.2399</v>
      </c>
      <c r="P23" s="124">
        <v>2410.92</v>
      </c>
      <c r="Q23" s="124">
        <v>0.82899999999999996</v>
      </c>
      <c r="R23" s="124">
        <v>0.17599999999999999</v>
      </c>
      <c r="S23" s="124">
        <v>0.108</v>
      </c>
      <c r="T23" s="124">
        <v>0.57399999999999995</v>
      </c>
      <c r="U23" s="124">
        <v>111.89</v>
      </c>
      <c r="V23" s="124">
        <v>272.48200000000003</v>
      </c>
      <c r="W23" s="124">
        <v>9.2999999999999999E-2</v>
      </c>
      <c r="X23" s="124">
        <v>5.1999999999999998E-2</v>
      </c>
      <c r="Y23" s="124">
        <v>59.12</v>
      </c>
      <c r="Z23" s="124">
        <v>0.10199999999999999</v>
      </c>
      <c r="AA23" s="124">
        <v>0.54249000000000003</v>
      </c>
      <c r="AB23" s="124">
        <v>3.5069999999999997E-2</v>
      </c>
      <c r="AC23" s="124">
        <v>7.41</v>
      </c>
      <c r="AD23" s="124">
        <v>0.36709000000000003</v>
      </c>
    </row>
    <row r="24" spans="1:30" x14ac:dyDescent="0.3">
      <c r="A24" s="126" t="s">
        <v>730</v>
      </c>
      <c r="B24" s="124">
        <v>2695</v>
      </c>
      <c r="C24" s="124">
        <v>6.06332</v>
      </c>
      <c r="D24" s="124">
        <v>0.75049999999999994</v>
      </c>
      <c r="E24" s="124">
        <v>0.221</v>
      </c>
      <c r="F24" s="124">
        <v>0.15767</v>
      </c>
      <c r="G24" s="124">
        <v>2.4979999999999999E-2</v>
      </c>
      <c r="H24" s="124">
        <v>3875.6624499999998</v>
      </c>
      <c r="I24" s="126" t="s">
        <v>1372</v>
      </c>
      <c r="J24" s="126" t="s">
        <v>1372</v>
      </c>
      <c r="K24" s="124">
        <v>0.42131999999999997</v>
      </c>
      <c r="L24" s="124">
        <v>23.901959999999999</v>
      </c>
      <c r="M24" s="126" t="s">
        <v>1372</v>
      </c>
      <c r="N24" s="124">
        <v>0.34088000000000002</v>
      </c>
      <c r="O24" s="124">
        <v>0.2399</v>
      </c>
      <c r="P24" s="124">
        <v>2410.92</v>
      </c>
      <c r="Q24" s="124">
        <v>0.82899999999999996</v>
      </c>
      <c r="R24" s="124">
        <v>0.17599999999999999</v>
      </c>
      <c r="S24" s="124">
        <v>0.108</v>
      </c>
      <c r="T24" s="124">
        <v>0.57399999999999995</v>
      </c>
      <c r="U24" s="124">
        <v>111.89</v>
      </c>
      <c r="V24" s="124">
        <v>272.48200000000003</v>
      </c>
      <c r="W24" s="124">
        <v>9.2999999999999999E-2</v>
      </c>
      <c r="X24" s="124">
        <v>5.1999999999999998E-2</v>
      </c>
      <c r="Y24" s="124">
        <v>59.12</v>
      </c>
      <c r="Z24" s="124">
        <v>0.10199999999999999</v>
      </c>
      <c r="AA24" s="124">
        <v>0.54249000000000003</v>
      </c>
      <c r="AB24" s="124">
        <v>3.5069999999999997E-2</v>
      </c>
      <c r="AC24" s="124">
        <v>7.41</v>
      </c>
      <c r="AD24" s="124">
        <v>0.36709000000000003</v>
      </c>
    </row>
    <row r="25" spans="1:30" x14ac:dyDescent="0.3">
      <c r="A25" s="126" t="s">
        <v>731</v>
      </c>
      <c r="B25" s="124">
        <v>2695</v>
      </c>
      <c r="C25" s="124">
        <v>6.1809799999999999</v>
      </c>
      <c r="D25" s="124">
        <v>0.79300000000000004</v>
      </c>
      <c r="E25" s="124">
        <v>0.20699999999999999</v>
      </c>
      <c r="F25" s="124">
        <v>0.16397999999999999</v>
      </c>
      <c r="G25" s="124">
        <v>2.4219999999999998E-2</v>
      </c>
      <c r="H25" s="124">
        <v>3875.6685499999999</v>
      </c>
      <c r="I25" s="126" t="s">
        <v>1372</v>
      </c>
      <c r="J25" s="126" t="s">
        <v>1372</v>
      </c>
      <c r="K25" s="124">
        <v>0.38114999999999999</v>
      </c>
      <c r="L25" s="124">
        <v>23.917670000000001</v>
      </c>
      <c r="M25" s="126" t="s">
        <v>1372</v>
      </c>
      <c r="N25" s="124">
        <v>0.34088000000000002</v>
      </c>
      <c r="O25" s="124">
        <v>0.24543000000000001</v>
      </c>
      <c r="P25" s="124">
        <v>2410.91</v>
      </c>
      <c r="Q25" s="124">
        <v>0.82799999999999996</v>
      </c>
      <c r="R25" s="124">
        <v>0.17399999999999999</v>
      </c>
      <c r="S25" s="124">
        <v>0.122</v>
      </c>
      <c r="T25" s="124">
        <v>0.55800000000000005</v>
      </c>
      <c r="U25" s="126" t="s">
        <v>1372</v>
      </c>
      <c r="V25" s="124">
        <v>272.483</v>
      </c>
      <c r="W25" s="124">
        <v>8.1000000000000003E-2</v>
      </c>
      <c r="X25" s="124">
        <v>4.7E-2</v>
      </c>
      <c r="Y25" s="124">
        <v>59.12</v>
      </c>
      <c r="Z25" s="124">
        <v>0.104</v>
      </c>
      <c r="AA25" s="124">
        <v>0.54249000000000003</v>
      </c>
      <c r="AB25" s="124">
        <v>4.0599999999999997E-2</v>
      </c>
      <c r="AC25" s="124">
        <v>7.36</v>
      </c>
      <c r="AD25" s="124">
        <v>0.37802000000000002</v>
      </c>
    </row>
    <row r="26" spans="1:30" x14ac:dyDescent="0.3">
      <c r="A26" s="126" t="s">
        <v>732</v>
      </c>
      <c r="B26" s="124">
        <v>2695</v>
      </c>
      <c r="C26" s="124">
        <v>6.1809799999999999</v>
      </c>
      <c r="D26" s="124">
        <v>0.79300000000000004</v>
      </c>
      <c r="E26" s="124">
        <v>0.20699999999999999</v>
      </c>
      <c r="F26" s="124">
        <v>0.16397999999999999</v>
      </c>
      <c r="G26" s="124">
        <v>2.4219999999999998E-2</v>
      </c>
      <c r="H26" s="124">
        <v>3875.6685499999999</v>
      </c>
      <c r="I26" s="126" t="s">
        <v>1372</v>
      </c>
      <c r="J26" s="126" t="s">
        <v>1372</v>
      </c>
      <c r="K26" s="124">
        <v>0.38114999999999999</v>
      </c>
      <c r="L26" s="124">
        <v>23.917670000000001</v>
      </c>
      <c r="M26" s="126" t="s">
        <v>1372</v>
      </c>
      <c r="N26" s="124">
        <v>0.34088000000000002</v>
      </c>
      <c r="O26" s="124">
        <v>0.24543000000000001</v>
      </c>
      <c r="P26" s="124">
        <v>2410.91</v>
      </c>
      <c r="Q26" s="124">
        <v>0.82799999999999996</v>
      </c>
      <c r="R26" s="124">
        <v>0.17399999999999999</v>
      </c>
      <c r="S26" s="124">
        <v>0.122</v>
      </c>
      <c r="T26" s="124">
        <v>0.55800000000000005</v>
      </c>
      <c r="U26" s="126" t="s">
        <v>1372</v>
      </c>
      <c r="V26" s="124">
        <v>272.483</v>
      </c>
      <c r="W26" s="124">
        <v>8.1000000000000003E-2</v>
      </c>
      <c r="X26" s="124">
        <v>4.7E-2</v>
      </c>
      <c r="Y26" s="124">
        <v>59.12</v>
      </c>
      <c r="Z26" s="124">
        <v>0.104</v>
      </c>
      <c r="AA26" s="124">
        <v>0.54249000000000003</v>
      </c>
      <c r="AB26" s="124">
        <v>4.0599999999999997E-2</v>
      </c>
      <c r="AC26" s="124">
        <v>7.36</v>
      </c>
      <c r="AD26" s="124">
        <v>0.37802000000000002</v>
      </c>
    </row>
    <row r="27" spans="1:30" x14ac:dyDescent="0.3">
      <c r="A27" s="126" t="s">
        <v>733</v>
      </c>
      <c r="B27" s="124">
        <v>2695</v>
      </c>
      <c r="C27" s="124">
        <v>6.1939000000000002</v>
      </c>
      <c r="D27" s="124">
        <v>0.86050000000000004</v>
      </c>
      <c r="E27" s="124">
        <v>0.214</v>
      </c>
      <c r="F27" s="124">
        <v>0.15493999999999999</v>
      </c>
      <c r="G27" s="124">
        <v>2.4209999999999999E-2</v>
      </c>
      <c r="H27" s="124">
        <v>3875.66032</v>
      </c>
      <c r="I27" s="126" t="s">
        <v>1372</v>
      </c>
      <c r="J27" s="126" t="s">
        <v>1372</v>
      </c>
      <c r="K27" s="124">
        <v>0.34006999999999998</v>
      </c>
      <c r="L27" s="124">
        <v>23.896460000000001</v>
      </c>
      <c r="M27" s="124">
        <v>304.71625</v>
      </c>
      <c r="N27" s="124">
        <v>0.33446999999999999</v>
      </c>
      <c r="O27" s="124">
        <v>0.25102000000000002</v>
      </c>
      <c r="P27" s="124">
        <v>2410.9</v>
      </c>
      <c r="Q27" s="124">
        <v>0.82699999999999996</v>
      </c>
      <c r="R27" s="124">
        <v>0.17499999999999999</v>
      </c>
      <c r="S27" s="124">
        <v>0.13700000000000001</v>
      </c>
      <c r="T27" s="124">
        <v>0.52900000000000003</v>
      </c>
      <c r="U27" s="126" t="s">
        <v>1372</v>
      </c>
      <c r="V27" s="124">
        <v>272.48399999999998</v>
      </c>
      <c r="W27" s="124">
        <v>6.9000000000000006E-2</v>
      </c>
      <c r="X27" s="124">
        <v>4.2999999999999997E-2</v>
      </c>
      <c r="Y27" s="124">
        <v>59.12</v>
      </c>
      <c r="Z27" s="124">
        <v>0.108</v>
      </c>
      <c r="AA27" s="124">
        <v>0.54249000000000003</v>
      </c>
      <c r="AB27" s="124">
        <v>5.2330000000000002E-2</v>
      </c>
      <c r="AC27" s="124">
        <v>7.45</v>
      </c>
      <c r="AD27" s="124">
        <v>0.37663999999999997</v>
      </c>
    </row>
    <row r="28" spans="1:30" x14ac:dyDescent="0.3">
      <c r="A28" s="126" t="s">
        <v>734</v>
      </c>
      <c r="B28" s="124">
        <v>2695</v>
      </c>
      <c r="C28" s="124">
        <v>6.1939000000000002</v>
      </c>
      <c r="D28" s="124">
        <v>0.86050000000000004</v>
      </c>
      <c r="E28" s="124">
        <v>0.214</v>
      </c>
      <c r="F28" s="124">
        <v>0.15493999999999999</v>
      </c>
      <c r="G28" s="124">
        <v>2.4209999999999999E-2</v>
      </c>
      <c r="H28" s="124">
        <v>3875.66032</v>
      </c>
      <c r="I28" s="126" t="s">
        <v>1372</v>
      </c>
      <c r="J28" s="126" t="s">
        <v>1372</v>
      </c>
      <c r="K28" s="124">
        <v>0.34006999999999998</v>
      </c>
      <c r="L28" s="124">
        <v>23.896460000000001</v>
      </c>
      <c r="M28" s="124">
        <v>304.71625</v>
      </c>
      <c r="N28" s="124">
        <v>0.33446999999999999</v>
      </c>
      <c r="O28" s="124">
        <v>0.25102000000000002</v>
      </c>
      <c r="P28" s="124">
        <v>2410.9</v>
      </c>
      <c r="Q28" s="124">
        <v>0.82699999999999996</v>
      </c>
      <c r="R28" s="124">
        <v>0.17499999999999999</v>
      </c>
      <c r="S28" s="124">
        <v>0.13700000000000001</v>
      </c>
      <c r="T28" s="124">
        <v>0.52900000000000003</v>
      </c>
      <c r="U28" s="126" t="s">
        <v>1372</v>
      </c>
      <c r="V28" s="124">
        <v>272.48399999999998</v>
      </c>
      <c r="W28" s="124">
        <v>6.9000000000000006E-2</v>
      </c>
      <c r="X28" s="124">
        <v>4.2999999999999997E-2</v>
      </c>
      <c r="Y28" s="124">
        <v>59.12</v>
      </c>
      <c r="Z28" s="124">
        <v>0.108</v>
      </c>
      <c r="AA28" s="124">
        <v>0.54249000000000003</v>
      </c>
      <c r="AB28" s="124">
        <v>5.2330000000000002E-2</v>
      </c>
      <c r="AC28" s="124">
        <v>7.45</v>
      </c>
      <c r="AD28" s="124">
        <v>0.37663999999999997</v>
      </c>
    </row>
    <row r="29" spans="1:30" x14ac:dyDescent="0.3">
      <c r="A29" s="126" t="s">
        <v>735</v>
      </c>
      <c r="B29" s="124">
        <v>2695</v>
      </c>
      <c r="C29" s="124">
        <v>6.2132100000000001</v>
      </c>
      <c r="D29" s="124">
        <v>0.93700000000000006</v>
      </c>
      <c r="E29" s="124">
        <v>0.2</v>
      </c>
      <c r="F29" s="124">
        <v>0.15540000000000001</v>
      </c>
      <c r="G29" s="124">
        <v>2.334E-2</v>
      </c>
      <c r="H29" s="124">
        <v>3875.6581900000001</v>
      </c>
      <c r="I29" s="126" t="s">
        <v>1372</v>
      </c>
      <c r="J29" s="126" t="s">
        <v>1372</v>
      </c>
      <c r="K29" s="124">
        <v>0.29824000000000001</v>
      </c>
      <c r="L29" s="124">
        <v>23.89096</v>
      </c>
      <c r="M29" s="126" t="s">
        <v>1372</v>
      </c>
      <c r="N29" s="124">
        <v>0.33446999999999999</v>
      </c>
      <c r="O29" s="124">
        <v>0.25666</v>
      </c>
      <c r="P29" s="124">
        <v>2410.88</v>
      </c>
      <c r="Q29" s="124">
        <v>0.82399999999999995</v>
      </c>
      <c r="R29" s="124">
        <v>0.17599999999999999</v>
      </c>
      <c r="S29" s="124">
        <v>0.153</v>
      </c>
      <c r="T29" s="124">
        <v>0.501</v>
      </c>
      <c r="U29" s="126" t="s">
        <v>1372</v>
      </c>
      <c r="V29" s="124">
        <v>272.47500000000002</v>
      </c>
      <c r="W29" s="124">
        <v>0.06</v>
      </c>
      <c r="X29" s="124">
        <v>3.6999999999999998E-2</v>
      </c>
      <c r="Y29" s="124">
        <v>59.12</v>
      </c>
      <c r="Z29" s="124">
        <v>0.111</v>
      </c>
      <c r="AA29" s="124">
        <v>0.53847999999999996</v>
      </c>
      <c r="AB29" s="124">
        <v>6.386E-2</v>
      </c>
      <c r="AC29" s="124">
        <v>7.67</v>
      </c>
      <c r="AD29" s="124">
        <v>0.39341999999999999</v>
      </c>
    </row>
    <row r="30" spans="1:30" x14ac:dyDescent="0.3">
      <c r="A30" s="126" t="s">
        <v>736</v>
      </c>
      <c r="B30" s="124">
        <v>2695</v>
      </c>
      <c r="C30" s="124">
        <v>6.2132100000000001</v>
      </c>
      <c r="D30" s="124">
        <v>0.93700000000000006</v>
      </c>
      <c r="E30" s="124">
        <v>0.2</v>
      </c>
      <c r="F30" s="124">
        <v>0.15540000000000001</v>
      </c>
      <c r="G30" s="124">
        <v>2.334E-2</v>
      </c>
      <c r="H30" s="124">
        <v>3875.6581900000001</v>
      </c>
      <c r="I30" s="126" t="s">
        <v>1372</v>
      </c>
      <c r="J30" s="126" t="s">
        <v>1372</v>
      </c>
      <c r="K30" s="124">
        <v>0.29824000000000001</v>
      </c>
      <c r="L30" s="124">
        <v>23.89096</v>
      </c>
      <c r="M30" s="126" t="s">
        <v>1372</v>
      </c>
      <c r="N30" s="124">
        <v>0.33446999999999999</v>
      </c>
      <c r="O30" s="124">
        <v>0.25666</v>
      </c>
      <c r="P30" s="124">
        <v>2410.88</v>
      </c>
      <c r="Q30" s="124">
        <v>0.82399999999999995</v>
      </c>
      <c r="R30" s="124">
        <v>0.17599999999999999</v>
      </c>
      <c r="S30" s="124">
        <v>0.153</v>
      </c>
      <c r="T30" s="124">
        <v>0.501</v>
      </c>
      <c r="U30" s="126" t="s">
        <v>1372</v>
      </c>
      <c r="V30" s="124">
        <v>272.47500000000002</v>
      </c>
      <c r="W30" s="124">
        <v>0.06</v>
      </c>
      <c r="X30" s="124">
        <v>3.6999999999999998E-2</v>
      </c>
      <c r="Y30" s="124">
        <v>59.12</v>
      </c>
      <c r="Z30" s="124">
        <v>0.111</v>
      </c>
      <c r="AA30" s="124">
        <v>0.53847999999999996</v>
      </c>
      <c r="AB30" s="124">
        <v>6.386E-2</v>
      </c>
      <c r="AC30" s="124">
        <v>7.67</v>
      </c>
      <c r="AD30" s="124">
        <v>0.39341999999999999</v>
      </c>
    </row>
    <row r="31" spans="1:30" x14ac:dyDescent="0.3">
      <c r="A31" s="126" t="s">
        <v>737</v>
      </c>
      <c r="B31" s="124">
        <v>2695</v>
      </c>
      <c r="C31" s="124">
        <v>6.2180200000000001</v>
      </c>
      <c r="D31" s="124">
        <v>0.98560000000000003</v>
      </c>
      <c r="E31" s="124">
        <v>0.183</v>
      </c>
      <c r="F31" s="124">
        <v>0.16552</v>
      </c>
      <c r="G31" s="124">
        <v>2.1600000000000001E-2</v>
      </c>
      <c r="H31" s="124">
        <v>3875.6606299999999</v>
      </c>
      <c r="I31" s="126" t="s">
        <v>1372</v>
      </c>
      <c r="J31" s="126" t="s">
        <v>1372</v>
      </c>
      <c r="K31" s="124">
        <v>0.25503999999999999</v>
      </c>
      <c r="L31" s="124">
        <v>23.89724</v>
      </c>
      <c r="M31" s="126" t="s">
        <v>1372</v>
      </c>
      <c r="N31" s="124">
        <v>0.32806000000000002</v>
      </c>
      <c r="O31" s="124">
        <v>0.26235999999999998</v>
      </c>
      <c r="P31" s="124">
        <v>2410.87</v>
      </c>
      <c r="Q31" s="124">
        <v>0.82299999999999995</v>
      </c>
      <c r="R31" s="124">
        <v>0.155</v>
      </c>
      <c r="S31" s="124">
        <v>0.16900000000000001</v>
      </c>
      <c r="T31" s="124">
        <v>0.47299999999999998</v>
      </c>
      <c r="U31" s="126" t="s">
        <v>1372</v>
      </c>
      <c r="V31" s="124">
        <v>272.46699999999998</v>
      </c>
      <c r="W31" s="124">
        <v>5.0999999999999997E-2</v>
      </c>
      <c r="X31" s="124">
        <v>3.1E-2</v>
      </c>
      <c r="Y31" s="124">
        <v>59.12</v>
      </c>
      <c r="Z31" s="124">
        <v>0.115</v>
      </c>
      <c r="AA31" s="124">
        <v>0.53847999999999996</v>
      </c>
      <c r="AB31" s="124">
        <v>7.1199999999999999E-2</v>
      </c>
      <c r="AC31" s="124">
        <v>7.67</v>
      </c>
      <c r="AD31" s="124">
        <v>0.40296999999999999</v>
      </c>
    </row>
    <row r="32" spans="1:30" x14ac:dyDescent="0.3">
      <c r="A32" s="126" t="s">
        <v>738</v>
      </c>
      <c r="B32" s="124">
        <v>2695</v>
      </c>
      <c r="C32" s="124">
        <v>6.2180200000000001</v>
      </c>
      <c r="D32" s="124">
        <v>0.98560000000000003</v>
      </c>
      <c r="E32" s="124">
        <v>0.183</v>
      </c>
      <c r="F32" s="124">
        <v>0.16552</v>
      </c>
      <c r="G32" s="124">
        <v>2.1600000000000001E-2</v>
      </c>
      <c r="H32" s="124">
        <v>3875.6606299999999</v>
      </c>
      <c r="I32" s="126" t="s">
        <v>1372</v>
      </c>
      <c r="J32" s="126" t="s">
        <v>1372</v>
      </c>
      <c r="K32" s="124">
        <v>0.25503999999999999</v>
      </c>
      <c r="L32" s="124">
        <v>23.89724</v>
      </c>
      <c r="M32" s="126" t="s">
        <v>1372</v>
      </c>
      <c r="N32" s="124">
        <v>0.32806000000000002</v>
      </c>
      <c r="O32" s="124">
        <v>0.26235999999999998</v>
      </c>
      <c r="P32" s="124">
        <v>2410.87</v>
      </c>
      <c r="Q32" s="124">
        <v>0.82299999999999995</v>
      </c>
      <c r="R32" s="124">
        <v>0.155</v>
      </c>
      <c r="S32" s="124">
        <v>0.16900000000000001</v>
      </c>
      <c r="T32" s="124">
        <v>0.47299999999999998</v>
      </c>
      <c r="U32" s="126" t="s">
        <v>1372</v>
      </c>
      <c r="V32" s="124">
        <v>272.46699999999998</v>
      </c>
      <c r="W32" s="124">
        <v>5.0999999999999997E-2</v>
      </c>
      <c r="X32" s="124">
        <v>3.1E-2</v>
      </c>
      <c r="Y32" s="124">
        <v>59.12</v>
      </c>
      <c r="Z32" s="124">
        <v>0.115</v>
      </c>
      <c r="AA32" s="124">
        <v>0.53847999999999996</v>
      </c>
      <c r="AB32" s="124">
        <v>7.1199999999999999E-2</v>
      </c>
      <c r="AC32" s="124">
        <v>7.67</v>
      </c>
      <c r="AD32" s="124">
        <v>0.40296999999999999</v>
      </c>
    </row>
    <row r="33" spans="1:30" x14ac:dyDescent="0.3">
      <c r="A33" s="126" t="s">
        <v>739</v>
      </c>
      <c r="B33" s="124">
        <v>2695</v>
      </c>
      <c r="C33" s="124">
        <v>6.1987399999999999</v>
      </c>
      <c r="D33" s="124">
        <v>0.95050000000000001</v>
      </c>
      <c r="E33" s="124">
        <v>0.2</v>
      </c>
      <c r="F33" s="124">
        <v>0.15978000000000001</v>
      </c>
      <c r="G33" s="124">
        <v>2.0559999999999998E-2</v>
      </c>
      <c r="H33" s="124">
        <v>3875.6578800000002</v>
      </c>
      <c r="I33" s="126" t="s">
        <v>1372</v>
      </c>
      <c r="J33" s="126" t="s">
        <v>1372</v>
      </c>
      <c r="K33" s="124">
        <v>0.23244000000000001</v>
      </c>
      <c r="L33" s="124">
        <v>23.890170000000001</v>
      </c>
      <c r="M33" s="126" t="s">
        <v>1372</v>
      </c>
      <c r="N33" s="124">
        <v>0.32806000000000002</v>
      </c>
      <c r="O33" s="124">
        <v>0.26811000000000001</v>
      </c>
      <c r="P33" s="124">
        <v>2410.84</v>
      </c>
      <c r="Q33" s="124">
        <v>0.82</v>
      </c>
      <c r="R33" s="124">
        <v>0.13100000000000001</v>
      </c>
      <c r="S33" s="124">
        <v>0.184</v>
      </c>
      <c r="T33" s="124">
        <v>0.44400000000000001</v>
      </c>
      <c r="U33" s="126" t="s">
        <v>1372</v>
      </c>
      <c r="V33" s="124">
        <v>272.45800000000003</v>
      </c>
      <c r="W33" s="124">
        <v>4.1000000000000002E-2</v>
      </c>
      <c r="X33" s="124">
        <v>2.5000000000000001E-2</v>
      </c>
      <c r="Y33" s="124">
        <v>59.12</v>
      </c>
      <c r="Z33" s="124">
        <v>0.11899999999999999</v>
      </c>
      <c r="AA33" s="124">
        <v>0.53847999999999996</v>
      </c>
      <c r="AB33" s="124">
        <v>7.0709999999999995E-2</v>
      </c>
      <c r="AC33" s="124">
        <v>7.58</v>
      </c>
      <c r="AD33" s="124">
        <v>0.39294000000000001</v>
      </c>
    </row>
    <row r="34" spans="1:30" x14ac:dyDescent="0.3">
      <c r="A34" s="126" t="s">
        <v>740</v>
      </c>
      <c r="B34" s="124">
        <v>2695</v>
      </c>
      <c r="C34" s="124">
        <v>6.1987399999999999</v>
      </c>
      <c r="D34" s="124">
        <v>0.95050000000000001</v>
      </c>
      <c r="E34" s="124">
        <v>0.2</v>
      </c>
      <c r="F34" s="124">
        <v>0.15978000000000001</v>
      </c>
      <c r="G34" s="124">
        <v>2.0559999999999998E-2</v>
      </c>
      <c r="H34" s="124">
        <v>3875.6578800000002</v>
      </c>
      <c r="I34" s="126" t="s">
        <v>1372</v>
      </c>
      <c r="J34" s="126" t="s">
        <v>1372</v>
      </c>
      <c r="K34" s="124">
        <v>0.23244000000000001</v>
      </c>
      <c r="L34" s="124">
        <v>23.890170000000001</v>
      </c>
      <c r="M34" s="126" t="s">
        <v>1372</v>
      </c>
      <c r="N34" s="124">
        <v>0.32806000000000002</v>
      </c>
      <c r="O34" s="124">
        <v>0.26811000000000001</v>
      </c>
      <c r="P34" s="124">
        <v>2410.84</v>
      </c>
      <c r="Q34" s="124">
        <v>0.82</v>
      </c>
      <c r="R34" s="124">
        <v>0.13100000000000001</v>
      </c>
      <c r="S34" s="124">
        <v>0.184</v>
      </c>
      <c r="T34" s="124">
        <v>0.44400000000000001</v>
      </c>
      <c r="U34" s="126" t="s">
        <v>1372</v>
      </c>
      <c r="V34" s="124">
        <v>272.45800000000003</v>
      </c>
      <c r="W34" s="124">
        <v>4.1000000000000002E-2</v>
      </c>
      <c r="X34" s="124">
        <v>2.5000000000000001E-2</v>
      </c>
      <c r="Y34" s="124">
        <v>59.12</v>
      </c>
      <c r="Z34" s="124">
        <v>0.11899999999999999</v>
      </c>
      <c r="AA34" s="124">
        <v>0.53847999999999996</v>
      </c>
      <c r="AB34" s="124">
        <v>7.0709999999999995E-2</v>
      </c>
      <c r="AC34" s="124">
        <v>7.58</v>
      </c>
      <c r="AD34" s="124">
        <v>0.39294000000000001</v>
      </c>
    </row>
    <row r="35" spans="1:30" x14ac:dyDescent="0.3">
      <c r="A35" s="126" t="s">
        <v>741</v>
      </c>
      <c r="B35" s="124">
        <v>2695</v>
      </c>
      <c r="C35" s="124">
        <v>6.12378</v>
      </c>
      <c r="D35" s="124">
        <v>1.099</v>
      </c>
      <c r="E35" s="124">
        <v>0.217</v>
      </c>
      <c r="F35" s="124">
        <v>0.14393</v>
      </c>
      <c r="G35" s="124">
        <v>1.881E-2</v>
      </c>
      <c r="H35" s="124">
        <v>3875.65697</v>
      </c>
      <c r="I35" s="126" t="s">
        <v>1372</v>
      </c>
      <c r="J35" s="126" t="s">
        <v>1372</v>
      </c>
      <c r="K35" s="124">
        <v>0.25017</v>
      </c>
      <c r="L35" s="124">
        <v>23.887820000000001</v>
      </c>
      <c r="M35" s="126" t="s">
        <v>1372</v>
      </c>
      <c r="N35" s="124">
        <v>0.32163999999999998</v>
      </c>
      <c r="O35" s="124">
        <v>0.27390999999999999</v>
      </c>
      <c r="P35" s="124">
        <v>2410.8200000000002</v>
      </c>
      <c r="Q35" s="124">
        <v>0.81699999999999995</v>
      </c>
      <c r="R35" s="124">
        <v>0.108</v>
      </c>
      <c r="S35" s="124">
        <v>0.19600000000000001</v>
      </c>
      <c r="T35" s="124">
        <v>0.41599999999999998</v>
      </c>
      <c r="U35" s="126" t="s">
        <v>1372</v>
      </c>
      <c r="V35" s="124">
        <v>272.44900000000001</v>
      </c>
      <c r="W35" s="124">
        <v>3.5000000000000003E-2</v>
      </c>
      <c r="X35" s="124">
        <v>1.9E-2</v>
      </c>
      <c r="Y35" s="124">
        <v>59.12</v>
      </c>
      <c r="Z35" s="124">
        <v>0.123</v>
      </c>
      <c r="AA35" s="124">
        <v>0.53847999999999996</v>
      </c>
      <c r="AB35" s="124">
        <v>7.3179999999999995E-2</v>
      </c>
      <c r="AC35" s="124">
        <v>7.61</v>
      </c>
      <c r="AD35" s="124">
        <v>0.3831</v>
      </c>
    </row>
    <row r="36" spans="1:30" x14ac:dyDescent="0.3">
      <c r="A36" s="126" t="s">
        <v>742</v>
      </c>
      <c r="B36" s="124">
        <v>2695</v>
      </c>
      <c r="C36" s="124">
        <v>6.12378</v>
      </c>
      <c r="D36" s="124">
        <v>1.099</v>
      </c>
      <c r="E36" s="124">
        <v>0.217</v>
      </c>
      <c r="F36" s="124">
        <v>0.14393</v>
      </c>
      <c r="G36" s="124">
        <v>1.881E-2</v>
      </c>
      <c r="H36" s="124">
        <v>3875.65697</v>
      </c>
      <c r="I36" s="126" t="s">
        <v>1372</v>
      </c>
      <c r="J36" s="126" t="s">
        <v>1372</v>
      </c>
      <c r="K36" s="124">
        <v>0.25017</v>
      </c>
      <c r="L36" s="124">
        <v>23.887820000000001</v>
      </c>
      <c r="M36" s="126" t="s">
        <v>1372</v>
      </c>
      <c r="N36" s="124">
        <v>0.32163999999999998</v>
      </c>
      <c r="O36" s="124">
        <v>0.27390999999999999</v>
      </c>
      <c r="P36" s="124">
        <v>2410.8200000000002</v>
      </c>
      <c r="Q36" s="124">
        <v>0.81699999999999995</v>
      </c>
      <c r="R36" s="124">
        <v>0.108</v>
      </c>
      <c r="S36" s="124">
        <v>0.19600000000000001</v>
      </c>
      <c r="T36" s="124">
        <v>0.41599999999999998</v>
      </c>
      <c r="U36" s="126" t="s">
        <v>1372</v>
      </c>
      <c r="V36" s="124">
        <v>272.44900000000001</v>
      </c>
      <c r="W36" s="124">
        <v>3.5000000000000003E-2</v>
      </c>
      <c r="X36" s="124">
        <v>1.9E-2</v>
      </c>
      <c r="Y36" s="124">
        <v>59.12</v>
      </c>
      <c r="Z36" s="124">
        <v>0.123</v>
      </c>
      <c r="AA36" s="124">
        <v>0.53847999999999996</v>
      </c>
      <c r="AB36" s="124">
        <v>7.3179999999999995E-2</v>
      </c>
      <c r="AC36" s="124">
        <v>7.61</v>
      </c>
      <c r="AD36" s="124">
        <v>0.3831</v>
      </c>
    </row>
    <row r="37" spans="1:30" x14ac:dyDescent="0.3">
      <c r="A37" s="126" t="s">
        <v>743</v>
      </c>
      <c r="B37" s="124">
        <v>2695</v>
      </c>
      <c r="C37" s="124">
        <v>6.09213</v>
      </c>
      <c r="D37" s="124">
        <v>1.1679999999999999</v>
      </c>
      <c r="E37" s="124">
        <v>0.22800000000000001</v>
      </c>
      <c r="F37" s="124">
        <v>0.13016</v>
      </c>
      <c r="G37" s="124">
        <v>1.857E-2</v>
      </c>
      <c r="H37" s="124">
        <v>3875.66093</v>
      </c>
      <c r="I37" s="126" t="s">
        <v>1372</v>
      </c>
      <c r="J37" s="126" t="s">
        <v>1372</v>
      </c>
      <c r="K37" s="124">
        <v>0.26949000000000001</v>
      </c>
      <c r="L37" s="124">
        <v>23.898029999999999</v>
      </c>
      <c r="M37" s="126" t="s">
        <v>1372</v>
      </c>
      <c r="N37" s="124">
        <v>0.32163999999999998</v>
      </c>
      <c r="O37" s="124">
        <v>0.27975</v>
      </c>
      <c r="P37" s="124">
        <v>2410.79</v>
      </c>
      <c r="Q37" s="124">
        <v>0.81399999999999995</v>
      </c>
      <c r="R37" s="124">
        <v>8.5000000000000006E-2</v>
      </c>
      <c r="S37" s="124">
        <v>0.20599999999999999</v>
      </c>
      <c r="T37" s="124">
        <v>0.40200000000000002</v>
      </c>
      <c r="U37" s="126" t="s">
        <v>1372</v>
      </c>
      <c r="V37" s="124">
        <v>272.44</v>
      </c>
      <c r="W37" s="124">
        <v>3.1E-2</v>
      </c>
      <c r="X37" s="124">
        <v>1.4999999999999999E-2</v>
      </c>
      <c r="Y37" s="124">
        <v>59.12</v>
      </c>
      <c r="Z37" s="124">
        <v>0.127</v>
      </c>
      <c r="AA37" s="124">
        <v>0.53847999999999996</v>
      </c>
      <c r="AB37" s="124">
        <v>7.5179999999999997E-2</v>
      </c>
      <c r="AC37" s="124">
        <v>7.8</v>
      </c>
      <c r="AD37" s="124">
        <v>0.37297999999999998</v>
      </c>
    </row>
    <row r="38" spans="1:30" x14ac:dyDescent="0.3">
      <c r="A38" s="126" t="s">
        <v>744</v>
      </c>
      <c r="B38" s="124">
        <v>2695</v>
      </c>
      <c r="C38" s="124">
        <v>6.09213</v>
      </c>
      <c r="D38" s="124">
        <v>1.1679999999999999</v>
      </c>
      <c r="E38" s="124">
        <v>0.22800000000000001</v>
      </c>
      <c r="F38" s="124">
        <v>0.13016</v>
      </c>
      <c r="G38" s="124">
        <v>1.857E-2</v>
      </c>
      <c r="H38" s="124">
        <v>3875.66093</v>
      </c>
      <c r="I38" s="126" t="s">
        <v>1372</v>
      </c>
      <c r="J38" s="126" t="s">
        <v>1372</v>
      </c>
      <c r="K38" s="124">
        <v>0.26949000000000001</v>
      </c>
      <c r="L38" s="124">
        <v>23.898029999999999</v>
      </c>
      <c r="M38" s="126" t="s">
        <v>1372</v>
      </c>
      <c r="N38" s="124">
        <v>0.32163999999999998</v>
      </c>
      <c r="O38" s="124">
        <v>0.27975</v>
      </c>
      <c r="P38" s="124">
        <v>2410.79</v>
      </c>
      <c r="Q38" s="124">
        <v>0.81399999999999995</v>
      </c>
      <c r="R38" s="124">
        <v>8.5000000000000006E-2</v>
      </c>
      <c r="S38" s="124">
        <v>0.20599999999999999</v>
      </c>
      <c r="T38" s="124">
        <v>0.40200000000000002</v>
      </c>
      <c r="U38" s="126" t="s">
        <v>1372</v>
      </c>
      <c r="V38" s="124">
        <v>272.44</v>
      </c>
      <c r="W38" s="124">
        <v>3.1E-2</v>
      </c>
      <c r="X38" s="124">
        <v>1.4999999999999999E-2</v>
      </c>
      <c r="Y38" s="124">
        <v>59.12</v>
      </c>
      <c r="Z38" s="124">
        <v>0.127</v>
      </c>
      <c r="AA38" s="124">
        <v>0.53847999999999996</v>
      </c>
      <c r="AB38" s="124">
        <v>7.5179999999999997E-2</v>
      </c>
      <c r="AC38" s="124">
        <v>7.8</v>
      </c>
      <c r="AD38" s="124">
        <v>0.37297999999999998</v>
      </c>
    </row>
    <row r="39" spans="1:30" x14ac:dyDescent="0.3">
      <c r="A39" s="126" t="s">
        <v>745</v>
      </c>
      <c r="B39" s="124">
        <v>2695</v>
      </c>
      <c r="C39" s="124">
        <v>6.0615699999999997</v>
      </c>
      <c r="D39" s="124">
        <v>1.228</v>
      </c>
      <c r="E39" s="124">
        <v>0.23100000000000001</v>
      </c>
      <c r="F39" s="124">
        <v>0.12645999999999999</v>
      </c>
      <c r="G39" s="124">
        <v>1.9939999999999999E-2</v>
      </c>
      <c r="H39" s="124">
        <v>3875.66093</v>
      </c>
      <c r="I39" s="126" t="s">
        <v>1372</v>
      </c>
      <c r="J39" s="126" t="s">
        <v>1372</v>
      </c>
      <c r="K39" s="124">
        <v>0.28852</v>
      </c>
      <c r="L39" s="124">
        <v>23.898029999999999</v>
      </c>
      <c r="M39" s="126" t="s">
        <v>1372</v>
      </c>
      <c r="N39" s="124">
        <v>0.31575999999999999</v>
      </c>
      <c r="O39" s="124">
        <v>0.28564000000000001</v>
      </c>
      <c r="P39" s="124">
        <v>2410.7800000000002</v>
      </c>
      <c r="Q39" s="124">
        <v>0.81299999999999994</v>
      </c>
      <c r="R39" s="124">
        <v>6.3E-2</v>
      </c>
      <c r="S39" s="124">
        <v>0.217</v>
      </c>
      <c r="T39" s="124">
        <v>0.41499999999999998</v>
      </c>
      <c r="U39" s="126" t="s">
        <v>1372</v>
      </c>
      <c r="V39" s="124">
        <v>272.43200000000002</v>
      </c>
      <c r="W39" s="124">
        <v>2.7E-2</v>
      </c>
      <c r="X39" s="124">
        <v>1.6E-2</v>
      </c>
      <c r="Y39" s="124">
        <v>59.12</v>
      </c>
      <c r="Z39" s="124">
        <v>0.13100000000000001</v>
      </c>
      <c r="AA39" s="124">
        <v>0.53847999999999996</v>
      </c>
      <c r="AB39" s="124">
        <v>7.6679999999999998E-2</v>
      </c>
      <c r="AC39" s="124">
        <v>8.0299999999999994</v>
      </c>
      <c r="AD39" s="124">
        <v>0.36260999999999999</v>
      </c>
    </row>
    <row r="40" spans="1:30" x14ac:dyDescent="0.3">
      <c r="A40" s="126" t="s">
        <v>746</v>
      </c>
      <c r="B40" s="124">
        <v>2695</v>
      </c>
      <c r="C40" s="124">
        <v>6.0615699999999997</v>
      </c>
      <c r="D40" s="124">
        <v>1.228</v>
      </c>
      <c r="E40" s="124">
        <v>0.23100000000000001</v>
      </c>
      <c r="F40" s="124">
        <v>0.12645999999999999</v>
      </c>
      <c r="G40" s="124">
        <v>1.9939999999999999E-2</v>
      </c>
      <c r="H40" s="124">
        <v>3875.66093</v>
      </c>
      <c r="I40" s="126" t="s">
        <v>1372</v>
      </c>
      <c r="J40" s="126" t="s">
        <v>1372</v>
      </c>
      <c r="K40" s="124">
        <v>0.28852</v>
      </c>
      <c r="L40" s="124">
        <v>23.898029999999999</v>
      </c>
      <c r="M40" s="126" t="s">
        <v>1372</v>
      </c>
      <c r="N40" s="124">
        <v>0.31575999999999999</v>
      </c>
      <c r="O40" s="124">
        <v>0.28564000000000001</v>
      </c>
      <c r="P40" s="124">
        <v>2410.7800000000002</v>
      </c>
      <c r="Q40" s="124">
        <v>0.81299999999999994</v>
      </c>
      <c r="R40" s="124">
        <v>6.3E-2</v>
      </c>
      <c r="S40" s="124">
        <v>0.217</v>
      </c>
      <c r="T40" s="124">
        <v>0.41499999999999998</v>
      </c>
      <c r="U40" s="126" t="s">
        <v>1372</v>
      </c>
      <c r="V40" s="124">
        <v>272.43200000000002</v>
      </c>
      <c r="W40" s="124">
        <v>2.7E-2</v>
      </c>
      <c r="X40" s="124">
        <v>1.6E-2</v>
      </c>
      <c r="Y40" s="124">
        <v>59.12</v>
      </c>
      <c r="Z40" s="124">
        <v>0.13100000000000001</v>
      </c>
      <c r="AA40" s="124">
        <v>0.53847999999999996</v>
      </c>
      <c r="AB40" s="124">
        <v>7.6679999999999998E-2</v>
      </c>
      <c r="AC40" s="124">
        <v>8.0299999999999994</v>
      </c>
      <c r="AD40" s="124">
        <v>0.36260999999999999</v>
      </c>
    </row>
    <row r="41" spans="1:30" x14ac:dyDescent="0.3">
      <c r="A41" s="126" t="s">
        <v>747</v>
      </c>
      <c r="B41" s="124">
        <v>2695</v>
      </c>
      <c r="C41" s="124">
        <v>5.9846399999999997</v>
      </c>
      <c r="D41" s="124">
        <v>1.2549999999999999</v>
      </c>
      <c r="E41" s="124">
        <v>0.21199999999999999</v>
      </c>
      <c r="F41" s="124">
        <v>0.14627999999999999</v>
      </c>
      <c r="G41" s="124">
        <v>1.9089999999999999E-2</v>
      </c>
      <c r="H41" s="124">
        <v>3875.66093</v>
      </c>
      <c r="I41" s="126" t="s">
        <v>1372</v>
      </c>
      <c r="J41" s="126" t="s">
        <v>1372</v>
      </c>
      <c r="K41" s="124">
        <v>0.30768000000000001</v>
      </c>
      <c r="L41" s="124">
        <v>23.898029999999999</v>
      </c>
      <c r="M41" s="126" t="s">
        <v>1372</v>
      </c>
      <c r="N41" s="124">
        <v>0.31575999999999999</v>
      </c>
      <c r="O41" s="124">
        <v>0.28564000000000001</v>
      </c>
      <c r="P41" s="124">
        <v>2410.7600000000002</v>
      </c>
      <c r="Q41" s="124">
        <v>0.81</v>
      </c>
      <c r="R41" s="124">
        <v>6.0999999999999999E-2</v>
      </c>
      <c r="S41" s="124">
        <v>0.22500000000000001</v>
      </c>
      <c r="T41" s="124">
        <v>0.42799999999999999</v>
      </c>
      <c r="U41" s="126" t="s">
        <v>1372</v>
      </c>
      <c r="V41" s="124">
        <v>272.423</v>
      </c>
      <c r="W41" s="124">
        <v>2.3E-2</v>
      </c>
      <c r="X41" s="124">
        <v>1.6E-2</v>
      </c>
      <c r="Y41" s="124">
        <v>59.12</v>
      </c>
      <c r="Z41" s="124">
        <v>0.13600000000000001</v>
      </c>
      <c r="AA41" s="124">
        <v>0.54047999999999996</v>
      </c>
      <c r="AB41" s="124">
        <v>7.7679999999999999E-2</v>
      </c>
      <c r="AC41" s="124">
        <v>8.09</v>
      </c>
      <c r="AD41" s="124">
        <v>0.35639999999999999</v>
      </c>
    </row>
    <row r="42" spans="1:30" x14ac:dyDescent="0.3">
      <c r="A42" s="126" t="s">
        <v>748</v>
      </c>
      <c r="B42" s="124">
        <v>2695</v>
      </c>
      <c r="C42" s="124">
        <v>5.9846399999999997</v>
      </c>
      <c r="D42" s="124">
        <v>1.2549999999999999</v>
      </c>
      <c r="E42" s="124">
        <v>0.21199999999999999</v>
      </c>
      <c r="F42" s="124">
        <v>0.14627999999999999</v>
      </c>
      <c r="G42" s="124">
        <v>1.9089999999999999E-2</v>
      </c>
      <c r="H42" s="124">
        <v>3875.66093</v>
      </c>
      <c r="I42" s="126" t="s">
        <v>1372</v>
      </c>
      <c r="J42" s="126" t="s">
        <v>1372</v>
      </c>
      <c r="K42" s="124">
        <v>0.30768000000000001</v>
      </c>
      <c r="L42" s="124">
        <v>23.898029999999999</v>
      </c>
      <c r="M42" s="126" t="s">
        <v>1372</v>
      </c>
      <c r="N42" s="124">
        <v>0.31575999999999999</v>
      </c>
      <c r="O42" s="124">
        <v>0.28564000000000001</v>
      </c>
      <c r="P42" s="124">
        <v>2410.7600000000002</v>
      </c>
      <c r="Q42" s="124">
        <v>0.81</v>
      </c>
      <c r="R42" s="124">
        <v>6.0999999999999999E-2</v>
      </c>
      <c r="S42" s="124">
        <v>0.22500000000000001</v>
      </c>
      <c r="T42" s="124">
        <v>0.42799999999999999</v>
      </c>
      <c r="U42" s="126" t="s">
        <v>1372</v>
      </c>
      <c r="V42" s="124">
        <v>272.423</v>
      </c>
      <c r="W42" s="124">
        <v>2.3E-2</v>
      </c>
      <c r="X42" s="124">
        <v>1.6E-2</v>
      </c>
      <c r="Y42" s="124">
        <v>59.12</v>
      </c>
      <c r="Z42" s="124">
        <v>0.13600000000000001</v>
      </c>
      <c r="AA42" s="124">
        <v>0.54047999999999996</v>
      </c>
      <c r="AB42" s="124">
        <v>7.7679999999999999E-2</v>
      </c>
      <c r="AC42" s="124">
        <v>8.09</v>
      </c>
      <c r="AD42" s="124">
        <v>0.35639999999999999</v>
      </c>
    </row>
    <row r="43" spans="1:30" x14ac:dyDescent="0.3">
      <c r="A43" s="126" t="s">
        <v>749</v>
      </c>
      <c r="B43" s="124">
        <v>2695</v>
      </c>
      <c r="C43" s="124">
        <v>5.9629300000000001</v>
      </c>
      <c r="D43" s="124">
        <v>1.288</v>
      </c>
      <c r="E43" s="124">
        <v>0.217</v>
      </c>
      <c r="F43" s="124">
        <v>0.13822999999999999</v>
      </c>
      <c r="G43" s="124">
        <v>1.8689999999999998E-2</v>
      </c>
      <c r="H43" s="124">
        <v>3875.6661100000001</v>
      </c>
      <c r="I43" s="126" t="s">
        <v>1372</v>
      </c>
      <c r="J43" s="126" t="s">
        <v>1372</v>
      </c>
      <c r="K43" s="124">
        <v>0.32712999999999998</v>
      </c>
      <c r="L43" s="124">
        <v>23.911380000000001</v>
      </c>
      <c r="M43" s="126" t="s">
        <v>1372</v>
      </c>
      <c r="N43" s="124">
        <v>0.30986999999999998</v>
      </c>
      <c r="O43" s="124">
        <v>0.29158000000000001</v>
      </c>
      <c r="P43" s="124">
        <v>2410.7399999999998</v>
      </c>
      <c r="Q43" s="124">
        <v>0.80800000000000005</v>
      </c>
      <c r="R43" s="124">
        <v>6.3E-2</v>
      </c>
      <c r="S43" s="124">
        <v>0.22900000000000001</v>
      </c>
      <c r="T43" s="124">
        <v>0.44</v>
      </c>
      <c r="U43" s="126" t="s">
        <v>1372</v>
      </c>
      <c r="V43" s="124">
        <v>272.41399999999999</v>
      </c>
      <c r="W43" s="124">
        <v>1.9E-2</v>
      </c>
      <c r="X43" s="124">
        <v>1.7000000000000001E-2</v>
      </c>
      <c r="Y43" s="124">
        <v>59.12</v>
      </c>
      <c r="Z43" s="124">
        <v>0.13900000000000001</v>
      </c>
      <c r="AA43" s="124">
        <v>0.53847999999999996</v>
      </c>
      <c r="AB43" s="124">
        <v>7.7679999999999999E-2</v>
      </c>
      <c r="AC43" s="124">
        <v>8.02</v>
      </c>
      <c r="AD43" s="124">
        <v>0.35202</v>
      </c>
    </row>
    <row r="44" spans="1:30" x14ac:dyDescent="0.3">
      <c r="A44" s="126" t="s">
        <v>750</v>
      </c>
      <c r="B44" s="124">
        <v>2695</v>
      </c>
      <c r="C44" s="124">
        <v>5.9629300000000001</v>
      </c>
      <c r="D44" s="124">
        <v>1.288</v>
      </c>
      <c r="E44" s="124">
        <v>0.217</v>
      </c>
      <c r="F44" s="124">
        <v>0.13822999999999999</v>
      </c>
      <c r="G44" s="124">
        <v>1.8689999999999998E-2</v>
      </c>
      <c r="H44" s="124">
        <v>3875.6661100000001</v>
      </c>
      <c r="I44" s="126" t="s">
        <v>1372</v>
      </c>
      <c r="J44" s="126" t="s">
        <v>1372</v>
      </c>
      <c r="K44" s="124">
        <v>0.32712999999999998</v>
      </c>
      <c r="L44" s="124">
        <v>23.911380000000001</v>
      </c>
      <c r="M44" s="126" t="s">
        <v>1372</v>
      </c>
      <c r="N44" s="124">
        <v>0.30986999999999998</v>
      </c>
      <c r="O44" s="124">
        <v>0.29158000000000001</v>
      </c>
      <c r="P44" s="124">
        <v>2410.7399999999998</v>
      </c>
      <c r="Q44" s="124">
        <v>0.80800000000000005</v>
      </c>
      <c r="R44" s="124">
        <v>6.3E-2</v>
      </c>
      <c r="S44" s="124">
        <v>0.22900000000000001</v>
      </c>
      <c r="T44" s="124">
        <v>0.44</v>
      </c>
      <c r="U44" s="126" t="s">
        <v>1372</v>
      </c>
      <c r="V44" s="124">
        <v>272.41399999999999</v>
      </c>
      <c r="W44" s="124">
        <v>1.9E-2</v>
      </c>
      <c r="X44" s="124">
        <v>1.7000000000000001E-2</v>
      </c>
      <c r="Y44" s="124">
        <v>59.12</v>
      </c>
      <c r="Z44" s="124">
        <v>0.13900000000000001</v>
      </c>
      <c r="AA44" s="124">
        <v>0.53847999999999996</v>
      </c>
      <c r="AB44" s="124">
        <v>7.7679999999999999E-2</v>
      </c>
      <c r="AC44" s="124">
        <v>8.02</v>
      </c>
      <c r="AD44" s="124">
        <v>0.35202</v>
      </c>
    </row>
    <row r="45" spans="1:30" x14ac:dyDescent="0.3">
      <c r="A45" s="126" t="s">
        <v>751</v>
      </c>
      <c r="B45" s="124">
        <v>2695</v>
      </c>
      <c r="C45" s="124">
        <v>5.8864799999999997</v>
      </c>
      <c r="D45" s="124">
        <v>1.228</v>
      </c>
      <c r="E45" s="124">
        <v>0.21199999999999999</v>
      </c>
      <c r="F45" s="124">
        <v>0.14471999999999999</v>
      </c>
      <c r="G45" s="124">
        <v>1.6330000000000001E-2</v>
      </c>
      <c r="H45" s="124">
        <v>3875.6728199999998</v>
      </c>
      <c r="I45" s="124">
        <v>67.938999999999993</v>
      </c>
      <c r="J45" s="124">
        <v>29.143000000000001</v>
      </c>
      <c r="K45" s="124">
        <v>0.34583999999999998</v>
      </c>
      <c r="L45" s="124">
        <v>23.92867</v>
      </c>
      <c r="M45" s="126" t="s">
        <v>1372</v>
      </c>
      <c r="N45" s="124">
        <v>0.30986999999999998</v>
      </c>
      <c r="O45" s="124">
        <v>0.29158000000000001</v>
      </c>
      <c r="P45" s="124">
        <v>2410.7399999999998</v>
      </c>
      <c r="Q45" s="124">
        <v>0.80800000000000005</v>
      </c>
      <c r="R45" s="124">
        <v>9.9000000000000005E-2</v>
      </c>
      <c r="S45" s="124">
        <v>0.23699999999999999</v>
      </c>
      <c r="T45" s="124">
        <v>0.45300000000000001</v>
      </c>
      <c r="U45" s="126" t="s">
        <v>1372</v>
      </c>
      <c r="V45" s="124">
        <v>272.40600000000001</v>
      </c>
      <c r="W45" s="124">
        <v>1.6E-2</v>
      </c>
      <c r="X45" s="124">
        <v>1.7000000000000001E-2</v>
      </c>
      <c r="Y45" s="124">
        <v>59.12</v>
      </c>
      <c r="Z45" s="124">
        <v>0.14099999999999999</v>
      </c>
      <c r="AA45" s="124">
        <v>0.54652000000000001</v>
      </c>
      <c r="AB45" s="124">
        <v>7.9189999999999997E-2</v>
      </c>
      <c r="AC45" s="124">
        <v>7.85</v>
      </c>
      <c r="AD45" s="124">
        <v>0.34766999999999998</v>
      </c>
    </row>
    <row r="46" spans="1:30" x14ac:dyDescent="0.3">
      <c r="A46" s="126" t="s">
        <v>752</v>
      </c>
      <c r="B46" s="124">
        <v>2695</v>
      </c>
      <c r="C46" s="124">
        <v>5.8864799999999997</v>
      </c>
      <c r="D46" s="124">
        <v>1.228</v>
      </c>
      <c r="E46" s="124">
        <v>0.21199999999999999</v>
      </c>
      <c r="F46" s="124">
        <v>0.14471999999999999</v>
      </c>
      <c r="G46" s="124">
        <v>1.6330000000000001E-2</v>
      </c>
      <c r="H46" s="124">
        <v>3875.6728199999998</v>
      </c>
      <c r="I46" s="124">
        <v>67.938999999999993</v>
      </c>
      <c r="J46" s="124">
        <v>29.143000000000001</v>
      </c>
      <c r="K46" s="124">
        <v>0.34583999999999998</v>
      </c>
      <c r="L46" s="124">
        <v>23.92867</v>
      </c>
      <c r="M46" s="126" t="s">
        <v>1372</v>
      </c>
      <c r="N46" s="124">
        <v>0.30986999999999998</v>
      </c>
      <c r="O46" s="124">
        <v>0.29158000000000001</v>
      </c>
      <c r="P46" s="124">
        <v>2410.7399999999998</v>
      </c>
      <c r="Q46" s="124">
        <v>0.80800000000000005</v>
      </c>
      <c r="R46" s="124">
        <v>9.9000000000000005E-2</v>
      </c>
      <c r="S46" s="124">
        <v>0.23699999999999999</v>
      </c>
      <c r="T46" s="124">
        <v>0.45300000000000001</v>
      </c>
      <c r="U46" s="126" t="s">
        <v>1372</v>
      </c>
      <c r="V46" s="124">
        <v>272.40600000000001</v>
      </c>
      <c r="W46" s="124">
        <v>1.6E-2</v>
      </c>
      <c r="X46" s="124">
        <v>1.7000000000000001E-2</v>
      </c>
      <c r="Y46" s="124">
        <v>59.12</v>
      </c>
      <c r="Z46" s="124">
        <v>0.14099999999999999</v>
      </c>
      <c r="AA46" s="124">
        <v>0.54652000000000001</v>
      </c>
      <c r="AB46" s="124">
        <v>7.9189999999999997E-2</v>
      </c>
      <c r="AC46" s="124">
        <v>7.85</v>
      </c>
      <c r="AD46" s="124">
        <v>0.34766999999999998</v>
      </c>
    </row>
    <row r="47" spans="1:30" x14ac:dyDescent="0.3">
      <c r="A47" s="126" t="s">
        <v>753</v>
      </c>
      <c r="B47" s="124">
        <v>2695</v>
      </c>
      <c r="C47" s="124">
        <v>5.7387499999999996</v>
      </c>
      <c r="D47" s="124">
        <v>1.1016999999999999</v>
      </c>
      <c r="E47" s="124">
        <v>0.21199999999999999</v>
      </c>
      <c r="F47" s="124">
        <v>0.15508</v>
      </c>
      <c r="G47" s="124">
        <v>1.515E-2</v>
      </c>
      <c r="H47" s="124">
        <v>3875.67373</v>
      </c>
      <c r="I47" s="126" t="s">
        <v>1372</v>
      </c>
      <c r="J47" s="126" t="s">
        <v>1372</v>
      </c>
      <c r="K47" s="124">
        <v>0.37619999999999998</v>
      </c>
      <c r="L47" s="124">
        <v>23.93103</v>
      </c>
      <c r="M47" s="124">
        <v>304.71625</v>
      </c>
      <c r="N47" s="124">
        <v>0.30986999999999998</v>
      </c>
      <c r="O47" s="124">
        <v>0.29158000000000001</v>
      </c>
      <c r="P47" s="124">
        <v>2410.73</v>
      </c>
      <c r="Q47" s="124">
        <v>0.80700000000000005</v>
      </c>
      <c r="R47" s="124">
        <v>0.1</v>
      </c>
      <c r="S47" s="124">
        <v>0.248</v>
      </c>
      <c r="T47" s="124">
        <v>0.46600000000000003</v>
      </c>
      <c r="U47" s="124">
        <v>111.89</v>
      </c>
      <c r="V47" s="124">
        <v>272.39699999999999</v>
      </c>
      <c r="W47" s="124">
        <v>1.4E-2</v>
      </c>
      <c r="X47" s="124">
        <v>1.7000000000000001E-2</v>
      </c>
      <c r="Y47" s="124">
        <v>59.12</v>
      </c>
      <c r="Z47" s="124">
        <v>0.14199999999999999</v>
      </c>
      <c r="AA47" s="124">
        <v>0.55054999999999998</v>
      </c>
      <c r="AB47" s="124">
        <v>8.2229999999999998E-2</v>
      </c>
      <c r="AC47" s="124">
        <v>7.56</v>
      </c>
      <c r="AD47" s="124">
        <v>0.34378999999999998</v>
      </c>
    </row>
    <row r="48" spans="1:30" x14ac:dyDescent="0.3">
      <c r="A48" s="126" t="s">
        <v>754</v>
      </c>
      <c r="B48" s="124">
        <v>2695</v>
      </c>
      <c r="C48" s="124">
        <v>5.7387499999999996</v>
      </c>
      <c r="D48" s="124">
        <v>1.1016999999999999</v>
      </c>
      <c r="E48" s="124">
        <v>0.21199999999999999</v>
      </c>
      <c r="F48" s="124">
        <v>0.15508</v>
      </c>
      <c r="G48" s="124">
        <v>1.515E-2</v>
      </c>
      <c r="H48" s="124">
        <v>3875.67373</v>
      </c>
      <c r="I48" s="126" t="s">
        <v>1372</v>
      </c>
      <c r="J48" s="126" t="s">
        <v>1372</v>
      </c>
      <c r="K48" s="124">
        <v>0.37619999999999998</v>
      </c>
      <c r="L48" s="124">
        <v>23.93103</v>
      </c>
      <c r="M48" s="124">
        <v>304.71625</v>
      </c>
      <c r="N48" s="124">
        <v>0.30986999999999998</v>
      </c>
      <c r="O48" s="124">
        <v>0.29158000000000001</v>
      </c>
      <c r="P48" s="124">
        <v>2410.73</v>
      </c>
      <c r="Q48" s="124">
        <v>0.80700000000000005</v>
      </c>
      <c r="R48" s="124">
        <v>0.1</v>
      </c>
      <c r="S48" s="124">
        <v>0.248</v>
      </c>
      <c r="T48" s="124">
        <v>0.46600000000000003</v>
      </c>
      <c r="U48" s="124">
        <v>111.89</v>
      </c>
      <c r="V48" s="124">
        <v>272.39699999999999</v>
      </c>
      <c r="W48" s="124">
        <v>1.4E-2</v>
      </c>
      <c r="X48" s="124">
        <v>1.7000000000000001E-2</v>
      </c>
      <c r="Y48" s="124">
        <v>59.12</v>
      </c>
      <c r="Z48" s="124">
        <v>0.14199999999999999</v>
      </c>
      <c r="AA48" s="124">
        <v>0.55054999999999998</v>
      </c>
      <c r="AB48" s="124">
        <v>8.2229999999999998E-2</v>
      </c>
      <c r="AC48" s="124">
        <v>7.56</v>
      </c>
      <c r="AD48" s="124">
        <v>0.34378999999999998</v>
      </c>
    </row>
    <row r="49" spans="1:30" x14ac:dyDescent="0.3">
      <c r="A49" s="126" t="s">
        <v>755</v>
      </c>
      <c r="B49" s="124">
        <v>2695</v>
      </c>
      <c r="C49" s="124">
        <v>5.4987000000000004</v>
      </c>
      <c r="D49" s="124">
        <v>0.99099999999999999</v>
      </c>
      <c r="E49" s="124">
        <v>0.215</v>
      </c>
      <c r="F49" s="124">
        <v>0.16596</v>
      </c>
      <c r="G49" s="124">
        <v>1.6029999999999999E-2</v>
      </c>
      <c r="H49" s="124">
        <v>3875.6731199999999</v>
      </c>
      <c r="I49" s="126" t="s">
        <v>1372</v>
      </c>
      <c r="J49" s="126" t="s">
        <v>1372</v>
      </c>
      <c r="K49" s="124">
        <v>0.45146999999999998</v>
      </c>
      <c r="L49" s="124">
        <v>23.929449999999999</v>
      </c>
      <c r="M49" s="126" t="s">
        <v>1372</v>
      </c>
      <c r="N49" s="124">
        <v>0.30398999999999998</v>
      </c>
      <c r="O49" s="124">
        <v>0.29158000000000001</v>
      </c>
      <c r="P49" s="124">
        <v>2410.71</v>
      </c>
      <c r="Q49" s="124">
        <v>0.80500000000000005</v>
      </c>
      <c r="R49" s="124">
        <v>0.10199999999999999</v>
      </c>
      <c r="S49" s="124">
        <v>0.22600000000000001</v>
      </c>
      <c r="T49" s="124">
        <v>0.47599999999999998</v>
      </c>
      <c r="U49" s="126" t="s">
        <v>1372</v>
      </c>
      <c r="V49" s="124">
        <v>272.38799999999998</v>
      </c>
      <c r="W49" s="124">
        <v>2.8000000000000001E-2</v>
      </c>
      <c r="X49" s="124">
        <v>1.7000000000000001E-2</v>
      </c>
      <c r="Y49" s="124">
        <v>59.12</v>
      </c>
      <c r="Z49" s="124">
        <v>0.125</v>
      </c>
      <c r="AA49" s="124">
        <v>0.55459000000000003</v>
      </c>
      <c r="AB49" s="124">
        <v>8.2229999999999998E-2</v>
      </c>
      <c r="AC49" s="124">
        <v>7.41</v>
      </c>
      <c r="AD49" s="124">
        <v>0.32529999999999998</v>
      </c>
    </row>
    <row r="50" spans="1:30" x14ac:dyDescent="0.3">
      <c r="A50" s="126" t="s">
        <v>756</v>
      </c>
      <c r="B50" s="124">
        <v>2695</v>
      </c>
      <c r="C50" s="124">
        <v>5.4987000000000004</v>
      </c>
      <c r="D50" s="124">
        <v>0.99099999999999999</v>
      </c>
      <c r="E50" s="124">
        <v>0.215</v>
      </c>
      <c r="F50" s="124">
        <v>0.16596</v>
      </c>
      <c r="G50" s="124">
        <v>1.6029999999999999E-2</v>
      </c>
      <c r="H50" s="124">
        <v>3875.6731199999999</v>
      </c>
      <c r="I50" s="126" t="s">
        <v>1372</v>
      </c>
      <c r="J50" s="126" t="s">
        <v>1372</v>
      </c>
      <c r="K50" s="124">
        <v>0.45146999999999998</v>
      </c>
      <c r="L50" s="124">
        <v>23.929449999999999</v>
      </c>
      <c r="M50" s="126" t="s">
        <v>1372</v>
      </c>
      <c r="N50" s="124">
        <v>0.30398999999999998</v>
      </c>
      <c r="O50" s="124">
        <v>0.29158000000000001</v>
      </c>
      <c r="P50" s="124">
        <v>2410.71</v>
      </c>
      <c r="Q50" s="124">
        <v>0.80500000000000005</v>
      </c>
      <c r="R50" s="124">
        <v>0.10199999999999999</v>
      </c>
      <c r="S50" s="124">
        <v>0.22600000000000001</v>
      </c>
      <c r="T50" s="124">
        <v>0.47599999999999998</v>
      </c>
      <c r="U50" s="126" t="s">
        <v>1372</v>
      </c>
      <c r="V50" s="124">
        <v>272.38799999999998</v>
      </c>
      <c r="W50" s="124">
        <v>2.8000000000000001E-2</v>
      </c>
      <c r="X50" s="124">
        <v>1.7000000000000001E-2</v>
      </c>
      <c r="Y50" s="124">
        <v>59.12</v>
      </c>
      <c r="Z50" s="124">
        <v>0.125</v>
      </c>
      <c r="AA50" s="124">
        <v>0.55459000000000003</v>
      </c>
      <c r="AB50" s="124">
        <v>8.2229999999999998E-2</v>
      </c>
      <c r="AC50" s="124">
        <v>7.41</v>
      </c>
      <c r="AD50" s="124">
        <v>0.32529999999999998</v>
      </c>
    </row>
    <row r="51" spans="1:30" x14ac:dyDescent="0.3">
      <c r="A51" s="126" t="s">
        <v>757</v>
      </c>
      <c r="B51" s="124">
        <v>2695</v>
      </c>
      <c r="C51" s="124">
        <v>5.30992</v>
      </c>
      <c r="D51" s="124">
        <v>0.91</v>
      </c>
      <c r="E51" s="124">
        <v>0.24</v>
      </c>
      <c r="F51" s="124">
        <v>0.1701</v>
      </c>
      <c r="G51" s="124">
        <v>1.5559999999999999E-2</v>
      </c>
      <c r="H51" s="124">
        <v>3875.67526</v>
      </c>
      <c r="I51" s="126" t="s">
        <v>1372</v>
      </c>
      <c r="J51" s="126" t="s">
        <v>1372</v>
      </c>
      <c r="K51" s="124">
        <v>0.53717999999999999</v>
      </c>
      <c r="L51" s="124">
        <v>23.93496</v>
      </c>
      <c r="M51" s="126" t="s">
        <v>1372</v>
      </c>
      <c r="N51" s="124">
        <v>0.30398999999999998</v>
      </c>
      <c r="O51" s="124">
        <v>0.29158000000000001</v>
      </c>
      <c r="P51" s="124">
        <v>2410.6999999999998</v>
      </c>
      <c r="Q51" s="124">
        <v>0.80300000000000005</v>
      </c>
      <c r="R51" s="124">
        <v>0.10299999999999999</v>
      </c>
      <c r="S51" s="124">
        <v>0.19900000000000001</v>
      </c>
      <c r="T51" s="124">
        <v>0.45800000000000002</v>
      </c>
      <c r="U51" s="126" t="s">
        <v>1372</v>
      </c>
      <c r="V51" s="124">
        <v>272.37900000000002</v>
      </c>
      <c r="W51" s="124">
        <v>5.8999999999999997E-2</v>
      </c>
      <c r="X51" s="124">
        <v>2.1000000000000001E-2</v>
      </c>
      <c r="Y51" s="124">
        <v>59.12</v>
      </c>
      <c r="Z51" s="124">
        <v>0.10100000000000001</v>
      </c>
      <c r="AA51" s="124">
        <v>0.55662</v>
      </c>
      <c r="AB51" s="124">
        <v>8.2229999999999998E-2</v>
      </c>
      <c r="AC51" s="124">
        <v>7.34</v>
      </c>
      <c r="AD51" s="124">
        <v>0.30014999999999997</v>
      </c>
    </row>
    <row r="52" spans="1:30" x14ac:dyDescent="0.3">
      <c r="A52" s="126" t="s">
        <v>758</v>
      </c>
      <c r="B52" s="124">
        <v>2695</v>
      </c>
      <c r="C52" s="124">
        <v>5.30992</v>
      </c>
      <c r="D52" s="124">
        <v>0.91</v>
      </c>
      <c r="E52" s="124">
        <v>0.24</v>
      </c>
      <c r="F52" s="124">
        <v>0.1701</v>
      </c>
      <c r="G52" s="124">
        <v>1.5559999999999999E-2</v>
      </c>
      <c r="H52" s="124">
        <v>3875.67526</v>
      </c>
      <c r="I52" s="126" t="s">
        <v>1372</v>
      </c>
      <c r="J52" s="126" t="s">
        <v>1372</v>
      </c>
      <c r="K52" s="124">
        <v>0.53717999999999999</v>
      </c>
      <c r="L52" s="124">
        <v>23.93496</v>
      </c>
      <c r="M52" s="126" t="s">
        <v>1372</v>
      </c>
      <c r="N52" s="124">
        <v>0.30398999999999998</v>
      </c>
      <c r="O52" s="124">
        <v>0.29158000000000001</v>
      </c>
      <c r="P52" s="124">
        <v>2410.6999999999998</v>
      </c>
      <c r="Q52" s="124">
        <v>0.80300000000000005</v>
      </c>
      <c r="R52" s="124">
        <v>0.10299999999999999</v>
      </c>
      <c r="S52" s="124">
        <v>0.19900000000000001</v>
      </c>
      <c r="T52" s="124">
        <v>0.45800000000000002</v>
      </c>
      <c r="U52" s="126" t="s">
        <v>1372</v>
      </c>
      <c r="V52" s="124">
        <v>272.37900000000002</v>
      </c>
      <c r="W52" s="124">
        <v>5.8999999999999997E-2</v>
      </c>
      <c r="X52" s="124">
        <v>2.1000000000000001E-2</v>
      </c>
      <c r="Y52" s="124">
        <v>59.12</v>
      </c>
      <c r="Z52" s="124">
        <v>0.10100000000000001</v>
      </c>
      <c r="AA52" s="124">
        <v>0.55662</v>
      </c>
      <c r="AB52" s="124">
        <v>8.2229999999999998E-2</v>
      </c>
      <c r="AC52" s="124">
        <v>7.34</v>
      </c>
      <c r="AD52" s="124">
        <v>0.30014999999999997</v>
      </c>
    </row>
    <row r="53" spans="1:30" x14ac:dyDescent="0.3">
      <c r="A53" s="126" t="s">
        <v>759</v>
      </c>
      <c r="B53" s="124">
        <v>2695</v>
      </c>
      <c r="C53" s="124">
        <v>5.1267699999999996</v>
      </c>
      <c r="D53" s="124">
        <v>0.8155</v>
      </c>
      <c r="E53" s="124">
        <v>0.246</v>
      </c>
      <c r="F53" s="124">
        <v>0.18906999999999999</v>
      </c>
      <c r="G53" s="124">
        <v>1.4999999999999999E-2</v>
      </c>
      <c r="H53" s="124">
        <v>3875.6740399999999</v>
      </c>
      <c r="I53" s="126" t="s">
        <v>1372</v>
      </c>
      <c r="J53" s="126" t="s">
        <v>1372</v>
      </c>
      <c r="K53" s="124">
        <v>0.62526000000000004</v>
      </c>
      <c r="L53" s="124">
        <v>23.931809999999999</v>
      </c>
      <c r="M53" s="126" t="s">
        <v>1372</v>
      </c>
      <c r="N53" s="124">
        <v>0.29809999999999998</v>
      </c>
      <c r="O53" s="124">
        <v>0.29158000000000001</v>
      </c>
      <c r="P53" s="124">
        <v>2410.6999999999998</v>
      </c>
      <c r="Q53" s="124">
        <v>0.80300000000000005</v>
      </c>
      <c r="R53" s="124">
        <v>0.104</v>
      </c>
      <c r="S53" s="124">
        <v>0.17899999999999999</v>
      </c>
      <c r="T53" s="124">
        <v>0.441</v>
      </c>
      <c r="U53" s="126" t="s">
        <v>1372</v>
      </c>
      <c r="V53" s="124">
        <v>272.37099999999998</v>
      </c>
      <c r="W53" s="124">
        <v>9.1999999999999998E-2</v>
      </c>
      <c r="X53" s="124">
        <v>2.9000000000000001E-2</v>
      </c>
      <c r="Y53" s="124">
        <v>59.12</v>
      </c>
      <c r="Z53" s="124">
        <v>7.6999999999999999E-2</v>
      </c>
      <c r="AA53" s="124">
        <v>0.55662</v>
      </c>
      <c r="AB53" s="124">
        <v>8.3760000000000001E-2</v>
      </c>
      <c r="AC53" s="124">
        <v>7.29</v>
      </c>
      <c r="AD53" s="124">
        <v>0.28647</v>
      </c>
    </row>
    <row r="54" spans="1:30" x14ac:dyDescent="0.3">
      <c r="A54" s="126" t="s">
        <v>760</v>
      </c>
      <c r="B54" s="124">
        <v>2695</v>
      </c>
      <c r="C54" s="124">
        <v>5.1267699999999996</v>
      </c>
      <c r="D54" s="124">
        <v>0.8155</v>
      </c>
      <c r="E54" s="124">
        <v>0.246</v>
      </c>
      <c r="F54" s="124">
        <v>0.18906999999999999</v>
      </c>
      <c r="G54" s="124">
        <v>1.4999999999999999E-2</v>
      </c>
      <c r="H54" s="124">
        <v>3875.6740399999999</v>
      </c>
      <c r="I54" s="126" t="s">
        <v>1372</v>
      </c>
      <c r="J54" s="126" t="s">
        <v>1372</v>
      </c>
      <c r="K54" s="124">
        <v>0.62526000000000004</v>
      </c>
      <c r="L54" s="124">
        <v>23.931809999999999</v>
      </c>
      <c r="M54" s="126" t="s">
        <v>1372</v>
      </c>
      <c r="N54" s="124">
        <v>0.29809999999999998</v>
      </c>
      <c r="O54" s="124">
        <v>0.29158000000000001</v>
      </c>
      <c r="P54" s="124">
        <v>2410.6999999999998</v>
      </c>
      <c r="Q54" s="124">
        <v>0.80300000000000005</v>
      </c>
      <c r="R54" s="124">
        <v>0.104</v>
      </c>
      <c r="S54" s="124">
        <v>0.17899999999999999</v>
      </c>
      <c r="T54" s="124">
        <v>0.441</v>
      </c>
      <c r="U54" s="126" t="s">
        <v>1372</v>
      </c>
      <c r="V54" s="124">
        <v>272.37099999999998</v>
      </c>
      <c r="W54" s="124">
        <v>9.1999999999999998E-2</v>
      </c>
      <c r="X54" s="124">
        <v>2.9000000000000001E-2</v>
      </c>
      <c r="Y54" s="124">
        <v>59.12</v>
      </c>
      <c r="Z54" s="124">
        <v>7.6999999999999999E-2</v>
      </c>
      <c r="AA54" s="124">
        <v>0.55662</v>
      </c>
      <c r="AB54" s="124">
        <v>8.3760000000000001E-2</v>
      </c>
      <c r="AC54" s="124">
        <v>7.29</v>
      </c>
      <c r="AD54" s="124">
        <v>0.28647</v>
      </c>
    </row>
    <row r="55" spans="1:30" x14ac:dyDescent="0.3">
      <c r="A55" s="126" t="s">
        <v>761</v>
      </c>
      <c r="B55" s="124">
        <v>2695</v>
      </c>
      <c r="C55" s="124">
        <v>5.0407200000000003</v>
      </c>
      <c r="D55" s="124">
        <v>0.70799999999999996</v>
      </c>
      <c r="E55" s="124">
        <v>0.251</v>
      </c>
      <c r="F55" s="124">
        <v>0.20449999999999999</v>
      </c>
      <c r="G55" s="124">
        <v>1.4160000000000001E-2</v>
      </c>
      <c r="H55" s="124">
        <v>3875.67434</v>
      </c>
      <c r="I55" s="126" t="s">
        <v>1372</v>
      </c>
      <c r="J55" s="126" t="s">
        <v>1372</v>
      </c>
      <c r="K55" s="124">
        <v>0.69664000000000004</v>
      </c>
      <c r="L55" s="124">
        <v>23.932600000000001</v>
      </c>
      <c r="M55" s="126" t="s">
        <v>1372</v>
      </c>
      <c r="N55" s="124">
        <v>0.29809999999999998</v>
      </c>
      <c r="O55" s="124">
        <v>0.29158000000000001</v>
      </c>
      <c r="P55" s="124">
        <v>2410.6799999999998</v>
      </c>
      <c r="Q55" s="124">
        <v>0.80100000000000005</v>
      </c>
      <c r="R55" s="124">
        <v>0.106</v>
      </c>
      <c r="S55" s="124">
        <v>0.154</v>
      </c>
      <c r="T55" s="124">
        <v>0.42499999999999999</v>
      </c>
      <c r="U55" s="126" t="s">
        <v>1372</v>
      </c>
      <c r="V55" s="124">
        <v>272.36200000000002</v>
      </c>
      <c r="W55" s="124">
        <v>0.124</v>
      </c>
      <c r="X55" s="124">
        <v>3.6999999999999998E-2</v>
      </c>
      <c r="Y55" s="124">
        <v>59.12</v>
      </c>
      <c r="Z55" s="124">
        <v>5.2999999999999999E-2</v>
      </c>
      <c r="AA55" s="124">
        <v>0.55662</v>
      </c>
      <c r="AB55" s="124">
        <v>8.4790000000000004E-2</v>
      </c>
      <c r="AC55" s="124">
        <v>7.21</v>
      </c>
      <c r="AD55" s="124">
        <v>0.27221000000000001</v>
      </c>
    </row>
    <row r="56" spans="1:30" x14ac:dyDescent="0.3">
      <c r="A56" s="126" t="s">
        <v>762</v>
      </c>
      <c r="B56" s="124">
        <v>2695</v>
      </c>
      <c r="C56" s="124">
        <v>5.0407200000000003</v>
      </c>
      <c r="D56" s="124">
        <v>0.70799999999999996</v>
      </c>
      <c r="E56" s="124">
        <v>0.251</v>
      </c>
      <c r="F56" s="124">
        <v>0.20449999999999999</v>
      </c>
      <c r="G56" s="124">
        <v>1.4160000000000001E-2</v>
      </c>
      <c r="H56" s="124">
        <v>3875.67434</v>
      </c>
      <c r="I56" s="126" t="s">
        <v>1372</v>
      </c>
      <c r="J56" s="126" t="s">
        <v>1372</v>
      </c>
      <c r="K56" s="124">
        <v>0.69664000000000004</v>
      </c>
      <c r="L56" s="124">
        <v>23.932600000000001</v>
      </c>
      <c r="M56" s="126" t="s">
        <v>1372</v>
      </c>
      <c r="N56" s="124">
        <v>0.29809999999999998</v>
      </c>
      <c r="O56" s="124">
        <v>0.29158000000000001</v>
      </c>
      <c r="P56" s="124">
        <v>2410.6799999999998</v>
      </c>
      <c r="Q56" s="124">
        <v>0.80100000000000005</v>
      </c>
      <c r="R56" s="124">
        <v>0.106</v>
      </c>
      <c r="S56" s="124">
        <v>0.154</v>
      </c>
      <c r="T56" s="124">
        <v>0.42499999999999999</v>
      </c>
      <c r="U56" s="126" t="s">
        <v>1372</v>
      </c>
      <c r="V56" s="124">
        <v>272.36200000000002</v>
      </c>
      <c r="W56" s="124">
        <v>0.124</v>
      </c>
      <c r="X56" s="124">
        <v>3.6999999999999998E-2</v>
      </c>
      <c r="Y56" s="124">
        <v>59.12</v>
      </c>
      <c r="Z56" s="124">
        <v>5.2999999999999999E-2</v>
      </c>
      <c r="AA56" s="124">
        <v>0.55662</v>
      </c>
      <c r="AB56" s="124">
        <v>8.4790000000000004E-2</v>
      </c>
      <c r="AC56" s="124">
        <v>7.21</v>
      </c>
      <c r="AD56" s="124">
        <v>0.27221000000000001</v>
      </c>
    </row>
    <row r="57" spans="1:30" x14ac:dyDescent="0.3">
      <c r="A57" s="126" t="s">
        <v>763</v>
      </c>
      <c r="B57" s="124">
        <v>2695</v>
      </c>
      <c r="C57" s="124">
        <v>5.0342799999999999</v>
      </c>
      <c r="D57" s="124">
        <v>0.60297000000000001</v>
      </c>
      <c r="E57" s="124">
        <v>0.255</v>
      </c>
      <c r="F57" s="124">
        <v>0.21301999999999999</v>
      </c>
      <c r="G57" s="124">
        <v>1.3270000000000001E-2</v>
      </c>
      <c r="H57" s="124">
        <v>3875.6712900000002</v>
      </c>
      <c r="I57" s="126" t="s">
        <v>1372</v>
      </c>
      <c r="J57" s="126" t="s">
        <v>1372</v>
      </c>
      <c r="K57" s="124">
        <v>0.69320999999999999</v>
      </c>
      <c r="L57" s="124">
        <v>23.941240000000001</v>
      </c>
      <c r="M57" s="126" t="s">
        <v>1372</v>
      </c>
      <c r="N57" s="124">
        <v>0.30986999999999998</v>
      </c>
      <c r="O57" s="124">
        <v>0.29754999999999998</v>
      </c>
      <c r="P57" s="124">
        <v>2410.67</v>
      </c>
      <c r="Q57" s="124">
        <v>0.8</v>
      </c>
      <c r="R57" s="124">
        <v>0.107</v>
      </c>
      <c r="S57" s="124">
        <v>0.13700000000000001</v>
      </c>
      <c r="T57" s="124">
        <v>0.40899999999999997</v>
      </c>
      <c r="U57" s="126" t="s">
        <v>1372</v>
      </c>
      <c r="V57" s="124">
        <v>272.35300000000001</v>
      </c>
      <c r="W57" s="124">
        <v>0.151</v>
      </c>
      <c r="X57" s="124">
        <v>4.8000000000000001E-2</v>
      </c>
      <c r="Y57" s="124">
        <v>59.12</v>
      </c>
      <c r="Z57" s="124">
        <v>3.4000000000000002E-2</v>
      </c>
      <c r="AA57" s="124">
        <v>0.55459000000000003</v>
      </c>
      <c r="AB57" s="124">
        <v>8.5819999999999994E-2</v>
      </c>
      <c r="AC57" s="124">
        <v>7.06</v>
      </c>
      <c r="AD57" s="124">
        <v>0.26302999999999999</v>
      </c>
    </row>
    <row r="58" spans="1:30" x14ac:dyDescent="0.3">
      <c r="A58" s="127" t="s">
        <v>764</v>
      </c>
      <c r="B58" s="133">
        <v>2695</v>
      </c>
      <c r="C58" s="133">
        <v>5.0342799999999999</v>
      </c>
      <c r="D58" s="133">
        <v>0.60297000000000001</v>
      </c>
      <c r="E58" s="133">
        <v>0.255</v>
      </c>
      <c r="F58" s="133">
        <v>0.21301999999999999</v>
      </c>
      <c r="G58" s="133">
        <v>1.3270000000000001E-2</v>
      </c>
      <c r="H58" s="133">
        <v>3875.6712900000002</v>
      </c>
      <c r="I58" s="127" t="s">
        <v>1372</v>
      </c>
      <c r="J58" s="127" t="s">
        <v>1372</v>
      </c>
      <c r="K58" s="133">
        <v>0.69320999999999999</v>
      </c>
      <c r="L58" s="133">
        <v>23.941240000000001</v>
      </c>
      <c r="M58" s="127" t="s">
        <v>1372</v>
      </c>
      <c r="N58" s="133">
        <v>0.30986999999999998</v>
      </c>
      <c r="O58" s="133">
        <v>0.29754999999999998</v>
      </c>
      <c r="P58" s="133">
        <v>2410.67</v>
      </c>
      <c r="Q58" s="133">
        <v>0.8</v>
      </c>
      <c r="R58" s="133">
        <v>0.107</v>
      </c>
      <c r="S58" s="133">
        <v>0.13700000000000001</v>
      </c>
      <c r="T58" s="133">
        <v>0.40899999999999997</v>
      </c>
      <c r="U58" s="127" t="s">
        <v>1372</v>
      </c>
      <c r="V58" s="133">
        <v>272.35300000000001</v>
      </c>
      <c r="W58" s="133">
        <v>0.151</v>
      </c>
      <c r="X58" s="133">
        <v>4.8000000000000001E-2</v>
      </c>
      <c r="Y58" s="133">
        <v>59.12</v>
      </c>
      <c r="Z58" s="133">
        <v>3.4000000000000002E-2</v>
      </c>
      <c r="AA58" s="133">
        <v>0.55459000000000003</v>
      </c>
      <c r="AB58" s="133">
        <v>8.5819999999999994E-2</v>
      </c>
      <c r="AC58" s="133">
        <v>7.06</v>
      </c>
      <c r="AD58" s="133">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1404</v>
      </c>
      <c r="C5" s="1"/>
      <c r="D5" s="1"/>
      <c r="E5" s="1"/>
      <c r="F5" s="1"/>
      <c r="G5" s="1"/>
      <c r="H5" s="1"/>
    </row>
    <row r="6" spans="1:8" ht="27.6" x14ac:dyDescent="0.3">
      <c r="A6" s="1"/>
      <c r="B6" s="3" t="s">
        <v>37</v>
      </c>
      <c r="C6" s="3" t="s">
        <v>3</v>
      </c>
      <c r="D6" s="3" t="s">
        <v>1405</v>
      </c>
      <c r="E6" s="3" t="s">
        <v>7</v>
      </c>
      <c r="F6" s="3" t="s">
        <v>8</v>
      </c>
      <c r="G6" s="3" t="s">
        <v>1406</v>
      </c>
      <c r="H6" s="3" t="s">
        <v>1407</v>
      </c>
    </row>
    <row r="7" spans="1:8" x14ac:dyDescent="0.3">
      <c r="A7" s="1"/>
      <c r="B7" s="87" t="s">
        <v>41</v>
      </c>
      <c r="C7" s="6" t="s">
        <v>505</v>
      </c>
      <c r="D7" s="6" t="s">
        <v>1393</v>
      </c>
      <c r="E7" s="87" t="s">
        <v>1408</v>
      </c>
      <c r="F7" s="87" t="s">
        <v>1409</v>
      </c>
      <c r="G7" s="146">
        <v>0.25</v>
      </c>
      <c r="H7" s="87"/>
    </row>
    <row r="8" spans="1:8" x14ac:dyDescent="0.3">
      <c r="A8" s="1"/>
      <c r="B8" s="87" t="s">
        <v>41</v>
      </c>
      <c r="C8" s="6" t="s">
        <v>503</v>
      </c>
      <c r="D8" s="6" t="s">
        <v>1410</v>
      </c>
      <c r="E8" s="87" t="s">
        <v>1408</v>
      </c>
      <c r="F8" s="87" t="s">
        <v>1409</v>
      </c>
      <c r="G8" s="146">
        <v>0.12</v>
      </c>
      <c r="H8" s="87"/>
    </row>
    <row r="9" spans="1:8" x14ac:dyDescent="0.3">
      <c r="A9" s="1"/>
      <c r="B9" s="87" t="s">
        <v>41</v>
      </c>
      <c r="C9" s="6" t="s">
        <v>503</v>
      </c>
      <c r="D9" s="6" t="s">
        <v>1411</v>
      </c>
      <c r="E9" s="87" t="s">
        <v>1408</v>
      </c>
      <c r="F9" s="87" t="s">
        <v>1409</v>
      </c>
      <c r="G9" s="146">
        <v>0.05</v>
      </c>
      <c r="H9" s="87"/>
    </row>
    <row r="10" spans="1:8" x14ac:dyDescent="0.3">
      <c r="A10" s="1"/>
      <c r="B10" s="87" t="s">
        <v>41</v>
      </c>
      <c r="C10" s="6" t="s">
        <v>503</v>
      </c>
      <c r="D10" s="6" t="s">
        <v>1412</v>
      </c>
      <c r="E10" s="87" t="s">
        <v>1408</v>
      </c>
      <c r="F10" s="87" t="s">
        <v>1409</v>
      </c>
      <c r="G10" s="146">
        <v>0.18</v>
      </c>
      <c r="H10" s="87"/>
    </row>
    <row r="11" spans="1:8" x14ac:dyDescent="0.3">
      <c r="A11" s="1"/>
      <c r="B11" s="87" t="s">
        <v>41</v>
      </c>
      <c r="C11" s="6" t="s">
        <v>503</v>
      </c>
      <c r="D11" s="6" t="s">
        <v>1413</v>
      </c>
      <c r="E11" s="87" t="s">
        <v>1408</v>
      </c>
      <c r="F11" s="87" t="s">
        <v>1409</v>
      </c>
      <c r="G11" s="146">
        <v>3.88</v>
      </c>
      <c r="H11" s="87"/>
    </row>
    <row r="12" spans="1:8" x14ac:dyDescent="0.3">
      <c r="A12" s="1"/>
      <c r="B12" s="87" t="s">
        <v>41</v>
      </c>
      <c r="C12" s="6" t="s">
        <v>503</v>
      </c>
      <c r="D12" s="6" t="s">
        <v>1414</v>
      </c>
      <c r="E12" s="87" t="s">
        <v>1408</v>
      </c>
      <c r="F12" s="87" t="s">
        <v>1409</v>
      </c>
      <c r="G12" s="146">
        <v>0.17</v>
      </c>
      <c r="H12" s="87"/>
    </row>
    <row r="13" spans="1:8" x14ac:dyDescent="0.3">
      <c r="A13" s="1"/>
      <c r="B13" s="87" t="s">
        <v>41</v>
      </c>
      <c r="C13" s="6" t="s">
        <v>503</v>
      </c>
      <c r="D13" s="6" t="s">
        <v>1415</v>
      </c>
      <c r="E13" s="87" t="s">
        <v>1408</v>
      </c>
      <c r="F13" s="87" t="s">
        <v>1409</v>
      </c>
      <c r="G13" s="146">
        <v>0.13</v>
      </c>
      <c r="H13" s="87"/>
    </row>
    <row r="14" spans="1:8" x14ac:dyDescent="0.3">
      <c r="A14" s="1"/>
      <c r="B14" s="87" t="s">
        <v>41</v>
      </c>
      <c r="C14" s="6" t="s">
        <v>503</v>
      </c>
      <c r="D14" s="6" t="s">
        <v>1416</v>
      </c>
      <c r="E14" s="87" t="s">
        <v>1408</v>
      </c>
      <c r="F14" s="87" t="s">
        <v>1409</v>
      </c>
      <c r="G14" s="146">
        <v>0.12</v>
      </c>
      <c r="H14" s="87"/>
    </row>
    <row r="15" spans="1:8" x14ac:dyDescent="0.3">
      <c r="A15" s="1"/>
      <c r="B15" s="87" t="s">
        <v>41</v>
      </c>
      <c r="C15" s="6" t="s">
        <v>503</v>
      </c>
      <c r="D15" s="6" t="s">
        <v>1417</v>
      </c>
      <c r="E15" s="87" t="s">
        <v>1408</v>
      </c>
      <c r="F15" s="87" t="s">
        <v>1409</v>
      </c>
      <c r="G15" s="146">
        <v>7.0000000000000007E-2</v>
      </c>
      <c r="H15" s="87"/>
    </row>
    <row r="16" spans="1:8" x14ac:dyDescent="0.3">
      <c r="A16" s="1"/>
      <c r="B16" s="87" t="s">
        <v>41</v>
      </c>
      <c r="C16" s="6" t="s">
        <v>503</v>
      </c>
      <c r="D16" s="6" t="s">
        <v>1418</v>
      </c>
      <c r="E16" s="87" t="s">
        <v>1408</v>
      </c>
      <c r="F16" s="87" t="s">
        <v>1409</v>
      </c>
      <c r="G16" s="146">
        <v>0.25</v>
      </c>
      <c r="H16" s="87"/>
    </row>
    <row r="17" spans="1:8" x14ac:dyDescent="0.3">
      <c r="A17" s="1"/>
      <c r="B17" s="87" t="s">
        <v>41</v>
      </c>
      <c r="C17" s="6" t="s">
        <v>503</v>
      </c>
      <c r="D17" s="6" t="s">
        <v>1419</v>
      </c>
      <c r="E17" s="87" t="s">
        <v>1408</v>
      </c>
      <c r="F17" s="87" t="s">
        <v>1409</v>
      </c>
      <c r="G17" s="146">
        <v>2.46</v>
      </c>
      <c r="H17" s="87"/>
    </row>
    <row r="18" spans="1:8" x14ac:dyDescent="0.3">
      <c r="A18" s="1"/>
      <c r="B18" s="87" t="s">
        <v>41</v>
      </c>
      <c r="C18" s="6" t="s">
        <v>503</v>
      </c>
      <c r="D18" s="6" t="s">
        <v>1420</v>
      </c>
      <c r="E18" s="87" t="s">
        <v>1408</v>
      </c>
      <c r="F18" s="87" t="s">
        <v>1409</v>
      </c>
      <c r="G18" s="146">
        <v>0.11</v>
      </c>
      <c r="H18" s="87"/>
    </row>
    <row r="19" spans="1:8" x14ac:dyDescent="0.3">
      <c r="A19" s="1"/>
      <c r="B19" s="87" t="s">
        <v>41</v>
      </c>
      <c r="C19" s="6" t="s">
        <v>503</v>
      </c>
      <c r="D19" s="6" t="s">
        <v>1421</v>
      </c>
      <c r="E19" s="87" t="s">
        <v>1408</v>
      </c>
      <c r="F19" s="87" t="s">
        <v>1409</v>
      </c>
      <c r="G19" s="146">
        <v>7.0000000000000007E-2</v>
      </c>
      <c r="H19" s="87"/>
    </row>
    <row r="20" spans="1:8" x14ac:dyDescent="0.3">
      <c r="A20" s="1"/>
      <c r="B20" s="87" t="s">
        <v>41</v>
      </c>
      <c r="C20" s="6" t="s">
        <v>503</v>
      </c>
      <c r="D20" s="6" t="s">
        <v>1422</v>
      </c>
      <c r="E20" s="87" t="s">
        <v>1408</v>
      </c>
      <c r="F20" s="87" t="s">
        <v>1409</v>
      </c>
      <c r="G20" s="146">
        <v>60.24</v>
      </c>
      <c r="H20" s="87"/>
    </row>
    <row r="21" spans="1:8" x14ac:dyDescent="0.3">
      <c r="A21" s="1"/>
      <c r="B21" s="87" t="s">
        <v>41</v>
      </c>
      <c r="C21" s="6" t="s">
        <v>503</v>
      </c>
      <c r="D21" s="6" t="s">
        <v>1423</v>
      </c>
      <c r="E21" s="87" t="s">
        <v>1408</v>
      </c>
      <c r="F21" s="87" t="s">
        <v>1409</v>
      </c>
      <c r="G21" s="146">
        <v>0.05</v>
      </c>
      <c r="H21" s="87"/>
    </row>
    <row r="22" spans="1:8" x14ac:dyDescent="0.3">
      <c r="A22" s="1"/>
      <c r="B22" s="87" t="s">
        <v>41</v>
      </c>
      <c r="C22" s="6" t="s">
        <v>503</v>
      </c>
      <c r="D22" s="6" t="s">
        <v>1424</v>
      </c>
      <c r="E22" s="87" t="s">
        <v>1408</v>
      </c>
      <c r="F22" s="87" t="s">
        <v>1409</v>
      </c>
      <c r="G22" s="146">
        <v>0.23</v>
      </c>
      <c r="H22" s="87"/>
    </row>
    <row r="23" spans="1:8" x14ac:dyDescent="0.3">
      <c r="A23" s="1"/>
      <c r="B23" s="87" t="s">
        <v>41</v>
      </c>
      <c r="C23" s="6" t="s">
        <v>503</v>
      </c>
      <c r="D23" s="6" t="s">
        <v>1425</v>
      </c>
      <c r="E23" s="87" t="s">
        <v>1408</v>
      </c>
      <c r="F23" s="87" t="s">
        <v>1409</v>
      </c>
      <c r="G23" s="146">
        <v>0.27</v>
      </c>
      <c r="H23" s="87"/>
    </row>
    <row r="24" spans="1:8" x14ac:dyDescent="0.3">
      <c r="A24" s="1"/>
      <c r="B24" s="87" t="s">
        <v>41</v>
      </c>
      <c r="C24" s="6" t="s">
        <v>503</v>
      </c>
      <c r="D24" s="6" t="s">
        <v>1426</v>
      </c>
      <c r="E24" s="87" t="s">
        <v>1408</v>
      </c>
      <c r="F24" s="87" t="s">
        <v>1409</v>
      </c>
      <c r="G24" s="146">
        <v>0.12</v>
      </c>
      <c r="H24" s="87"/>
    </row>
    <row r="25" spans="1:8" x14ac:dyDescent="0.3">
      <c r="A25" s="1"/>
      <c r="B25" s="87" t="s">
        <v>41</v>
      </c>
      <c r="C25" s="6" t="s">
        <v>503</v>
      </c>
      <c r="D25" s="6" t="s">
        <v>1427</v>
      </c>
      <c r="E25" s="87" t="s">
        <v>1408</v>
      </c>
      <c r="F25" s="87" t="s">
        <v>1409</v>
      </c>
      <c r="G25" s="146">
        <v>0.33</v>
      </c>
      <c r="H25" s="87"/>
    </row>
    <row r="26" spans="1:8" x14ac:dyDescent="0.3">
      <c r="A26" s="1"/>
      <c r="B26" s="87" t="s">
        <v>41</v>
      </c>
      <c r="C26" s="6" t="s">
        <v>503</v>
      </c>
      <c r="D26" s="6" t="s">
        <v>1428</v>
      </c>
      <c r="E26" s="87" t="s">
        <v>1408</v>
      </c>
      <c r="F26" s="87" t="s">
        <v>1409</v>
      </c>
      <c r="G26" s="146">
        <v>0.16</v>
      </c>
      <c r="H26" s="87"/>
    </row>
    <row r="27" spans="1:8" x14ac:dyDescent="0.3">
      <c r="A27" s="1"/>
      <c r="B27" s="87" t="s">
        <v>41</v>
      </c>
      <c r="C27" s="6" t="s">
        <v>503</v>
      </c>
      <c r="D27" s="6" t="s">
        <v>1429</v>
      </c>
      <c r="E27" s="87" t="s">
        <v>1408</v>
      </c>
      <c r="F27" s="87" t="s">
        <v>1409</v>
      </c>
      <c r="G27" s="146">
        <v>0.14000000000000001</v>
      </c>
      <c r="H27" s="87"/>
    </row>
    <row r="28" spans="1:8" x14ac:dyDescent="0.3">
      <c r="A28" s="1"/>
      <c r="B28" s="87" t="s">
        <v>41</v>
      </c>
      <c r="C28" s="6" t="s">
        <v>503</v>
      </c>
      <c r="D28" s="6" t="s">
        <v>1430</v>
      </c>
      <c r="E28" s="87" t="s">
        <v>1408</v>
      </c>
      <c r="F28" s="87" t="s">
        <v>1409</v>
      </c>
      <c r="G28" s="146">
        <v>0.99</v>
      </c>
      <c r="H28" s="87"/>
    </row>
    <row r="29" spans="1:8" x14ac:dyDescent="0.3">
      <c r="A29" s="1"/>
      <c r="B29" s="87" t="s">
        <v>41</v>
      </c>
      <c r="C29" s="6" t="s">
        <v>107</v>
      </c>
      <c r="D29" s="6" t="s">
        <v>1431</v>
      </c>
      <c r="E29" s="87" t="s">
        <v>1408</v>
      </c>
      <c r="F29" s="87" t="s">
        <v>1409</v>
      </c>
      <c r="G29" s="146">
        <v>60.235999999999997</v>
      </c>
      <c r="H29" s="87"/>
    </row>
    <row r="30" spans="1:8" x14ac:dyDescent="0.3">
      <c r="A30" s="1"/>
      <c r="B30" s="87" t="s">
        <v>41</v>
      </c>
      <c r="C30" s="6" t="s">
        <v>107</v>
      </c>
      <c r="D30" s="6" t="s">
        <v>1432</v>
      </c>
      <c r="E30" s="87" t="s">
        <v>1408</v>
      </c>
      <c r="F30" s="87" t="s">
        <v>1409</v>
      </c>
      <c r="G30" s="146">
        <v>0.88100000000000001</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1433</v>
      </c>
      <c r="C5" s="1"/>
      <c r="D5" s="1"/>
      <c r="E5" s="1"/>
      <c r="F5" s="1"/>
      <c r="G5" s="1"/>
      <c r="H5" s="1"/>
    </row>
    <row r="6" spans="1:8" ht="27.6" x14ac:dyDescent="0.3">
      <c r="A6" s="1"/>
      <c r="B6" s="3" t="s">
        <v>37</v>
      </c>
      <c r="C6" s="3" t="s">
        <v>3</v>
      </c>
      <c r="D6" s="3" t="s">
        <v>1405</v>
      </c>
      <c r="E6" s="3" t="s">
        <v>7</v>
      </c>
      <c r="F6" s="3" t="s">
        <v>8</v>
      </c>
      <c r="G6" s="3" t="s">
        <v>1406</v>
      </c>
      <c r="H6" s="3" t="s">
        <v>1407</v>
      </c>
    </row>
    <row r="7" spans="1:8" x14ac:dyDescent="0.3">
      <c r="A7" s="1"/>
      <c r="B7" s="87" t="s">
        <v>41</v>
      </c>
      <c r="C7" s="6" t="s">
        <v>505</v>
      </c>
      <c r="D7" s="6" t="s">
        <v>1393</v>
      </c>
      <c r="E7" s="87" t="s">
        <v>1408</v>
      </c>
      <c r="F7" s="87" t="s">
        <v>1409</v>
      </c>
      <c r="G7" s="146">
        <v>0</v>
      </c>
      <c r="H7" s="87"/>
    </row>
    <row r="8" spans="1:8" x14ac:dyDescent="0.3">
      <c r="A8" s="1"/>
      <c r="B8" s="87" t="s">
        <v>41</v>
      </c>
      <c r="C8" s="6" t="s">
        <v>505</v>
      </c>
      <c r="D8" s="6" t="s">
        <v>1434</v>
      </c>
      <c r="E8" s="87" t="s">
        <v>1408</v>
      </c>
      <c r="F8" s="87" t="s">
        <v>1409</v>
      </c>
      <c r="G8" s="146">
        <v>0.01</v>
      </c>
      <c r="H8" s="87"/>
    </row>
    <row r="9" spans="1:8" x14ac:dyDescent="0.3">
      <c r="A9" s="1"/>
      <c r="B9" s="87" t="s">
        <v>41</v>
      </c>
      <c r="C9" s="6" t="s">
        <v>503</v>
      </c>
      <c r="D9" s="6" t="s">
        <v>1380</v>
      </c>
      <c r="E9" s="87" t="s">
        <v>1408</v>
      </c>
      <c r="F9" s="87" t="s">
        <v>1409</v>
      </c>
      <c r="G9" s="146">
        <v>41.101999999999997</v>
      </c>
      <c r="H9" s="87"/>
    </row>
    <row r="10" spans="1:8" x14ac:dyDescent="0.3">
      <c r="A10" s="1"/>
      <c r="B10" s="87" t="s">
        <v>41</v>
      </c>
      <c r="C10" s="6" t="s">
        <v>75</v>
      </c>
      <c r="D10" s="6" t="s">
        <v>1398</v>
      </c>
      <c r="E10" s="87" t="s">
        <v>1408</v>
      </c>
      <c r="F10" s="87" t="s">
        <v>1409</v>
      </c>
      <c r="G10" s="146">
        <v>0</v>
      </c>
      <c r="H10" s="87"/>
    </row>
    <row r="11" spans="1:8" x14ac:dyDescent="0.3">
      <c r="A11" s="1"/>
      <c r="B11" s="87" t="s">
        <v>41</v>
      </c>
      <c r="C11" s="6" t="s">
        <v>87</v>
      </c>
      <c r="D11" s="6" t="s">
        <v>1353</v>
      </c>
      <c r="E11" s="87" t="s">
        <v>1408</v>
      </c>
      <c r="F11" s="87" t="s">
        <v>1409</v>
      </c>
      <c r="G11" s="146">
        <v>0</v>
      </c>
      <c r="H11" s="87"/>
    </row>
    <row r="12" spans="1:8" x14ac:dyDescent="0.3">
      <c r="A12" s="1"/>
      <c r="B12" s="87" t="s">
        <v>41</v>
      </c>
      <c r="C12" s="6" t="s">
        <v>87</v>
      </c>
      <c r="D12" s="6" t="s">
        <v>1392</v>
      </c>
      <c r="E12" s="87" t="s">
        <v>1408</v>
      </c>
      <c r="F12" s="87" t="s">
        <v>1409</v>
      </c>
      <c r="G12" s="146">
        <v>0</v>
      </c>
      <c r="H1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1435</v>
      </c>
      <c r="C5" s="1"/>
      <c r="D5" s="1"/>
      <c r="E5" s="1"/>
      <c r="F5" s="1"/>
      <c r="G5" s="1"/>
      <c r="H5" s="1"/>
      <c r="I5" s="1"/>
      <c r="J5" s="1"/>
    </row>
    <row r="6" spans="1:10" ht="27" customHeight="1" x14ac:dyDescent="0.3">
      <c r="A6" s="1"/>
      <c r="B6" s="7" t="s">
        <v>37</v>
      </c>
      <c r="C6" s="7" t="s">
        <v>3</v>
      </c>
      <c r="D6" s="7" t="s">
        <v>55</v>
      </c>
      <c r="E6" s="7" t="s">
        <v>1436</v>
      </c>
      <c r="F6" s="7" t="s">
        <v>7</v>
      </c>
      <c r="G6" s="7" t="s">
        <v>1437</v>
      </c>
      <c r="H6" s="7" t="s">
        <v>1438</v>
      </c>
      <c r="I6" s="7" t="s">
        <v>1439</v>
      </c>
      <c r="J6" s="7" t="s">
        <v>1440</v>
      </c>
    </row>
    <row r="7" spans="1:10" x14ac:dyDescent="0.3">
      <c r="A7" s="1"/>
      <c r="B7" s="147" t="s">
        <v>41</v>
      </c>
      <c r="C7" s="4" t="s">
        <v>23</v>
      </c>
      <c r="D7" s="4" t="s">
        <v>1010</v>
      </c>
      <c r="E7" s="4" t="s">
        <v>1441</v>
      </c>
      <c r="F7" s="148">
        <v>616.21</v>
      </c>
      <c r="G7" s="148">
        <v>616.21400000000006</v>
      </c>
      <c r="H7" s="148">
        <v>0</v>
      </c>
      <c r="I7" s="4" t="s">
        <v>1442</v>
      </c>
      <c r="J7" s="5" t="s">
        <v>1443</v>
      </c>
    </row>
    <row r="8" spans="1:10" x14ac:dyDescent="0.3">
      <c r="A8" s="1"/>
      <c r="B8" s="147" t="s">
        <v>41</v>
      </c>
      <c r="C8" s="4" t="s">
        <v>23</v>
      </c>
      <c r="D8" s="4" t="s">
        <v>1010</v>
      </c>
      <c r="E8" s="4" t="s">
        <v>1444</v>
      </c>
      <c r="F8" s="148">
        <v>356.21</v>
      </c>
      <c r="G8" s="148">
        <v>356.20600000000002</v>
      </c>
      <c r="H8" s="148">
        <v>0</v>
      </c>
      <c r="I8" s="4" t="s">
        <v>1442</v>
      </c>
      <c r="J8" s="5" t="s">
        <v>1443</v>
      </c>
    </row>
    <row r="9" spans="1:10" x14ac:dyDescent="0.3">
      <c r="A9" s="1"/>
      <c r="B9" s="147" t="s">
        <v>41</v>
      </c>
      <c r="C9" s="4" t="s">
        <v>23</v>
      </c>
      <c r="D9" s="4" t="s">
        <v>1012</v>
      </c>
      <c r="E9" s="4" t="s">
        <v>1441</v>
      </c>
      <c r="F9" s="148">
        <v>363.22</v>
      </c>
      <c r="G9" s="148">
        <v>363.21699999999998</v>
      </c>
      <c r="H9" s="148">
        <v>0</v>
      </c>
      <c r="I9" s="4" t="s">
        <v>1442</v>
      </c>
      <c r="J9" s="5" t="s">
        <v>1443</v>
      </c>
    </row>
    <row r="10" spans="1:10" x14ac:dyDescent="0.3">
      <c r="A10" s="1"/>
      <c r="B10" s="147" t="s">
        <v>41</v>
      </c>
      <c r="C10" s="4" t="s">
        <v>23</v>
      </c>
      <c r="D10" s="4" t="s">
        <v>1012</v>
      </c>
      <c r="E10" s="4" t="s">
        <v>1444</v>
      </c>
      <c r="F10" s="148">
        <v>33.81</v>
      </c>
      <c r="G10" s="148">
        <v>33.811</v>
      </c>
      <c r="H10" s="148">
        <v>0</v>
      </c>
      <c r="I10" s="4" t="s">
        <v>1442</v>
      </c>
      <c r="J10" s="5" t="s">
        <v>1443</v>
      </c>
    </row>
    <row r="11" spans="1:10" x14ac:dyDescent="0.3">
      <c r="A11" s="1"/>
      <c r="B11" s="147" t="s">
        <v>41</v>
      </c>
      <c r="C11" s="4" t="s">
        <v>503</v>
      </c>
      <c r="D11" s="4" t="s">
        <v>1015</v>
      </c>
      <c r="E11" s="4" t="s">
        <v>1441</v>
      </c>
      <c r="F11" s="148">
        <v>492.81</v>
      </c>
      <c r="G11" s="148">
        <v>492.81</v>
      </c>
      <c r="H11" s="148">
        <v>0</v>
      </c>
      <c r="I11" s="4" t="s">
        <v>1442</v>
      </c>
      <c r="J11" s="5" t="s">
        <v>872</v>
      </c>
    </row>
    <row r="12" spans="1:10" x14ac:dyDescent="0.3">
      <c r="A12" s="1"/>
      <c r="B12" s="147" t="s">
        <v>41</v>
      </c>
      <c r="C12" s="4" t="s">
        <v>52</v>
      </c>
      <c r="D12" s="4" t="s">
        <v>1018</v>
      </c>
      <c r="E12" s="4" t="s">
        <v>1441</v>
      </c>
      <c r="F12" s="148">
        <v>148.66999999999999</v>
      </c>
      <c r="G12" s="148">
        <v>148.66999999999999</v>
      </c>
      <c r="H12" s="148">
        <v>0</v>
      </c>
      <c r="I12" s="4" t="s">
        <v>1442</v>
      </c>
      <c r="J12" s="5" t="s">
        <v>872</v>
      </c>
    </row>
    <row r="13" spans="1:10" x14ac:dyDescent="0.3">
      <c r="A13" s="1"/>
      <c r="B13" s="147" t="s">
        <v>41</v>
      </c>
      <c r="C13" s="4" t="s">
        <v>52</v>
      </c>
      <c r="D13" s="4" t="s">
        <v>1020</v>
      </c>
      <c r="E13" s="4" t="s">
        <v>1441</v>
      </c>
      <c r="F13" s="148">
        <v>9872.4599999999991</v>
      </c>
      <c r="G13" s="148">
        <v>9872.4599999999991</v>
      </c>
      <c r="H13" s="148">
        <v>0</v>
      </c>
      <c r="I13" s="4" t="s">
        <v>1442</v>
      </c>
      <c r="J13" s="5" t="s">
        <v>872</v>
      </c>
    </row>
    <row r="14" spans="1:10" x14ac:dyDescent="0.3">
      <c r="A14" s="1"/>
      <c r="B14" s="147" t="s">
        <v>41</v>
      </c>
      <c r="C14" s="4" t="s">
        <v>60</v>
      </c>
      <c r="D14" s="4" t="s">
        <v>1445</v>
      </c>
      <c r="E14" s="4" t="s">
        <v>1446</v>
      </c>
      <c r="F14" s="148">
        <v>0</v>
      </c>
      <c r="G14" s="148">
        <v>0</v>
      </c>
      <c r="H14" s="148">
        <v>0</v>
      </c>
      <c r="I14" s="4" t="s">
        <v>1447</v>
      </c>
      <c r="J14" s="5" t="s">
        <v>872</v>
      </c>
    </row>
    <row r="15" spans="1:10" x14ac:dyDescent="0.3">
      <c r="A15" s="1"/>
      <c r="B15" s="147" t="s">
        <v>41</v>
      </c>
      <c r="C15" s="4" t="s">
        <v>60</v>
      </c>
      <c r="D15" s="4" t="s">
        <v>1445</v>
      </c>
      <c r="E15" s="4" t="s">
        <v>1441</v>
      </c>
      <c r="F15" s="148">
        <v>0</v>
      </c>
      <c r="G15" s="148">
        <v>0</v>
      </c>
      <c r="H15" s="148">
        <v>0</v>
      </c>
      <c r="I15" s="4" t="s">
        <v>1442</v>
      </c>
      <c r="J15" s="5" t="s">
        <v>872</v>
      </c>
    </row>
    <row r="16" spans="1:10" x14ac:dyDescent="0.3">
      <c r="A16" s="1"/>
      <c r="B16" s="147" t="s">
        <v>41</v>
      </c>
      <c r="C16" s="4" t="s">
        <v>60</v>
      </c>
      <c r="D16" s="4" t="s">
        <v>1037</v>
      </c>
      <c r="E16" s="4" t="s">
        <v>1441</v>
      </c>
      <c r="F16" s="148">
        <v>59425.87</v>
      </c>
      <c r="G16" s="148">
        <v>59425.87</v>
      </c>
      <c r="H16" s="148">
        <v>0</v>
      </c>
      <c r="I16" s="4" t="s">
        <v>1442</v>
      </c>
      <c r="J16" s="5" t="s">
        <v>872</v>
      </c>
    </row>
    <row r="17" spans="1:10" x14ac:dyDescent="0.3">
      <c r="A17" s="1"/>
      <c r="B17" s="147" t="s">
        <v>41</v>
      </c>
      <c r="C17" s="4" t="s">
        <v>60</v>
      </c>
      <c r="D17" s="4" t="s">
        <v>1040</v>
      </c>
      <c r="E17" s="4" t="s">
        <v>1441</v>
      </c>
      <c r="F17" s="148">
        <v>31407.49</v>
      </c>
      <c r="G17" s="148">
        <v>31407.49</v>
      </c>
      <c r="H17" s="148">
        <v>0</v>
      </c>
      <c r="I17" s="4" t="s">
        <v>1442</v>
      </c>
      <c r="J17" s="5" t="s">
        <v>872</v>
      </c>
    </row>
    <row r="18" spans="1:10" x14ac:dyDescent="0.3">
      <c r="A18" s="1"/>
      <c r="B18" s="147" t="s">
        <v>41</v>
      </c>
      <c r="C18" s="4" t="s">
        <v>71</v>
      </c>
      <c r="D18" s="4" t="s">
        <v>72</v>
      </c>
      <c r="E18" s="4" t="s">
        <v>1441</v>
      </c>
      <c r="F18" s="148">
        <v>490.04</v>
      </c>
      <c r="G18" s="148">
        <v>490.04</v>
      </c>
      <c r="H18" s="148">
        <v>0</v>
      </c>
      <c r="I18" s="4" t="s">
        <v>1442</v>
      </c>
      <c r="J18" s="5" t="s">
        <v>872</v>
      </c>
    </row>
    <row r="19" spans="1:10" x14ac:dyDescent="0.3">
      <c r="A19" s="1"/>
      <c r="B19" s="147" t="s">
        <v>41</v>
      </c>
      <c r="C19" s="4" t="s">
        <v>516</v>
      </c>
      <c r="D19" s="4" t="s">
        <v>1052</v>
      </c>
      <c r="E19" s="4" t="s">
        <v>1441</v>
      </c>
      <c r="F19" s="148">
        <v>511.98</v>
      </c>
      <c r="G19" s="148">
        <v>511.98</v>
      </c>
      <c r="H19" s="148">
        <v>0</v>
      </c>
      <c r="I19" s="4" t="s">
        <v>1442</v>
      </c>
      <c r="J19" s="5" t="s">
        <v>872</v>
      </c>
    </row>
    <row r="20" spans="1:10" x14ac:dyDescent="0.3">
      <c r="A20" s="1"/>
      <c r="B20" s="147" t="s">
        <v>41</v>
      </c>
      <c r="C20" s="4" t="s">
        <v>516</v>
      </c>
      <c r="D20" s="4" t="s">
        <v>1053</v>
      </c>
      <c r="E20" s="4" t="s">
        <v>1441</v>
      </c>
      <c r="F20" s="148">
        <v>541.51</v>
      </c>
      <c r="G20" s="148">
        <v>541.51</v>
      </c>
      <c r="H20" s="148">
        <v>0</v>
      </c>
      <c r="I20" s="4" t="s">
        <v>1442</v>
      </c>
      <c r="J20" s="5" t="s">
        <v>872</v>
      </c>
    </row>
    <row r="21" spans="1:10" x14ac:dyDescent="0.3">
      <c r="A21" s="1"/>
      <c r="B21" s="147" t="s">
        <v>41</v>
      </c>
      <c r="C21" s="4" t="s">
        <v>306</v>
      </c>
      <c r="D21" s="4" t="s">
        <v>1057</v>
      </c>
      <c r="E21" s="4" t="s">
        <v>1441</v>
      </c>
      <c r="F21" s="148">
        <v>803.69</v>
      </c>
      <c r="G21" s="148">
        <v>803.69</v>
      </c>
      <c r="H21" s="148">
        <v>0</v>
      </c>
      <c r="I21" s="4" t="s">
        <v>1442</v>
      </c>
      <c r="J21" s="5" t="s">
        <v>1448</v>
      </c>
    </row>
    <row r="22" spans="1:10" x14ac:dyDescent="0.3">
      <c r="A22" s="1"/>
      <c r="B22" s="147" t="s">
        <v>41</v>
      </c>
      <c r="C22" s="4" t="s">
        <v>93</v>
      </c>
      <c r="D22" s="4" t="s">
        <v>1064</v>
      </c>
      <c r="E22" s="4" t="s">
        <v>1441</v>
      </c>
      <c r="F22" s="148">
        <v>2180.73</v>
      </c>
      <c r="G22" s="148">
        <v>2180.73</v>
      </c>
      <c r="H22" s="148">
        <v>0</v>
      </c>
      <c r="I22" s="4" t="s">
        <v>1442</v>
      </c>
      <c r="J22" s="5" t="s">
        <v>872</v>
      </c>
    </row>
    <row r="23" spans="1:10" x14ac:dyDescent="0.3">
      <c r="A23" s="1"/>
      <c r="B23" s="147" t="s">
        <v>41</v>
      </c>
      <c r="C23" s="4" t="s">
        <v>93</v>
      </c>
      <c r="D23" s="4" t="s">
        <v>98</v>
      </c>
      <c r="E23" s="4" t="s">
        <v>1441</v>
      </c>
      <c r="F23" s="148">
        <v>2499.61</v>
      </c>
      <c r="G23" s="148">
        <v>2499.61</v>
      </c>
      <c r="H23" s="148">
        <v>0</v>
      </c>
      <c r="I23" s="4" t="s">
        <v>1442</v>
      </c>
      <c r="J23" s="5" t="s">
        <v>872</v>
      </c>
    </row>
    <row r="24" spans="1:10" x14ac:dyDescent="0.3">
      <c r="A24" s="1"/>
      <c r="B24" s="147" t="s">
        <v>41</v>
      </c>
      <c r="C24" s="4" t="s">
        <v>507</v>
      </c>
      <c r="D24" s="4" t="s">
        <v>1077</v>
      </c>
      <c r="E24" s="4" t="s">
        <v>1441</v>
      </c>
      <c r="F24" s="148">
        <v>6416.69</v>
      </c>
      <c r="G24" s="148">
        <v>6416.69</v>
      </c>
      <c r="H24" s="148">
        <v>0</v>
      </c>
      <c r="I24" s="4" t="s">
        <v>1442</v>
      </c>
      <c r="J24" s="5" t="s">
        <v>1449</v>
      </c>
    </row>
    <row r="25" spans="1:10" x14ac:dyDescent="0.3">
      <c r="A25" s="1"/>
      <c r="B25" s="147" t="s">
        <v>41</v>
      </c>
      <c r="C25" s="4" t="s">
        <v>104</v>
      </c>
      <c r="D25" s="4" t="s">
        <v>105</v>
      </c>
      <c r="E25" s="4" t="s">
        <v>1441</v>
      </c>
      <c r="F25" s="148">
        <v>57806.85</v>
      </c>
      <c r="G25" s="148">
        <v>57806.85</v>
      </c>
      <c r="H25" s="148">
        <v>0</v>
      </c>
      <c r="I25" s="4" t="s">
        <v>1442</v>
      </c>
      <c r="J25" s="5" t="s">
        <v>872</v>
      </c>
    </row>
    <row r="26" spans="1:10" x14ac:dyDescent="0.3">
      <c r="A26" s="1"/>
      <c r="B26" s="147" t="s">
        <v>41</v>
      </c>
      <c r="C26" s="4" t="s">
        <v>554</v>
      </c>
      <c r="D26" s="4" t="s">
        <v>966</v>
      </c>
      <c r="E26" s="4" t="s">
        <v>1441</v>
      </c>
      <c r="F26" s="148">
        <v>339.5</v>
      </c>
      <c r="G26" s="148">
        <v>339.5</v>
      </c>
      <c r="H26" s="148">
        <v>0</v>
      </c>
      <c r="I26" s="4" t="s">
        <v>1442</v>
      </c>
      <c r="J26" s="5" t="s">
        <v>872</v>
      </c>
    </row>
    <row r="27" spans="1:10" x14ac:dyDescent="0.3">
      <c r="A27" s="1"/>
      <c r="B27" s="147" t="s">
        <v>41</v>
      </c>
      <c r="C27" s="4" t="s">
        <v>504</v>
      </c>
      <c r="D27" s="4" t="s">
        <v>1082</v>
      </c>
      <c r="E27" s="4" t="s">
        <v>1441</v>
      </c>
      <c r="F27" s="148">
        <v>16.3</v>
      </c>
      <c r="G27" s="148">
        <v>16.3</v>
      </c>
      <c r="H27" s="148">
        <v>0</v>
      </c>
      <c r="I27" s="4" t="s">
        <v>1442</v>
      </c>
      <c r="J27" s="5" t="s">
        <v>872</v>
      </c>
    </row>
    <row r="28" spans="1:10" x14ac:dyDescent="0.3">
      <c r="A28" s="1"/>
      <c r="B28" s="147" t="s">
        <v>41</v>
      </c>
      <c r="C28" s="4" t="s">
        <v>504</v>
      </c>
      <c r="D28" s="4" t="s">
        <v>1082</v>
      </c>
      <c r="E28" s="4" t="s">
        <v>1444</v>
      </c>
      <c r="F28" s="148">
        <v>550.34</v>
      </c>
      <c r="G28" s="148">
        <v>550.34</v>
      </c>
      <c r="H28" s="148">
        <v>0</v>
      </c>
      <c r="I28" s="4" t="s">
        <v>1442</v>
      </c>
      <c r="J28" s="5" t="s">
        <v>872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1450</v>
      </c>
      <c r="C5" s="1"/>
      <c r="D5" s="1"/>
      <c r="E5" s="1"/>
      <c r="F5" s="1"/>
      <c r="G5" s="1"/>
    </row>
    <row r="6" spans="1:7" ht="27" customHeight="1" x14ac:dyDescent="0.3">
      <c r="A6" s="1"/>
      <c r="B6" s="196" t="s">
        <v>1451</v>
      </c>
      <c r="C6" s="196"/>
      <c r="D6" s="196"/>
      <c r="E6" s="196"/>
      <c r="F6" s="196"/>
      <c r="G6" s="196"/>
    </row>
    <row r="7" spans="1:7" ht="27" customHeight="1" x14ac:dyDescent="0.3">
      <c r="A7" s="1"/>
      <c r="B7" s="3" t="s">
        <v>3</v>
      </c>
      <c r="C7" s="3" t="s">
        <v>55</v>
      </c>
      <c r="D7" s="3" t="s">
        <v>1452</v>
      </c>
      <c r="E7" s="3" t="s">
        <v>1436</v>
      </c>
      <c r="F7" s="3" t="s">
        <v>998</v>
      </c>
      <c r="G7" s="3" t="s">
        <v>1453</v>
      </c>
    </row>
    <row r="8" spans="1:7" x14ac:dyDescent="0.3">
      <c r="A8" s="1"/>
      <c r="B8" s="87" t="s">
        <v>552</v>
      </c>
      <c r="C8" s="87" t="s">
        <v>945</v>
      </c>
      <c r="D8" s="87" t="s">
        <v>1454</v>
      </c>
      <c r="E8" s="87" t="s">
        <v>1455</v>
      </c>
      <c r="F8" s="87" t="s">
        <v>1447</v>
      </c>
      <c r="G8" s="149">
        <v>1153.3</v>
      </c>
    </row>
    <row r="9" spans="1:7" x14ac:dyDescent="0.3">
      <c r="A9" s="1"/>
      <c r="B9" s="87" t="s">
        <v>133</v>
      </c>
      <c r="C9" s="87" t="s">
        <v>1002</v>
      </c>
      <c r="D9" s="87" t="s">
        <v>1002</v>
      </c>
      <c r="E9" s="87" t="s">
        <v>1455</v>
      </c>
      <c r="F9" s="87" t="s">
        <v>1447</v>
      </c>
      <c r="G9" s="149">
        <v>0</v>
      </c>
    </row>
    <row r="10" spans="1:7" x14ac:dyDescent="0.3">
      <c r="A10" s="1"/>
      <c r="B10" s="87" t="s">
        <v>553</v>
      </c>
      <c r="C10" s="87" t="s">
        <v>1004</v>
      </c>
      <c r="D10" s="87" t="s">
        <v>110</v>
      </c>
      <c r="E10" s="87" t="s">
        <v>1455</v>
      </c>
      <c r="F10" s="87" t="s">
        <v>1447</v>
      </c>
      <c r="G10" s="149">
        <v>564.80999999999995</v>
      </c>
    </row>
    <row r="11" spans="1:7" x14ac:dyDescent="0.3">
      <c r="A11" s="1"/>
      <c r="B11" s="87" t="s">
        <v>550</v>
      </c>
      <c r="C11" s="87" t="s">
        <v>950</v>
      </c>
      <c r="D11" s="87" t="s">
        <v>1456</v>
      </c>
      <c r="E11" s="87" t="s">
        <v>1455</v>
      </c>
      <c r="F11" s="87" t="s">
        <v>1447</v>
      </c>
      <c r="G11" s="149">
        <v>914.8</v>
      </c>
    </row>
    <row r="12" spans="1:7" x14ac:dyDescent="0.3">
      <c r="A12" s="1"/>
      <c r="B12" s="87" t="s">
        <v>550</v>
      </c>
      <c r="C12" s="87" t="s">
        <v>950</v>
      </c>
      <c r="D12" s="87" t="s">
        <v>1457</v>
      </c>
      <c r="E12" s="87" t="s">
        <v>1455</v>
      </c>
      <c r="F12" s="87" t="s">
        <v>1447</v>
      </c>
      <c r="G12" s="149">
        <v>0</v>
      </c>
    </row>
    <row r="13" spans="1:7" x14ac:dyDescent="0.3">
      <c r="A13" s="1"/>
      <c r="B13" s="87" t="s">
        <v>23</v>
      </c>
      <c r="C13" s="87" t="s">
        <v>1010</v>
      </c>
      <c r="D13" s="87" t="s">
        <v>1458</v>
      </c>
      <c r="E13" s="87" t="s">
        <v>1441</v>
      </c>
      <c r="F13" s="87" t="s">
        <v>1442</v>
      </c>
      <c r="G13" s="149">
        <v>0</v>
      </c>
    </row>
    <row r="14" spans="1:7" x14ac:dyDescent="0.3">
      <c r="A14" s="1"/>
      <c r="B14" s="87" t="s">
        <v>23</v>
      </c>
      <c r="C14" s="87" t="s">
        <v>1010</v>
      </c>
      <c r="D14" s="87" t="s">
        <v>1458</v>
      </c>
      <c r="E14" s="87" t="s">
        <v>1444</v>
      </c>
      <c r="F14" s="87" t="s">
        <v>1442</v>
      </c>
      <c r="G14" s="149">
        <v>0</v>
      </c>
    </row>
    <row r="15" spans="1:7" x14ac:dyDescent="0.3">
      <c r="A15" s="1"/>
      <c r="B15" s="87" t="s">
        <v>23</v>
      </c>
      <c r="C15" s="87" t="s">
        <v>1010</v>
      </c>
      <c r="D15" s="87" t="s">
        <v>1459</v>
      </c>
      <c r="E15" s="87" t="s">
        <v>1441</v>
      </c>
      <c r="F15" s="87" t="s">
        <v>1442</v>
      </c>
      <c r="G15" s="149">
        <v>0</v>
      </c>
    </row>
    <row r="16" spans="1:7" x14ac:dyDescent="0.3">
      <c r="A16" s="1"/>
      <c r="B16" s="87" t="s">
        <v>23</v>
      </c>
      <c r="C16" s="87" t="s">
        <v>1010</v>
      </c>
      <c r="D16" s="87" t="s">
        <v>1459</v>
      </c>
      <c r="E16" s="87" t="s">
        <v>1444</v>
      </c>
      <c r="F16" s="87" t="s">
        <v>1442</v>
      </c>
      <c r="G16" s="149">
        <v>0</v>
      </c>
    </row>
    <row r="17" spans="1:7" x14ac:dyDescent="0.3">
      <c r="A17" s="1"/>
      <c r="B17" s="87" t="s">
        <v>23</v>
      </c>
      <c r="C17" s="87" t="s">
        <v>1010</v>
      </c>
      <c r="D17" s="87" t="s">
        <v>1460</v>
      </c>
      <c r="E17" s="87" t="s">
        <v>1441</v>
      </c>
      <c r="F17" s="87" t="s">
        <v>1442</v>
      </c>
      <c r="G17" s="149">
        <v>0</v>
      </c>
    </row>
    <row r="18" spans="1:7" x14ac:dyDescent="0.3">
      <c r="A18" s="1"/>
      <c r="B18" s="87" t="s">
        <v>23</v>
      </c>
      <c r="C18" s="87" t="s">
        <v>1012</v>
      </c>
      <c r="D18" s="87" t="s">
        <v>1461</v>
      </c>
      <c r="E18" s="87" t="s">
        <v>1441</v>
      </c>
      <c r="F18" s="87" t="s">
        <v>1442</v>
      </c>
      <c r="G18" s="149">
        <v>0</v>
      </c>
    </row>
    <row r="19" spans="1:7" x14ac:dyDescent="0.3">
      <c r="A19" s="1"/>
      <c r="B19" s="87" t="s">
        <v>23</v>
      </c>
      <c r="C19" s="87" t="s">
        <v>1012</v>
      </c>
      <c r="D19" s="87" t="s">
        <v>1461</v>
      </c>
      <c r="E19" s="87" t="s">
        <v>1444</v>
      </c>
      <c r="F19" s="87" t="s">
        <v>1442</v>
      </c>
      <c r="G19" s="149">
        <v>0</v>
      </c>
    </row>
    <row r="20" spans="1:7" x14ac:dyDescent="0.3">
      <c r="A20" s="1"/>
      <c r="B20" s="87" t="s">
        <v>23</v>
      </c>
      <c r="C20" s="87" t="s">
        <v>1012</v>
      </c>
      <c r="D20" s="87" t="s">
        <v>1462</v>
      </c>
      <c r="E20" s="87" t="s">
        <v>1441</v>
      </c>
      <c r="F20" s="87" t="s">
        <v>1442</v>
      </c>
      <c r="G20" s="149">
        <v>0</v>
      </c>
    </row>
    <row r="21" spans="1:7" x14ac:dyDescent="0.3">
      <c r="A21" s="1"/>
      <c r="B21" s="87" t="s">
        <v>23</v>
      </c>
      <c r="C21" s="87" t="s">
        <v>1012</v>
      </c>
      <c r="D21" s="87" t="s">
        <v>1462</v>
      </c>
      <c r="E21" s="87" t="s">
        <v>1444</v>
      </c>
      <c r="F21" s="87" t="s">
        <v>1442</v>
      </c>
      <c r="G21" s="149">
        <v>0</v>
      </c>
    </row>
    <row r="22" spans="1:7" x14ac:dyDescent="0.3">
      <c r="A22" s="1"/>
      <c r="B22" s="87" t="s">
        <v>23</v>
      </c>
      <c r="C22" s="87" t="s">
        <v>1012</v>
      </c>
      <c r="D22" s="87" t="s">
        <v>1463</v>
      </c>
      <c r="E22" s="87" t="s">
        <v>1441</v>
      </c>
      <c r="F22" s="87" t="s">
        <v>1442</v>
      </c>
      <c r="G22" s="149">
        <v>0</v>
      </c>
    </row>
    <row r="23" spans="1:7" x14ac:dyDescent="0.3">
      <c r="A23" s="1"/>
      <c r="B23" s="87" t="s">
        <v>23</v>
      </c>
      <c r="C23" s="87" t="s">
        <v>1012</v>
      </c>
      <c r="D23" s="87" t="s">
        <v>1463</v>
      </c>
      <c r="E23" s="87" t="s">
        <v>1444</v>
      </c>
      <c r="F23" s="87" t="s">
        <v>1442</v>
      </c>
      <c r="G23" s="149">
        <v>0</v>
      </c>
    </row>
    <row r="24" spans="1:7" x14ac:dyDescent="0.3">
      <c r="A24" s="1"/>
      <c r="B24" s="87" t="s">
        <v>236</v>
      </c>
      <c r="C24" s="87" t="s">
        <v>1013</v>
      </c>
      <c r="D24" s="87" t="s">
        <v>1464</v>
      </c>
      <c r="E24" s="87" t="s">
        <v>1465</v>
      </c>
      <c r="F24" s="87" t="s">
        <v>1442</v>
      </c>
      <c r="G24" s="149">
        <v>2292.9700899999998</v>
      </c>
    </row>
    <row r="25" spans="1:7" x14ac:dyDescent="0.3">
      <c r="A25" s="1"/>
      <c r="B25" s="87" t="s">
        <v>236</v>
      </c>
      <c r="C25" s="87" t="s">
        <v>1013</v>
      </c>
      <c r="D25" s="87" t="s">
        <v>1466</v>
      </c>
      <c r="E25" s="87" t="s">
        <v>1465</v>
      </c>
      <c r="F25" s="87" t="s">
        <v>1442</v>
      </c>
      <c r="G25" s="149">
        <v>2141.06918</v>
      </c>
    </row>
    <row r="26" spans="1:7" x14ac:dyDescent="0.3">
      <c r="A26" s="1"/>
      <c r="B26" s="87" t="s">
        <v>236</v>
      </c>
      <c r="C26" s="87" t="s">
        <v>1013</v>
      </c>
      <c r="D26" s="87" t="s">
        <v>1467</v>
      </c>
      <c r="E26" s="87" t="s">
        <v>1465</v>
      </c>
      <c r="F26" s="87" t="s">
        <v>1442</v>
      </c>
      <c r="G26" s="149">
        <v>2197.4926</v>
      </c>
    </row>
    <row r="27" spans="1:7" x14ac:dyDescent="0.3">
      <c r="A27" s="1"/>
      <c r="B27" s="87" t="s">
        <v>236</v>
      </c>
      <c r="C27" s="87" t="s">
        <v>1013</v>
      </c>
      <c r="D27" s="87" t="s">
        <v>1468</v>
      </c>
      <c r="E27" s="87" t="s">
        <v>1465</v>
      </c>
      <c r="F27" s="87" t="s">
        <v>1442</v>
      </c>
      <c r="G27" s="149">
        <v>2071.2681299999999</v>
      </c>
    </row>
    <row r="28" spans="1:7" x14ac:dyDescent="0.3">
      <c r="A28" s="1"/>
      <c r="B28" s="87" t="s">
        <v>503</v>
      </c>
      <c r="C28" s="87" t="s">
        <v>1015</v>
      </c>
      <c r="D28" s="87" t="s">
        <v>1016</v>
      </c>
      <c r="E28" s="87" t="s">
        <v>1441</v>
      </c>
      <c r="F28" s="87" t="s">
        <v>1442</v>
      </c>
      <c r="G28" s="149">
        <v>0</v>
      </c>
    </row>
    <row r="29" spans="1:7" x14ac:dyDescent="0.3">
      <c r="A29" s="1"/>
      <c r="B29" s="87" t="s">
        <v>503</v>
      </c>
      <c r="C29" s="87" t="s">
        <v>1015</v>
      </c>
      <c r="D29" s="87" t="s">
        <v>1017</v>
      </c>
      <c r="E29" s="87" t="s">
        <v>1441</v>
      </c>
      <c r="F29" s="87" t="s">
        <v>1442</v>
      </c>
      <c r="G29" s="149">
        <v>0</v>
      </c>
    </row>
    <row r="30" spans="1:7" x14ac:dyDescent="0.3">
      <c r="A30" s="1"/>
      <c r="B30" s="87" t="s">
        <v>52</v>
      </c>
      <c r="C30" s="87" t="s">
        <v>1018</v>
      </c>
      <c r="D30" s="87" t="s">
        <v>242</v>
      </c>
      <c r="E30" s="87" t="s">
        <v>1441</v>
      </c>
      <c r="F30" s="87" t="s">
        <v>1442</v>
      </c>
      <c r="G30" s="149">
        <v>0</v>
      </c>
    </row>
    <row r="31" spans="1:7" x14ac:dyDescent="0.3">
      <c r="A31" s="1"/>
      <c r="B31" s="87" t="s">
        <v>52</v>
      </c>
      <c r="C31" s="87" t="s">
        <v>1018</v>
      </c>
      <c r="D31" s="87" t="s">
        <v>242</v>
      </c>
      <c r="E31" s="87" t="s">
        <v>1465</v>
      </c>
      <c r="F31" s="87" t="s">
        <v>1442</v>
      </c>
      <c r="G31" s="149">
        <v>292330.92</v>
      </c>
    </row>
    <row r="32" spans="1:7" x14ac:dyDescent="0.3">
      <c r="A32" s="1"/>
      <c r="B32" s="87" t="s">
        <v>52</v>
      </c>
      <c r="C32" s="87" t="s">
        <v>1019</v>
      </c>
      <c r="D32" s="87" t="s">
        <v>1469</v>
      </c>
      <c r="E32" s="87" t="s">
        <v>1465</v>
      </c>
      <c r="F32" s="87" t="s">
        <v>1442</v>
      </c>
      <c r="G32" s="149">
        <v>0</v>
      </c>
    </row>
    <row r="33" spans="1:7" x14ac:dyDescent="0.3">
      <c r="A33" s="1"/>
      <c r="B33" s="87" t="s">
        <v>52</v>
      </c>
      <c r="C33" s="87" t="s">
        <v>1020</v>
      </c>
      <c r="D33" s="87" t="s">
        <v>1470</v>
      </c>
      <c r="E33" s="87" t="s">
        <v>1441</v>
      </c>
      <c r="F33" s="87" t="s">
        <v>1442</v>
      </c>
      <c r="G33" s="149">
        <v>0</v>
      </c>
    </row>
    <row r="34" spans="1:7" x14ac:dyDescent="0.3">
      <c r="A34" s="1"/>
      <c r="B34" s="87" t="s">
        <v>52</v>
      </c>
      <c r="C34" s="87" t="s">
        <v>1020</v>
      </c>
      <c r="D34" s="87" t="s">
        <v>1470</v>
      </c>
      <c r="E34" s="87" t="s">
        <v>1465</v>
      </c>
      <c r="F34" s="87" t="s">
        <v>1442</v>
      </c>
      <c r="G34" s="149">
        <v>0</v>
      </c>
    </row>
    <row r="35" spans="1:7" x14ac:dyDescent="0.3">
      <c r="A35" s="1"/>
      <c r="B35" s="87" t="s">
        <v>60</v>
      </c>
      <c r="C35" s="87" t="s">
        <v>66</v>
      </c>
      <c r="D35" s="87" t="s">
        <v>1471</v>
      </c>
      <c r="E35" s="87" t="s">
        <v>1465</v>
      </c>
      <c r="F35" s="87" t="s">
        <v>1442</v>
      </c>
      <c r="G35" s="149">
        <v>1151264</v>
      </c>
    </row>
    <row r="36" spans="1:7" x14ac:dyDescent="0.3">
      <c r="A36" s="1"/>
      <c r="B36" s="87" t="s">
        <v>60</v>
      </c>
      <c r="C36" s="87" t="s">
        <v>66</v>
      </c>
      <c r="D36" s="87" t="s">
        <v>1472</v>
      </c>
      <c r="E36" s="87" t="s">
        <v>1465</v>
      </c>
      <c r="F36" s="87" t="s">
        <v>1442</v>
      </c>
      <c r="G36" s="149">
        <v>1134696</v>
      </c>
    </row>
    <row r="37" spans="1:7" x14ac:dyDescent="0.3">
      <c r="A37" s="1"/>
      <c r="B37" s="87" t="s">
        <v>60</v>
      </c>
      <c r="C37" s="87" t="s">
        <v>66</v>
      </c>
      <c r="D37" s="87" t="s">
        <v>1473</v>
      </c>
      <c r="E37" s="87" t="s">
        <v>1465</v>
      </c>
      <c r="F37" s="87" t="s">
        <v>1442</v>
      </c>
      <c r="G37" s="149">
        <v>1287480</v>
      </c>
    </row>
    <row r="38" spans="1:7" x14ac:dyDescent="0.3">
      <c r="A38" s="1"/>
      <c r="B38" s="87" t="s">
        <v>60</v>
      </c>
      <c r="C38" s="87" t="s">
        <v>69</v>
      </c>
      <c r="D38" s="87" t="s">
        <v>1474</v>
      </c>
      <c r="E38" s="87" t="s">
        <v>1465</v>
      </c>
      <c r="F38" s="87" t="s">
        <v>1442</v>
      </c>
      <c r="G38" s="149">
        <v>0</v>
      </c>
    </row>
    <row r="39" spans="1:7" x14ac:dyDescent="0.3">
      <c r="A39" s="1"/>
      <c r="B39" s="87" t="s">
        <v>60</v>
      </c>
      <c r="C39" s="87" t="s">
        <v>1445</v>
      </c>
      <c r="D39" s="87" t="s">
        <v>1475</v>
      </c>
      <c r="E39" s="87" t="s">
        <v>1446</v>
      </c>
      <c r="F39" s="87" t="s">
        <v>1447</v>
      </c>
      <c r="G39" s="149">
        <v>0</v>
      </c>
    </row>
    <row r="40" spans="1:7" x14ac:dyDescent="0.3">
      <c r="A40" s="1"/>
      <c r="B40" s="87" t="s">
        <v>60</v>
      </c>
      <c r="C40" s="87" t="s">
        <v>1445</v>
      </c>
      <c r="D40" s="87" t="s">
        <v>1475</v>
      </c>
      <c r="E40" s="87" t="s">
        <v>1441</v>
      </c>
      <c r="F40" s="87" t="s">
        <v>1442</v>
      </c>
      <c r="G40" s="149">
        <v>0</v>
      </c>
    </row>
    <row r="41" spans="1:7" x14ac:dyDescent="0.3">
      <c r="A41" s="1"/>
      <c r="B41" s="87" t="s">
        <v>60</v>
      </c>
      <c r="C41" s="87" t="s">
        <v>1037</v>
      </c>
      <c r="D41" s="87" t="s">
        <v>1476</v>
      </c>
      <c r="E41" s="87" t="s">
        <v>1441</v>
      </c>
      <c r="F41" s="87" t="s">
        <v>1442</v>
      </c>
      <c r="G41" s="149">
        <v>0</v>
      </c>
    </row>
    <row r="42" spans="1:7" x14ac:dyDescent="0.3">
      <c r="A42" s="1"/>
      <c r="B42" s="87" t="s">
        <v>60</v>
      </c>
      <c r="C42" s="87" t="s">
        <v>1037</v>
      </c>
      <c r="D42" s="87" t="s">
        <v>1477</v>
      </c>
      <c r="E42" s="87" t="s">
        <v>1441</v>
      </c>
      <c r="F42" s="87" t="s">
        <v>1442</v>
      </c>
      <c r="G42" s="149">
        <v>0</v>
      </c>
    </row>
    <row r="43" spans="1:7" x14ac:dyDescent="0.3">
      <c r="A43" s="1"/>
      <c r="B43" s="87" t="s">
        <v>60</v>
      </c>
      <c r="C43" s="87" t="s">
        <v>1037</v>
      </c>
      <c r="D43" s="87" t="s">
        <v>1478</v>
      </c>
      <c r="E43" s="87" t="s">
        <v>1441</v>
      </c>
      <c r="F43" s="87" t="s">
        <v>1442</v>
      </c>
      <c r="G43" s="149">
        <v>0</v>
      </c>
    </row>
    <row r="44" spans="1:7" x14ac:dyDescent="0.3">
      <c r="A44" s="1"/>
      <c r="B44" s="87" t="s">
        <v>60</v>
      </c>
      <c r="C44" s="87" t="s">
        <v>1040</v>
      </c>
      <c r="D44" s="87" t="s">
        <v>1479</v>
      </c>
      <c r="E44" s="87" t="s">
        <v>1441</v>
      </c>
      <c r="F44" s="87" t="s">
        <v>1442</v>
      </c>
      <c r="G44" s="149">
        <v>0</v>
      </c>
    </row>
    <row r="45" spans="1:7" x14ac:dyDescent="0.3">
      <c r="A45" s="1"/>
      <c r="B45" s="87" t="s">
        <v>60</v>
      </c>
      <c r="C45" s="87" t="s">
        <v>1040</v>
      </c>
      <c r="D45" s="87" t="s">
        <v>1480</v>
      </c>
      <c r="E45" s="87" t="s">
        <v>1441</v>
      </c>
      <c r="F45" s="87" t="s">
        <v>1442</v>
      </c>
      <c r="G45" s="149">
        <v>0</v>
      </c>
    </row>
    <row r="46" spans="1:7" x14ac:dyDescent="0.3">
      <c r="A46" s="1"/>
      <c r="B46" s="87" t="s">
        <v>60</v>
      </c>
      <c r="C46" s="87" t="s">
        <v>1040</v>
      </c>
      <c r="D46" s="87" t="s">
        <v>1481</v>
      </c>
      <c r="E46" s="87" t="s">
        <v>1441</v>
      </c>
      <c r="F46" s="87" t="s">
        <v>1442</v>
      </c>
      <c r="G46" s="149">
        <v>0</v>
      </c>
    </row>
    <row r="47" spans="1:7" x14ac:dyDescent="0.3">
      <c r="A47" s="1"/>
      <c r="B47" s="87" t="s">
        <v>71</v>
      </c>
      <c r="C47" s="87" t="s">
        <v>72</v>
      </c>
      <c r="D47" s="87" t="s">
        <v>1482</v>
      </c>
      <c r="E47" s="87" t="s">
        <v>1441</v>
      </c>
      <c r="F47" s="87" t="s">
        <v>1442</v>
      </c>
      <c r="G47" s="149">
        <v>0</v>
      </c>
    </row>
    <row r="48" spans="1:7" x14ac:dyDescent="0.3">
      <c r="A48" s="1"/>
      <c r="B48" s="87" t="s">
        <v>71</v>
      </c>
      <c r="C48" s="87" t="s">
        <v>72</v>
      </c>
      <c r="D48" s="87" t="s">
        <v>1482</v>
      </c>
      <c r="E48" s="87" t="s">
        <v>1465</v>
      </c>
      <c r="F48" s="87" t="s">
        <v>1442</v>
      </c>
      <c r="G48" s="149">
        <v>1165123.45</v>
      </c>
    </row>
    <row r="49" spans="1:7" x14ac:dyDescent="0.3">
      <c r="A49" s="1"/>
      <c r="B49" s="87" t="s">
        <v>71</v>
      </c>
      <c r="C49" s="87" t="s">
        <v>72</v>
      </c>
      <c r="D49" s="87" t="s">
        <v>1483</v>
      </c>
      <c r="E49" s="87" t="s">
        <v>1441</v>
      </c>
      <c r="F49" s="87" t="s">
        <v>1442</v>
      </c>
      <c r="G49" s="149">
        <v>0</v>
      </c>
    </row>
    <row r="50" spans="1:7" x14ac:dyDescent="0.3">
      <c r="A50" s="1"/>
      <c r="B50" s="87" t="s">
        <v>71</v>
      </c>
      <c r="C50" s="87" t="s">
        <v>72</v>
      </c>
      <c r="D50" s="87" t="s">
        <v>1483</v>
      </c>
      <c r="E50" s="87" t="s">
        <v>1465</v>
      </c>
      <c r="F50" s="87" t="s">
        <v>1442</v>
      </c>
      <c r="G50" s="149">
        <v>1164027.23</v>
      </c>
    </row>
    <row r="51" spans="1:7" x14ac:dyDescent="0.3">
      <c r="A51" s="1"/>
      <c r="B51" s="87" t="s">
        <v>551</v>
      </c>
      <c r="C51" s="87" t="s">
        <v>1046</v>
      </c>
      <c r="D51" s="87" t="s">
        <v>1484</v>
      </c>
      <c r="E51" s="87" t="s">
        <v>1485</v>
      </c>
      <c r="F51" s="87" t="s">
        <v>1442</v>
      </c>
      <c r="G51" s="149">
        <v>2062382.09</v>
      </c>
    </row>
    <row r="52" spans="1:7" x14ac:dyDescent="0.3">
      <c r="A52" s="1"/>
      <c r="B52" s="87" t="s">
        <v>551</v>
      </c>
      <c r="C52" s="87" t="s">
        <v>1046</v>
      </c>
      <c r="D52" s="87" t="s">
        <v>1484</v>
      </c>
      <c r="E52" s="87" t="s">
        <v>1486</v>
      </c>
      <c r="F52" s="87" t="s">
        <v>1442</v>
      </c>
      <c r="G52" s="149">
        <v>339370.34</v>
      </c>
    </row>
    <row r="53" spans="1:7" x14ac:dyDescent="0.3">
      <c r="A53" s="1"/>
      <c r="B53" s="87" t="s">
        <v>551</v>
      </c>
      <c r="C53" s="87" t="s">
        <v>1046</v>
      </c>
      <c r="D53" s="87" t="s">
        <v>1484</v>
      </c>
      <c r="E53" s="87" t="s">
        <v>1487</v>
      </c>
      <c r="F53" s="87" t="s">
        <v>1442</v>
      </c>
      <c r="G53" s="149">
        <v>0</v>
      </c>
    </row>
    <row r="54" spans="1:7" x14ac:dyDescent="0.3">
      <c r="A54" s="1"/>
      <c r="B54" s="87" t="s">
        <v>551</v>
      </c>
      <c r="C54" s="87" t="s">
        <v>1046</v>
      </c>
      <c r="D54" s="87" t="s">
        <v>1488</v>
      </c>
      <c r="E54" s="87" t="s">
        <v>1485</v>
      </c>
      <c r="F54" s="87" t="s">
        <v>1442</v>
      </c>
      <c r="G54" s="149">
        <v>1538107.91</v>
      </c>
    </row>
    <row r="55" spans="1:7" x14ac:dyDescent="0.3">
      <c r="A55" s="1"/>
      <c r="B55" s="87" t="s">
        <v>551</v>
      </c>
      <c r="C55" s="87" t="s">
        <v>1046</v>
      </c>
      <c r="D55" s="87" t="s">
        <v>1488</v>
      </c>
      <c r="E55" s="87" t="s">
        <v>1486</v>
      </c>
      <c r="F55" s="87" t="s">
        <v>1442</v>
      </c>
      <c r="G55" s="149">
        <v>253099.66</v>
      </c>
    </row>
    <row r="56" spans="1:7" x14ac:dyDescent="0.3">
      <c r="A56" s="1"/>
      <c r="B56" s="87" t="s">
        <v>551</v>
      </c>
      <c r="C56" s="87" t="s">
        <v>1046</v>
      </c>
      <c r="D56" s="87" t="s">
        <v>1488</v>
      </c>
      <c r="E56" s="87" t="s">
        <v>1487</v>
      </c>
      <c r="F56" s="87" t="s">
        <v>1442</v>
      </c>
      <c r="G56" s="149">
        <v>0</v>
      </c>
    </row>
    <row r="57" spans="1:7" x14ac:dyDescent="0.3">
      <c r="A57" s="1"/>
      <c r="B57" s="87" t="s">
        <v>516</v>
      </c>
      <c r="C57" s="87" t="s">
        <v>1052</v>
      </c>
      <c r="D57" s="87" t="s">
        <v>1052</v>
      </c>
      <c r="E57" s="87" t="s">
        <v>1441</v>
      </c>
      <c r="F57" s="87" t="s">
        <v>1442</v>
      </c>
      <c r="G57" s="149">
        <v>0</v>
      </c>
    </row>
    <row r="58" spans="1:7" x14ac:dyDescent="0.3">
      <c r="A58" s="1"/>
      <c r="B58" s="87" t="s">
        <v>516</v>
      </c>
      <c r="C58" s="87" t="s">
        <v>1053</v>
      </c>
      <c r="D58" s="87" t="s">
        <v>1053</v>
      </c>
      <c r="E58" s="87" t="s">
        <v>1441</v>
      </c>
      <c r="F58" s="87" t="s">
        <v>1442</v>
      </c>
      <c r="G58" s="149">
        <v>0</v>
      </c>
    </row>
    <row r="59" spans="1:7" x14ac:dyDescent="0.3">
      <c r="A59" s="1"/>
      <c r="B59" s="87" t="s">
        <v>75</v>
      </c>
      <c r="C59" s="87" t="s">
        <v>79</v>
      </c>
      <c r="D59" s="87" t="s">
        <v>1489</v>
      </c>
      <c r="E59" s="87" t="s">
        <v>1465</v>
      </c>
      <c r="F59" s="87" t="s">
        <v>1442</v>
      </c>
      <c r="G59" s="149">
        <v>1102436.486</v>
      </c>
    </row>
    <row r="60" spans="1:7" x14ac:dyDescent="0.3">
      <c r="A60" s="1"/>
      <c r="B60" s="87" t="s">
        <v>75</v>
      </c>
      <c r="C60" s="87" t="s">
        <v>79</v>
      </c>
      <c r="D60" s="87" t="s">
        <v>1490</v>
      </c>
      <c r="E60" s="87" t="s">
        <v>1465</v>
      </c>
      <c r="F60" s="87" t="s">
        <v>1442</v>
      </c>
      <c r="G60" s="149">
        <v>1131534.5090000001</v>
      </c>
    </row>
    <row r="61" spans="1:7" x14ac:dyDescent="0.3">
      <c r="A61" s="1"/>
      <c r="B61" s="87" t="s">
        <v>75</v>
      </c>
      <c r="C61" s="87" t="s">
        <v>79</v>
      </c>
      <c r="D61" s="87" t="s">
        <v>1491</v>
      </c>
      <c r="E61" s="87" t="s">
        <v>1465</v>
      </c>
      <c r="F61" s="87" t="s">
        <v>1442</v>
      </c>
      <c r="G61" s="149">
        <v>1133621.186</v>
      </c>
    </row>
    <row r="62" spans="1:7" x14ac:dyDescent="0.3">
      <c r="A62" s="1"/>
      <c r="B62" s="87" t="s">
        <v>75</v>
      </c>
      <c r="C62" s="87" t="s">
        <v>84</v>
      </c>
      <c r="D62" s="87" t="s">
        <v>1492</v>
      </c>
      <c r="E62" s="87" t="s">
        <v>1465</v>
      </c>
      <c r="F62" s="87" t="s">
        <v>1442</v>
      </c>
      <c r="G62" s="149">
        <v>1267279.2609999999</v>
      </c>
    </row>
    <row r="63" spans="1:7" x14ac:dyDescent="0.3">
      <c r="A63" s="1"/>
      <c r="B63" s="87" t="s">
        <v>306</v>
      </c>
      <c r="C63" s="87" t="s">
        <v>1057</v>
      </c>
      <c r="D63" s="87" t="s">
        <v>1493</v>
      </c>
      <c r="E63" s="87" t="s">
        <v>1441</v>
      </c>
      <c r="F63" s="87" t="s">
        <v>1442</v>
      </c>
      <c r="G63" s="149">
        <v>0</v>
      </c>
    </row>
    <row r="64" spans="1:7" x14ac:dyDescent="0.3">
      <c r="A64" s="1"/>
      <c r="B64" s="87" t="s">
        <v>93</v>
      </c>
      <c r="C64" s="87" t="s">
        <v>1064</v>
      </c>
      <c r="D64" s="87" t="s">
        <v>1494</v>
      </c>
      <c r="E64" s="87" t="s">
        <v>1441</v>
      </c>
      <c r="F64" s="87" t="s">
        <v>1442</v>
      </c>
      <c r="G64" s="149">
        <v>0</v>
      </c>
    </row>
    <row r="65" spans="1:7" x14ac:dyDescent="0.3">
      <c r="A65" s="1"/>
      <c r="B65" s="87" t="s">
        <v>93</v>
      </c>
      <c r="C65" s="87" t="s">
        <v>1064</v>
      </c>
      <c r="D65" s="87" t="s">
        <v>1494</v>
      </c>
      <c r="E65" s="87" t="s">
        <v>1465</v>
      </c>
      <c r="F65" s="87" t="s">
        <v>1442</v>
      </c>
      <c r="G65" s="149">
        <v>73485</v>
      </c>
    </row>
    <row r="66" spans="1:7" x14ac:dyDescent="0.3">
      <c r="A66" s="1"/>
      <c r="B66" s="87" t="s">
        <v>93</v>
      </c>
      <c r="C66" s="87" t="s">
        <v>1064</v>
      </c>
      <c r="D66" s="87" t="s">
        <v>1065</v>
      </c>
      <c r="E66" s="87" t="s">
        <v>1441</v>
      </c>
      <c r="F66" s="87" t="s">
        <v>1442</v>
      </c>
      <c r="G66" s="149">
        <v>0</v>
      </c>
    </row>
    <row r="67" spans="1:7" x14ac:dyDescent="0.3">
      <c r="A67" s="1"/>
      <c r="B67" s="87" t="s">
        <v>93</v>
      </c>
      <c r="C67" s="87" t="s">
        <v>1064</v>
      </c>
      <c r="D67" s="87" t="s">
        <v>1065</v>
      </c>
      <c r="E67" s="87" t="s">
        <v>1465</v>
      </c>
      <c r="F67" s="87" t="s">
        <v>1442</v>
      </c>
      <c r="G67" s="149">
        <v>0</v>
      </c>
    </row>
    <row r="68" spans="1:7" x14ac:dyDescent="0.3">
      <c r="A68" s="1"/>
      <c r="B68" s="87" t="s">
        <v>93</v>
      </c>
      <c r="C68" s="87" t="s">
        <v>1064</v>
      </c>
      <c r="D68" s="87" t="s">
        <v>1495</v>
      </c>
      <c r="E68" s="87" t="s">
        <v>1441</v>
      </c>
      <c r="F68" s="87" t="s">
        <v>1442</v>
      </c>
      <c r="G68" s="149">
        <v>0</v>
      </c>
    </row>
    <row r="69" spans="1:7" x14ac:dyDescent="0.3">
      <c r="A69" s="1"/>
      <c r="B69" s="87" t="s">
        <v>93</v>
      </c>
      <c r="C69" s="87" t="s">
        <v>1064</v>
      </c>
      <c r="D69" s="87" t="s">
        <v>1495</v>
      </c>
      <c r="E69" s="87" t="s">
        <v>1465</v>
      </c>
      <c r="F69" s="87" t="s">
        <v>1442</v>
      </c>
      <c r="G69" s="149">
        <v>0</v>
      </c>
    </row>
    <row r="70" spans="1:7" x14ac:dyDescent="0.3">
      <c r="A70" s="1"/>
      <c r="B70" s="87" t="s">
        <v>93</v>
      </c>
      <c r="C70" s="87" t="s">
        <v>1067</v>
      </c>
      <c r="D70" s="87" t="s">
        <v>1496</v>
      </c>
      <c r="E70" s="87" t="s">
        <v>1465</v>
      </c>
      <c r="F70" s="87" t="s">
        <v>1442</v>
      </c>
      <c r="G70" s="149">
        <v>0</v>
      </c>
    </row>
    <row r="71" spans="1:7" x14ac:dyDescent="0.3">
      <c r="A71" s="1"/>
      <c r="B71" s="87" t="s">
        <v>93</v>
      </c>
      <c r="C71" s="87" t="s">
        <v>98</v>
      </c>
      <c r="D71" s="87" t="s">
        <v>98</v>
      </c>
      <c r="E71" s="87" t="s">
        <v>1465</v>
      </c>
      <c r="F71" s="87" t="s">
        <v>1442</v>
      </c>
      <c r="G71" s="149">
        <v>947871</v>
      </c>
    </row>
    <row r="72" spans="1:7" x14ac:dyDescent="0.3">
      <c r="A72" s="1"/>
      <c r="B72" s="87" t="s">
        <v>93</v>
      </c>
      <c r="C72" s="87" t="s">
        <v>98</v>
      </c>
      <c r="D72" s="87" t="s">
        <v>1497</v>
      </c>
      <c r="E72" s="87" t="s">
        <v>1441</v>
      </c>
      <c r="F72" s="87" t="s">
        <v>1442</v>
      </c>
      <c r="G72" s="149">
        <v>0</v>
      </c>
    </row>
    <row r="73" spans="1:7" x14ac:dyDescent="0.3">
      <c r="A73" s="1"/>
      <c r="B73" s="87" t="s">
        <v>93</v>
      </c>
      <c r="C73" s="87" t="s">
        <v>98</v>
      </c>
      <c r="D73" s="87" t="s">
        <v>1498</v>
      </c>
      <c r="E73" s="87" t="s">
        <v>1441</v>
      </c>
      <c r="F73" s="87" t="s">
        <v>1442</v>
      </c>
      <c r="G73" s="149">
        <v>0</v>
      </c>
    </row>
    <row r="74" spans="1:7" x14ac:dyDescent="0.3">
      <c r="A74" s="1"/>
      <c r="B74" s="87" t="s">
        <v>535</v>
      </c>
      <c r="C74" s="87" t="s">
        <v>961</v>
      </c>
      <c r="D74" s="87" t="s">
        <v>1499</v>
      </c>
      <c r="E74" s="87" t="s">
        <v>1500</v>
      </c>
      <c r="F74" s="87" t="s">
        <v>1442</v>
      </c>
      <c r="G74" s="149">
        <v>23078.3</v>
      </c>
    </row>
    <row r="75" spans="1:7" x14ac:dyDescent="0.3">
      <c r="A75" s="1"/>
      <c r="B75" s="87" t="s">
        <v>535</v>
      </c>
      <c r="C75" s="87" t="s">
        <v>961</v>
      </c>
      <c r="D75" s="87" t="s">
        <v>1501</v>
      </c>
      <c r="E75" s="87" t="s">
        <v>1500</v>
      </c>
      <c r="F75" s="87" t="s">
        <v>1442</v>
      </c>
      <c r="G75" s="149">
        <v>22985.34</v>
      </c>
    </row>
    <row r="76" spans="1:7" x14ac:dyDescent="0.3">
      <c r="A76" s="1"/>
      <c r="B76" s="87" t="s">
        <v>535</v>
      </c>
      <c r="C76" s="87" t="s">
        <v>961</v>
      </c>
      <c r="D76" s="87" t="s">
        <v>1502</v>
      </c>
      <c r="E76" s="87" t="s">
        <v>1500</v>
      </c>
      <c r="F76" s="87" t="s">
        <v>1442</v>
      </c>
      <c r="G76" s="149">
        <v>23078.3</v>
      </c>
    </row>
    <row r="77" spans="1:7" x14ac:dyDescent="0.3">
      <c r="A77" s="1"/>
      <c r="B77" s="87" t="s">
        <v>535</v>
      </c>
      <c r="C77" s="87" t="s">
        <v>1074</v>
      </c>
      <c r="D77" s="87" t="s">
        <v>1503</v>
      </c>
      <c r="E77" s="87" t="s">
        <v>1500</v>
      </c>
      <c r="F77" s="87" t="s">
        <v>1442</v>
      </c>
      <c r="G77" s="149">
        <v>20014.009999999998</v>
      </c>
    </row>
    <row r="78" spans="1:7" x14ac:dyDescent="0.3">
      <c r="A78" s="1"/>
      <c r="B78" s="87" t="s">
        <v>535</v>
      </c>
      <c r="C78" s="87" t="s">
        <v>1074</v>
      </c>
      <c r="D78" s="87" t="s">
        <v>1504</v>
      </c>
      <c r="E78" s="87" t="s">
        <v>1500</v>
      </c>
      <c r="F78" s="87" t="s">
        <v>1442</v>
      </c>
      <c r="G78" s="149">
        <v>23543.07</v>
      </c>
    </row>
    <row r="79" spans="1:7" x14ac:dyDescent="0.3">
      <c r="A79" s="1"/>
      <c r="B79" s="87" t="s">
        <v>535</v>
      </c>
      <c r="C79" s="87" t="s">
        <v>1075</v>
      </c>
      <c r="D79" s="87" t="s">
        <v>1505</v>
      </c>
      <c r="E79" s="87" t="s">
        <v>1500</v>
      </c>
      <c r="F79" s="87" t="s">
        <v>1442</v>
      </c>
      <c r="G79" s="149">
        <v>5384.94</v>
      </c>
    </row>
    <row r="80" spans="1:7" x14ac:dyDescent="0.3">
      <c r="A80" s="1"/>
      <c r="B80" s="87" t="s">
        <v>535</v>
      </c>
      <c r="C80" s="87" t="s">
        <v>1075</v>
      </c>
      <c r="D80" s="87" t="s">
        <v>1506</v>
      </c>
      <c r="E80" s="87" t="s">
        <v>1500</v>
      </c>
      <c r="F80" s="87" t="s">
        <v>1442</v>
      </c>
      <c r="G80" s="149">
        <v>0</v>
      </c>
    </row>
    <row r="81" spans="1:7" x14ac:dyDescent="0.3">
      <c r="A81" s="1"/>
      <c r="B81" s="87" t="s">
        <v>535</v>
      </c>
      <c r="C81" s="87" t="s">
        <v>1076</v>
      </c>
      <c r="D81" s="87" t="s">
        <v>1507</v>
      </c>
      <c r="E81" s="87" t="s">
        <v>1500</v>
      </c>
      <c r="F81" s="87" t="s">
        <v>1442</v>
      </c>
      <c r="G81" s="149">
        <v>12128.97</v>
      </c>
    </row>
    <row r="82" spans="1:7" x14ac:dyDescent="0.3">
      <c r="A82" s="1"/>
      <c r="B82" s="87" t="s">
        <v>535</v>
      </c>
      <c r="C82" s="87" t="s">
        <v>1076</v>
      </c>
      <c r="D82" s="87" t="s">
        <v>1508</v>
      </c>
      <c r="E82" s="87" t="s">
        <v>1500</v>
      </c>
      <c r="F82" s="87" t="s">
        <v>1442</v>
      </c>
      <c r="G82" s="149">
        <v>14130.84</v>
      </c>
    </row>
    <row r="83" spans="1:7" ht="26.4" x14ac:dyDescent="0.3">
      <c r="A83" s="1"/>
      <c r="B83" s="87" t="s">
        <v>507</v>
      </c>
      <c r="C83" s="87" t="s">
        <v>1077</v>
      </c>
      <c r="D83" s="87" t="s">
        <v>591</v>
      </c>
      <c r="E83" s="87" t="s">
        <v>1441</v>
      </c>
      <c r="F83" s="87" t="s">
        <v>1442</v>
      </c>
      <c r="G83" s="149">
        <v>0</v>
      </c>
    </row>
    <row r="84" spans="1:7" ht="26.4" x14ac:dyDescent="0.3">
      <c r="A84" s="1"/>
      <c r="B84" s="87" t="s">
        <v>507</v>
      </c>
      <c r="C84" s="87" t="s">
        <v>1077</v>
      </c>
      <c r="D84" s="87" t="s">
        <v>592</v>
      </c>
      <c r="E84" s="87" t="s">
        <v>1441</v>
      </c>
      <c r="F84" s="87" t="s">
        <v>1442</v>
      </c>
      <c r="G84" s="149">
        <v>0</v>
      </c>
    </row>
    <row r="85" spans="1:7" x14ac:dyDescent="0.3">
      <c r="A85" s="1"/>
      <c r="B85" s="87" t="s">
        <v>104</v>
      </c>
      <c r="C85" s="87" t="s">
        <v>105</v>
      </c>
      <c r="D85" s="87" t="s">
        <v>1509</v>
      </c>
      <c r="E85" s="87" t="s">
        <v>1441</v>
      </c>
      <c r="F85" s="87" t="s">
        <v>1442</v>
      </c>
      <c r="G85" s="149">
        <v>0</v>
      </c>
    </row>
    <row r="86" spans="1:7" x14ac:dyDescent="0.3">
      <c r="A86" s="1"/>
      <c r="B86" s="87" t="s">
        <v>104</v>
      </c>
      <c r="C86" s="87" t="s">
        <v>105</v>
      </c>
      <c r="D86" s="87" t="s">
        <v>1510</v>
      </c>
      <c r="E86" s="87" t="s">
        <v>1441</v>
      </c>
      <c r="F86" s="87" t="s">
        <v>1442</v>
      </c>
      <c r="G86" s="149">
        <v>0</v>
      </c>
    </row>
    <row r="87" spans="1:7" x14ac:dyDescent="0.3">
      <c r="A87" s="1"/>
      <c r="B87" s="87" t="s">
        <v>104</v>
      </c>
      <c r="C87" s="87" t="s">
        <v>105</v>
      </c>
      <c r="D87" s="87" t="s">
        <v>1511</v>
      </c>
      <c r="E87" s="87" t="s">
        <v>1441</v>
      </c>
      <c r="F87" s="87" t="s">
        <v>1442</v>
      </c>
      <c r="G87" s="149">
        <v>0</v>
      </c>
    </row>
    <row r="88" spans="1:7" x14ac:dyDescent="0.3">
      <c r="A88" s="1"/>
      <c r="B88" s="87" t="s">
        <v>104</v>
      </c>
      <c r="C88" s="87" t="s">
        <v>105</v>
      </c>
      <c r="D88" s="87" t="s">
        <v>1512</v>
      </c>
      <c r="E88" s="87" t="s">
        <v>1441</v>
      </c>
      <c r="F88" s="87" t="s">
        <v>1442</v>
      </c>
      <c r="G88" s="149">
        <v>0</v>
      </c>
    </row>
    <row r="89" spans="1:7" x14ac:dyDescent="0.3">
      <c r="A89" s="1"/>
      <c r="B89" s="87" t="s">
        <v>554</v>
      </c>
      <c r="C89" s="87" t="s">
        <v>966</v>
      </c>
      <c r="D89" s="87" t="s">
        <v>1513</v>
      </c>
      <c r="E89" s="87" t="s">
        <v>1441</v>
      </c>
      <c r="F89" s="87" t="s">
        <v>1442</v>
      </c>
      <c r="G89" s="149">
        <v>0</v>
      </c>
    </row>
    <row r="90" spans="1:7" x14ac:dyDescent="0.3">
      <c r="A90" s="1"/>
      <c r="B90" s="87" t="s">
        <v>554</v>
      </c>
      <c r="C90" s="87" t="s">
        <v>966</v>
      </c>
      <c r="D90" s="87" t="s">
        <v>1513</v>
      </c>
      <c r="E90" s="87" t="s">
        <v>1465</v>
      </c>
      <c r="F90" s="87" t="s">
        <v>1442</v>
      </c>
      <c r="G90" s="149">
        <v>202880.761</v>
      </c>
    </row>
    <row r="91" spans="1:7" x14ac:dyDescent="0.3">
      <c r="A91" s="1"/>
      <c r="B91" s="87" t="s">
        <v>504</v>
      </c>
      <c r="C91" s="87" t="s">
        <v>1082</v>
      </c>
      <c r="D91" s="87" t="s">
        <v>1083</v>
      </c>
      <c r="E91" s="87" t="s">
        <v>1441</v>
      </c>
      <c r="F91" s="87" t="s">
        <v>1442</v>
      </c>
      <c r="G91" s="149">
        <v>0</v>
      </c>
    </row>
    <row r="92" spans="1:7" x14ac:dyDescent="0.3">
      <c r="A92" s="1"/>
      <c r="B92" s="87" t="s">
        <v>504</v>
      </c>
      <c r="C92" s="87" t="s">
        <v>1082</v>
      </c>
      <c r="D92" s="87" t="s">
        <v>1514</v>
      </c>
      <c r="E92" s="87" t="s">
        <v>1441</v>
      </c>
      <c r="F92" s="87" t="s">
        <v>1442</v>
      </c>
      <c r="G92" s="149">
        <v>0</v>
      </c>
    </row>
    <row r="93" spans="1:7" x14ac:dyDescent="0.3">
      <c r="A93" s="1"/>
      <c r="B93" s="87" t="s">
        <v>504</v>
      </c>
      <c r="C93" s="87" t="s">
        <v>1082</v>
      </c>
      <c r="D93" s="87" t="s">
        <v>1514</v>
      </c>
      <c r="E93" s="87" t="s">
        <v>1444</v>
      </c>
      <c r="F93" s="87" t="s">
        <v>1442</v>
      </c>
      <c r="G93" s="149">
        <v>0</v>
      </c>
    </row>
    <row r="94" spans="1:7" x14ac:dyDescent="0.3">
      <c r="A94" s="1"/>
      <c r="B94" s="87" t="s">
        <v>504</v>
      </c>
      <c r="C94" s="87" t="s">
        <v>1082</v>
      </c>
      <c r="D94" s="87" t="s">
        <v>1515</v>
      </c>
      <c r="E94" s="87" t="s">
        <v>1441</v>
      </c>
      <c r="F94" s="87" t="s">
        <v>1442</v>
      </c>
      <c r="G94" s="149">
        <v>0</v>
      </c>
    </row>
    <row r="95" spans="1:7" x14ac:dyDescent="0.3">
      <c r="A95" s="1"/>
      <c r="B95" s="87" t="s">
        <v>504</v>
      </c>
      <c r="C95" s="87" t="s">
        <v>1082</v>
      </c>
      <c r="D95" s="87" t="s">
        <v>1515</v>
      </c>
      <c r="E95" s="87" t="s">
        <v>1444</v>
      </c>
      <c r="F95" s="87" t="s">
        <v>1442</v>
      </c>
      <c r="G95" s="149">
        <v>0</v>
      </c>
    </row>
    <row r="96" spans="1:7" x14ac:dyDescent="0.3">
      <c r="A96" s="1"/>
      <c r="B96" s="87" t="s">
        <v>504</v>
      </c>
      <c r="C96" s="87" t="s">
        <v>1082</v>
      </c>
      <c r="D96" s="87" t="s">
        <v>1516</v>
      </c>
      <c r="E96" s="87" t="s">
        <v>1441</v>
      </c>
      <c r="F96" s="87" t="s">
        <v>1442</v>
      </c>
      <c r="G96" s="149">
        <v>0</v>
      </c>
    </row>
    <row r="97" spans="1:7" x14ac:dyDescent="0.3">
      <c r="A97" s="1"/>
      <c r="B97" s="87" t="s">
        <v>504</v>
      </c>
      <c r="C97" s="87" t="s">
        <v>1082</v>
      </c>
      <c r="D97" s="87" t="s">
        <v>1516</v>
      </c>
      <c r="E97" s="87" t="s">
        <v>1444</v>
      </c>
      <c r="F97" s="87" t="s">
        <v>1442</v>
      </c>
      <c r="G97" s="149">
        <v>0</v>
      </c>
    </row>
    <row r="98" spans="1:7" x14ac:dyDescent="0.3">
      <c r="A98" s="1"/>
      <c r="B98" s="87" t="s">
        <v>112</v>
      </c>
      <c r="C98" s="87" t="s">
        <v>1088</v>
      </c>
      <c r="D98" s="87" t="s">
        <v>644</v>
      </c>
      <c r="E98" s="87" t="s">
        <v>1465</v>
      </c>
      <c r="F98" s="87" t="s">
        <v>1442</v>
      </c>
      <c r="G98" s="149">
        <v>27332</v>
      </c>
    </row>
    <row r="99" spans="1:7" x14ac:dyDescent="0.3">
      <c r="A99" s="1"/>
      <c r="B99" s="87" t="s">
        <v>116</v>
      </c>
      <c r="C99" s="87" t="s">
        <v>1089</v>
      </c>
      <c r="D99" s="87" t="s">
        <v>1517</v>
      </c>
      <c r="E99" s="87" t="s">
        <v>1465</v>
      </c>
      <c r="F99" s="87" t="s">
        <v>1442</v>
      </c>
      <c r="G99" s="149">
        <v>0</v>
      </c>
    </row>
    <row r="100" spans="1:7" x14ac:dyDescent="0.3">
      <c r="A100" s="1"/>
      <c r="B100" s="87" t="s">
        <v>116</v>
      </c>
      <c r="C100" s="87" t="s">
        <v>1089</v>
      </c>
      <c r="D100" s="87" t="s">
        <v>1518</v>
      </c>
      <c r="E100" s="87" t="s">
        <v>1465</v>
      </c>
      <c r="F100" s="87" t="s">
        <v>1442</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492</v>
      </c>
      <c r="C6" s="196" t="s">
        <v>1519</v>
      </c>
      <c r="D6" s="196"/>
      <c r="E6" s="196"/>
      <c r="F6" s="196"/>
      <c r="G6" s="196"/>
      <c r="H6" s="196"/>
      <c r="I6" s="196"/>
      <c r="J6" s="196"/>
      <c r="K6" s="196"/>
      <c r="L6" s="196"/>
      <c r="M6" s="196"/>
      <c r="N6" s="196"/>
      <c r="O6" s="196"/>
      <c r="P6" s="196"/>
      <c r="Q6" s="196"/>
    </row>
    <row r="7" spans="1:17" ht="40.049999999999997" customHeight="1" x14ac:dyDescent="0.3">
      <c r="A7" s="1"/>
      <c r="B7" s="196"/>
      <c r="C7" s="3" t="s">
        <v>236</v>
      </c>
      <c r="D7" s="3" t="s">
        <v>52</v>
      </c>
      <c r="E7" s="3" t="s">
        <v>60</v>
      </c>
      <c r="F7" s="3" t="s">
        <v>60</v>
      </c>
      <c r="G7" s="3" t="s">
        <v>71</v>
      </c>
      <c r="H7" s="3" t="s">
        <v>551</v>
      </c>
      <c r="I7" s="3" t="s">
        <v>75</v>
      </c>
      <c r="J7" s="3" t="s">
        <v>75</v>
      </c>
      <c r="K7" s="3" t="s">
        <v>93</v>
      </c>
      <c r="L7" s="3" t="s">
        <v>93</v>
      </c>
      <c r="M7" s="3" t="s">
        <v>93</v>
      </c>
      <c r="N7" s="3" t="s">
        <v>93</v>
      </c>
      <c r="O7" s="3" t="s">
        <v>554</v>
      </c>
      <c r="P7" s="3" t="s">
        <v>112</v>
      </c>
      <c r="Q7" s="3" t="s">
        <v>116</v>
      </c>
    </row>
    <row r="8" spans="1:17" ht="40.049999999999997" customHeight="1" x14ac:dyDescent="0.3">
      <c r="A8" s="1"/>
      <c r="B8" s="196"/>
      <c r="C8" s="3" t="s">
        <v>55</v>
      </c>
      <c r="D8" s="3" t="s">
        <v>58</v>
      </c>
      <c r="E8" s="3" t="s">
        <v>1520</v>
      </c>
      <c r="F8" s="3" t="s">
        <v>1521</v>
      </c>
      <c r="G8" s="3" t="s">
        <v>1522</v>
      </c>
      <c r="H8" s="3" t="s">
        <v>1523</v>
      </c>
      <c r="I8" s="3" t="s">
        <v>79</v>
      </c>
      <c r="J8" s="3" t="s">
        <v>84</v>
      </c>
      <c r="K8" s="3" t="s">
        <v>1524</v>
      </c>
      <c r="L8" s="3" t="s">
        <v>1525</v>
      </c>
      <c r="M8" s="3" t="s">
        <v>95</v>
      </c>
      <c r="N8" s="3" t="s">
        <v>1526</v>
      </c>
      <c r="O8" s="3" t="s">
        <v>1041</v>
      </c>
      <c r="P8" s="3" t="s">
        <v>1041</v>
      </c>
      <c r="Q8" s="3" t="s">
        <v>1527</v>
      </c>
    </row>
    <row r="9" spans="1:17" x14ac:dyDescent="0.3">
      <c r="A9" s="1"/>
      <c r="B9" s="150" t="s">
        <v>135</v>
      </c>
      <c r="C9" s="148">
        <v>871</v>
      </c>
      <c r="D9" s="148">
        <v>2968.67</v>
      </c>
      <c r="E9" s="148">
        <v>78.739999999999995</v>
      </c>
      <c r="F9" s="148">
        <v>78.739999999999995</v>
      </c>
      <c r="G9" s="148">
        <v>4470.5</v>
      </c>
      <c r="H9" s="148">
        <v>517.79</v>
      </c>
      <c r="I9" s="148">
        <v>8240</v>
      </c>
      <c r="J9" s="148">
        <v>23326</v>
      </c>
      <c r="K9" s="148">
        <v>4176.5113799999999</v>
      </c>
      <c r="L9" s="148">
        <v>4371.17958</v>
      </c>
      <c r="M9" s="148">
        <v>4364.6278400000001</v>
      </c>
      <c r="N9" s="148">
        <v>4373.1952700000002</v>
      </c>
      <c r="O9" s="148">
        <v>2740</v>
      </c>
      <c r="P9" s="148">
        <v>6676</v>
      </c>
      <c r="Q9" s="148">
        <v>7023.1</v>
      </c>
    </row>
    <row r="10" spans="1:17" x14ac:dyDescent="0.3">
      <c r="A10" s="1"/>
      <c r="B10" s="150" t="s">
        <v>1528</v>
      </c>
      <c r="C10" s="148">
        <v>872.6</v>
      </c>
      <c r="D10" s="148">
        <v>2989.5</v>
      </c>
      <c r="E10" s="148">
        <v>80.900000000000006</v>
      </c>
      <c r="F10" s="148">
        <v>80.900000000000006</v>
      </c>
      <c r="G10" s="148">
        <v>4470.3999999999996</v>
      </c>
      <c r="H10" s="148">
        <v>521.71</v>
      </c>
      <c r="I10" s="148">
        <v>8432</v>
      </c>
      <c r="J10" s="148">
        <v>23176</v>
      </c>
      <c r="K10" s="148">
        <v>4255.5381799999996</v>
      </c>
      <c r="L10" s="148">
        <v>4415.9339900000004</v>
      </c>
      <c r="M10" s="148">
        <v>4408.9622499999996</v>
      </c>
      <c r="N10" s="148">
        <v>4417.7139299999999</v>
      </c>
      <c r="O10" s="148">
        <v>2740</v>
      </c>
      <c r="P10" s="148">
        <v>6724</v>
      </c>
      <c r="Q10" s="148">
        <v>7021.64</v>
      </c>
    </row>
    <row r="11" spans="1:17" x14ac:dyDescent="0.3">
      <c r="A11" s="1"/>
      <c r="B11" s="150" t="s">
        <v>407</v>
      </c>
      <c r="C11" s="148">
        <v>874</v>
      </c>
      <c r="D11" s="148">
        <v>2989.96</v>
      </c>
      <c r="E11" s="148">
        <v>83.65</v>
      </c>
      <c r="F11" s="148">
        <v>83.65</v>
      </c>
      <c r="G11" s="148">
        <v>4468.3</v>
      </c>
      <c r="H11" s="148">
        <v>519.75</v>
      </c>
      <c r="I11" s="148">
        <v>8624</v>
      </c>
      <c r="J11" s="148">
        <v>22877</v>
      </c>
      <c r="K11" s="148">
        <v>4360.00443</v>
      </c>
      <c r="L11" s="148">
        <v>4475.01793</v>
      </c>
      <c r="M11" s="148">
        <v>4467.8939799999998</v>
      </c>
      <c r="N11" s="148">
        <v>4477.1904000000004</v>
      </c>
      <c r="O11" s="148">
        <v>2740</v>
      </c>
      <c r="P11" s="148">
        <v>6722</v>
      </c>
      <c r="Q11" s="148">
        <v>7020.25</v>
      </c>
    </row>
    <row r="12" spans="1:17" x14ac:dyDescent="0.3">
      <c r="A12" s="1"/>
      <c r="B12" s="150" t="s">
        <v>1529</v>
      </c>
      <c r="C12" s="148">
        <v>875.1</v>
      </c>
      <c r="D12" s="148">
        <v>2990.21</v>
      </c>
      <c r="E12" s="148">
        <v>86.76</v>
      </c>
      <c r="F12" s="148">
        <v>86.76</v>
      </c>
      <c r="G12" s="148">
        <v>4470.6000000000004</v>
      </c>
      <c r="H12" s="148">
        <v>515.83000000000004</v>
      </c>
      <c r="I12" s="148">
        <v>8816</v>
      </c>
      <c r="J12" s="148">
        <v>22721</v>
      </c>
      <c r="K12" s="148">
        <v>4388.0348199999999</v>
      </c>
      <c r="L12" s="148">
        <v>4491.5061999999998</v>
      </c>
      <c r="M12" s="148">
        <v>4485.0868200000004</v>
      </c>
      <c r="N12" s="148">
        <v>4493.6790499999997</v>
      </c>
      <c r="O12" s="148">
        <v>2740</v>
      </c>
      <c r="P12" s="148">
        <v>6804</v>
      </c>
      <c r="Q12" s="148">
        <v>7018.74</v>
      </c>
    </row>
    <row r="13" spans="1:17" x14ac:dyDescent="0.3">
      <c r="A13" s="1"/>
      <c r="B13" s="150" t="s">
        <v>1530</v>
      </c>
      <c r="C13" s="148">
        <v>875.1</v>
      </c>
      <c r="D13" s="148">
        <v>2988.34</v>
      </c>
      <c r="E13" s="148">
        <v>88.59</v>
      </c>
      <c r="F13" s="148">
        <v>88.59</v>
      </c>
      <c r="G13" s="148">
        <v>4472.3999999999996</v>
      </c>
      <c r="H13" s="148">
        <v>516.80999999999995</v>
      </c>
      <c r="I13" s="148">
        <v>8971</v>
      </c>
      <c r="J13" s="148">
        <v>22865</v>
      </c>
      <c r="K13" s="148">
        <v>4360.8291600000002</v>
      </c>
      <c r="L13" s="148">
        <v>4480.1216100000001</v>
      </c>
      <c r="M13" s="148">
        <v>4472.9759199999999</v>
      </c>
      <c r="N13" s="148">
        <v>4482.1373000000003</v>
      </c>
      <c r="O13" s="148">
        <v>2740</v>
      </c>
      <c r="P13" s="148">
        <v>6788</v>
      </c>
      <c r="Q13" s="148">
        <v>7017.28</v>
      </c>
    </row>
    <row r="14" spans="1:17" x14ac:dyDescent="0.3">
      <c r="A14" s="1"/>
      <c r="B14" s="150" t="s">
        <v>1531</v>
      </c>
      <c r="C14" s="148">
        <v>875</v>
      </c>
      <c r="D14" s="148">
        <v>2989.5</v>
      </c>
      <c r="E14" s="148">
        <v>89.52</v>
      </c>
      <c r="F14" s="148">
        <v>89.52</v>
      </c>
      <c r="G14" s="148">
        <v>4473.3</v>
      </c>
      <c r="H14" s="148">
        <v>517.79</v>
      </c>
      <c r="I14" s="148">
        <v>9081</v>
      </c>
      <c r="J14" s="148">
        <v>22921</v>
      </c>
      <c r="K14" s="148">
        <v>4304.0615100000005</v>
      </c>
      <c r="L14" s="148">
        <v>4448.7148299999999</v>
      </c>
      <c r="M14" s="148">
        <v>4441.6175800000001</v>
      </c>
      <c r="N14" s="148">
        <v>4450.80872</v>
      </c>
      <c r="O14" s="148">
        <v>2740</v>
      </c>
      <c r="P14" s="148">
        <v>6790</v>
      </c>
      <c r="Q14" s="148">
        <v>7015.94</v>
      </c>
    </row>
    <row r="15" spans="1:17" x14ac:dyDescent="0.3">
      <c r="A15" s="1"/>
      <c r="B15" s="150" t="s">
        <v>194</v>
      </c>
      <c r="C15" s="148">
        <v>875.5</v>
      </c>
      <c r="D15" s="148">
        <v>2988.34</v>
      </c>
      <c r="E15" s="148">
        <v>89.63</v>
      </c>
      <c r="F15" s="148">
        <v>89.63</v>
      </c>
      <c r="G15" s="148">
        <v>4472.2</v>
      </c>
      <c r="H15" s="148">
        <v>518.77</v>
      </c>
      <c r="I15" s="148">
        <v>9080</v>
      </c>
      <c r="J15" s="148">
        <v>22899</v>
      </c>
      <c r="K15" s="148">
        <v>4201.1261000000004</v>
      </c>
      <c r="L15" s="148">
        <v>4371.5721100000001</v>
      </c>
      <c r="M15" s="148">
        <v>4364.7361799999999</v>
      </c>
      <c r="N15" s="148">
        <v>4373.54889</v>
      </c>
      <c r="O15" s="148">
        <v>2740</v>
      </c>
      <c r="P15" s="148">
        <v>6817</v>
      </c>
      <c r="Q15" s="148">
        <v>7014.48</v>
      </c>
    </row>
    <row r="16" spans="1:17" x14ac:dyDescent="0.3">
      <c r="A16" s="1"/>
      <c r="B16" s="150" t="s">
        <v>412</v>
      </c>
      <c r="C16" s="148">
        <v>875.5</v>
      </c>
      <c r="D16" s="148">
        <v>2987.19</v>
      </c>
      <c r="E16" s="148">
        <v>88.8</v>
      </c>
      <c r="F16" s="148">
        <v>88.8</v>
      </c>
      <c r="G16" s="148">
        <v>4474.7</v>
      </c>
      <c r="H16" s="148">
        <v>518.77</v>
      </c>
      <c r="I16" s="148">
        <v>9037</v>
      </c>
      <c r="J16" s="148">
        <v>22764</v>
      </c>
      <c r="K16" s="148">
        <v>4102.5489799999996</v>
      </c>
      <c r="L16" s="148">
        <v>4306.2072799999996</v>
      </c>
      <c r="M16" s="148">
        <v>4298.9917800000003</v>
      </c>
      <c r="N16" s="148">
        <v>4307.7125500000002</v>
      </c>
      <c r="O16" s="148">
        <v>2740</v>
      </c>
      <c r="P16" s="148">
        <v>6802</v>
      </c>
      <c r="Q16" s="148">
        <v>7013.4</v>
      </c>
    </row>
    <row r="17" spans="1:17" x14ac:dyDescent="0.3">
      <c r="A17" s="1"/>
      <c r="B17" s="150" t="s">
        <v>394</v>
      </c>
      <c r="C17" s="148">
        <v>873.8</v>
      </c>
      <c r="D17" s="148">
        <v>2987.89</v>
      </c>
      <c r="E17" s="148">
        <v>87.71</v>
      </c>
      <c r="F17" s="148">
        <v>87.71</v>
      </c>
      <c r="G17" s="148">
        <v>4467.8</v>
      </c>
      <c r="H17" s="148">
        <v>517.79</v>
      </c>
      <c r="I17" s="148">
        <v>8970</v>
      </c>
      <c r="J17" s="148">
        <v>22762</v>
      </c>
      <c r="K17" s="148">
        <v>4089.7109999999998</v>
      </c>
      <c r="L17" s="148">
        <v>4295.4112999999998</v>
      </c>
      <c r="M17" s="148">
        <v>4288.2865899999997</v>
      </c>
      <c r="N17" s="148">
        <v>4297.2305299999998</v>
      </c>
      <c r="O17" s="148">
        <v>2740</v>
      </c>
      <c r="P17" s="148">
        <v>6786</v>
      </c>
      <c r="Q17" s="148">
        <v>7012.55</v>
      </c>
    </row>
    <row r="18" spans="1:17" x14ac:dyDescent="0.3">
      <c r="A18" s="1"/>
      <c r="B18" s="150" t="s">
        <v>1532</v>
      </c>
      <c r="C18" s="148">
        <v>870.4</v>
      </c>
      <c r="D18" s="148">
        <v>2986.03</v>
      </c>
      <c r="E18" s="148">
        <v>86.73</v>
      </c>
      <c r="F18" s="148">
        <v>86.73</v>
      </c>
      <c r="G18" s="148">
        <v>4467.8</v>
      </c>
      <c r="H18" s="148">
        <v>508.97</v>
      </c>
      <c r="I18" s="148">
        <v>8879</v>
      </c>
      <c r="J18" s="148">
        <v>22741</v>
      </c>
      <c r="K18" s="148">
        <v>4059.2075300000001</v>
      </c>
      <c r="L18" s="148">
        <v>4274.9969499999997</v>
      </c>
      <c r="M18" s="148">
        <v>4269.0391499999996</v>
      </c>
      <c r="N18" s="148">
        <v>4277.2087099999999</v>
      </c>
      <c r="O18" s="148">
        <v>2730</v>
      </c>
      <c r="P18" s="148">
        <v>6781</v>
      </c>
      <c r="Q18" s="148">
        <v>7011.63</v>
      </c>
    </row>
    <row r="19" spans="1:17" x14ac:dyDescent="0.3">
      <c r="A19" s="1"/>
      <c r="B19" s="150" t="s">
        <v>270</v>
      </c>
      <c r="C19" s="148">
        <v>865.1</v>
      </c>
      <c r="D19" s="148">
        <v>2985.33</v>
      </c>
      <c r="E19" s="148">
        <v>86.36</v>
      </c>
      <c r="F19" s="148">
        <v>86.36</v>
      </c>
      <c r="G19" s="148">
        <v>4481.6000000000004</v>
      </c>
      <c r="H19" s="148">
        <v>515.83000000000004</v>
      </c>
      <c r="I19" s="148">
        <v>8787</v>
      </c>
      <c r="J19" s="148">
        <v>22745</v>
      </c>
      <c r="K19" s="148">
        <v>3989.8384099999998</v>
      </c>
      <c r="L19" s="148">
        <v>4223.1758099999997</v>
      </c>
      <c r="M19" s="148">
        <v>4218.2174699999996</v>
      </c>
      <c r="N19" s="148">
        <v>4225.2700800000002</v>
      </c>
      <c r="O19" s="148">
        <v>2730</v>
      </c>
      <c r="P19" s="148">
        <v>6783</v>
      </c>
      <c r="Q19" s="148">
        <v>7010.8</v>
      </c>
    </row>
    <row r="20" spans="1:17" x14ac:dyDescent="0.3">
      <c r="A20" s="1"/>
      <c r="B20" s="150" t="s">
        <v>1533</v>
      </c>
      <c r="C20" s="148">
        <v>803</v>
      </c>
      <c r="D20" s="148">
        <v>2986.03</v>
      </c>
      <c r="E20" s="148">
        <v>85.85</v>
      </c>
      <c r="F20" s="148">
        <v>85.85</v>
      </c>
      <c r="G20" s="148">
        <v>4474.7</v>
      </c>
      <c r="H20" s="148">
        <v>518.77</v>
      </c>
      <c r="I20" s="148">
        <v>8679</v>
      </c>
      <c r="J20" s="148">
        <v>22834</v>
      </c>
      <c r="K20" s="148">
        <v>3901.7425499999999</v>
      </c>
      <c r="L20" s="148">
        <v>4161.9331400000001</v>
      </c>
      <c r="M20" s="148">
        <v>4156.7985500000004</v>
      </c>
      <c r="N20" s="148">
        <v>4164.8513800000001</v>
      </c>
      <c r="O20" s="148">
        <v>2730</v>
      </c>
      <c r="P20" s="148">
        <v>6784</v>
      </c>
      <c r="Q20" s="148">
        <v>7009.01</v>
      </c>
    </row>
    <row r="21" spans="1:17" x14ac:dyDescent="0.3">
      <c r="A21" s="1"/>
      <c r="B21" s="150" t="s">
        <v>1534</v>
      </c>
      <c r="C21" s="148">
        <v>793.1</v>
      </c>
      <c r="D21" s="148">
        <v>2987.19</v>
      </c>
      <c r="E21" s="148">
        <v>85.08</v>
      </c>
      <c r="F21" s="148">
        <v>85.08</v>
      </c>
      <c r="G21" s="148">
        <v>4467.8</v>
      </c>
      <c r="H21" s="148">
        <v>522.69000000000005</v>
      </c>
      <c r="I21" s="148">
        <v>8541</v>
      </c>
      <c r="J21" s="148">
        <v>22918</v>
      </c>
      <c r="K21" s="148">
        <v>3859.6969600000002</v>
      </c>
      <c r="L21" s="148">
        <v>4133.2744599999996</v>
      </c>
      <c r="M21" s="148">
        <v>4129.9816099999998</v>
      </c>
      <c r="N21" s="148">
        <v>4136.5856199999998</v>
      </c>
      <c r="O21" s="148">
        <v>2730</v>
      </c>
      <c r="P21" s="148">
        <v>6776</v>
      </c>
      <c r="Q21" s="148">
        <v>7007.85</v>
      </c>
    </row>
    <row r="22" spans="1:17" x14ac:dyDescent="0.3">
      <c r="A22" s="1"/>
      <c r="B22" s="150" t="s">
        <v>408</v>
      </c>
      <c r="C22" s="148">
        <v>864.2</v>
      </c>
      <c r="D22" s="148">
        <v>2989.5</v>
      </c>
      <c r="E22" s="148">
        <v>84.3</v>
      </c>
      <c r="F22" s="148">
        <v>84.3</v>
      </c>
      <c r="G22" s="148">
        <v>4467.8</v>
      </c>
      <c r="H22" s="148">
        <v>517.79</v>
      </c>
      <c r="I22" s="148">
        <v>8431</v>
      </c>
      <c r="J22" s="148">
        <v>22797</v>
      </c>
      <c r="K22" s="148">
        <v>3874.3011499999998</v>
      </c>
      <c r="L22" s="148">
        <v>4147.8000599999996</v>
      </c>
      <c r="M22" s="148">
        <v>4145.7687400000004</v>
      </c>
      <c r="N22" s="148">
        <v>4151.1898000000001</v>
      </c>
      <c r="O22" s="148">
        <v>2730</v>
      </c>
      <c r="P22" s="148">
        <v>6766</v>
      </c>
      <c r="Q22" s="148">
        <v>7007.31</v>
      </c>
    </row>
    <row r="23" spans="1:17" x14ac:dyDescent="0.3">
      <c r="A23" s="1"/>
      <c r="B23" s="150" t="s">
        <v>266</v>
      </c>
      <c r="C23" s="148">
        <v>861.7</v>
      </c>
      <c r="D23" s="148">
        <v>2987.64</v>
      </c>
      <c r="E23" s="148">
        <v>84.29</v>
      </c>
      <c r="F23" s="148">
        <v>84.29</v>
      </c>
      <c r="G23" s="148">
        <v>4474.7</v>
      </c>
      <c r="H23" s="148">
        <v>519.75</v>
      </c>
      <c r="I23" s="148">
        <v>8394</v>
      </c>
      <c r="J23" s="148">
        <v>22792</v>
      </c>
      <c r="K23" s="148">
        <v>3962.8677400000001</v>
      </c>
      <c r="L23" s="148">
        <v>4228.47595</v>
      </c>
      <c r="M23" s="148">
        <v>4227.1923100000004</v>
      </c>
      <c r="N23" s="148">
        <v>4231.5124500000002</v>
      </c>
      <c r="O23" s="148">
        <v>2740</v>
      </c>
      <c r="P23" s="148">
        <v>6785</v>
      </c>
      <c r="Q23" s="148">
        <v>7005.1</v>
      </c>
    </row>
    <row r="24" spans="1:17" x14ac:dyDescent="0.3">
      <c r="A24" s="1"/>
      <c r="B24" s="150" t="s">
        <v>1535</v>
      </c>
      <c r="C24" s="148">
        <v>859.5</v>
      </c>
      <c r="D24" s="148">
        <v>2988.34</v>
      </c>
      <c r="E24" s="148">
        <v>84.72</v>
      </c>
      <c r="F24" s="148">
        <v>84.72</v>
      </c>
      <c r="G24" s="148">
        <v>4467.8</v>
      </c>
      <c r="H24" s="148">
        <v>518.77</v>
      </c>
      <c r="I24" s="148">
        <v>8356</v>
      </c>
      <c r="J24" s="148">
        <v>22931</v>
      </c>
      <c r="K24" s="148">
        <v>4060.5033899999999</v>
      </c>
      <c r="L24" s="148">
        <v>4273.0339100000001</v>
      </c>
      <c r="M24" s="148">
        <v>4271.3100400000003</v>
      </c>
      <c r="N24" s="148">
        <v>4276.1489899999997</v>
      </c>
      <c r="O24" s="148">
        <v>2740</v>
      </c>
      <c r="P24" s="148">
        <v>6787</v>
      </c>
      <c r="Q24" s="148">
        <v>7004.36</v>
      </c>
    </row>
    <row r="25" spans="1:17" x14ac:dyDescent="0.3">
      <c r="A25" s="1"/>
      <c r="B25" s="150" t="s">
        <v>450</v>
      </c>
      <c r="C25" s="148">
        <v>859.5</v>
      </c>
      <c r="D25" s="148">
        <v>2987.64</v>
      </c>
      <c r="E25" s="148">
        <v>84.91</v>
      </c>
      <c r="F25" s="148">
        <v>84.91</v>
      </c>
      <c r="G25" s="148">
        <v>4467.8</v>
      </c>
      <c r="H25" s="148">
        <v>518.77</v>
      </c>
      <c r="I25" s="148">
        <v>8305</v>
      </c>
      <c r="J25" s="148">
        <v>22823</v>
      </c>
      <c r="K25" s="148">
        <v>4076.52054</v>
      </c>
      <c r="L25" s="148">
        <v>4283.2412700000004</v>
      </c>
      <c r="M25" s="148">
        <v>4279.6363799999999</v>
      </c>
      <c r="N25" s="148">
        <v>4285.6887800000004</v>
      </c>
      <c r="O25" s="148">
        <v>2740</v>
      </c>
      <c r="P25" s="148">
        <v>6754</v>
      </c>
      <c r="Q25" s="148">
        <v>7003.53</v>
      </c>
    </row>
    <row r="26" spans="1:17" x14ac:dyDescent="0.3">
      <c r="A26" s="1"/>
      <c r="B26" s="150" t="s">
        <v>316</v>
      </c>
      <c r="C26" s="148">
        <v>862.3</v>
      </c>
      <c r="D26" s="148">
        <v>2987.89</v>
      </c>
      <c r="E26" s="148">
        <v>84.98</v>
      </c>
      <c r="F26" s="148">
        <v>84.98</v>
      </c>
      <c r="G26" s="148">
        <v>4467.8</v>
      </c>
      <c r="H26" s="148">
        <v>517.79</v>
      </c>
      <c r="I26" s="148">
        <v>8225</v>
      </c>
      <c r="J26" s="148">
        <v>22944</v>
      </c>
      <c r="K26" s="148">
        <v>4115.9751900000001</v>
      </c>
      <c r="L26" s="148">
        <v>4301.3000499999998</v>
      </c>
      <c r="M26" s="148">
        <v>4296.50497</v>
      </c>
      <c r="N26" s="148">
        <v>4303.5903900000003</v>
      </c>
      <c r="O26" s="148">
        <v>2740</v>
      </c>
      <c r="P26" s="148">
        <v>6770</v>
      </c>
      <c r="Q26" s="148">
        <v>7000.74</v>
      </c>
    </row>
    <row r="27" spans="1:17" x14ac:dyDescent="0.3">
      <c r="A27" s="1"/>
      <c r="B27" s="150" t="s">
        <v>1536</v>
      </c>
      <c r="C27" s="148">
        <v>866.2</v>
      </c>
      <c r="D27" s="148">
        <v>2986.03</v>
      </c>
      <c r="E27" s="148">
        <v>85.46</v>
      </c>
      <c r="F27" s="148">
        <v>85.46</v>
      </c>
      <c r="G27" s="148">
        <v>4467.8</v>
      </c>
      <c r="H27" s="148">
        <v>519.75</v>
      </c>
      <c r="I27" s="148">
        <v>8139</v>
      </c>
      <c r="J27" s="148">
        <v>22810</v>
      </c>
      <c r="K27" s="148">
        <v>4099.95766</v>
      </c>
      <c r="L27" s="148">
        <v>4294.4297800000004</v>
      </c>
      <c r="M27" s="148">
        <v>4288.6112199999998</v>
      </c>
      <c r="N27" s="148">
        <v>4296.4061700000002</v>
      </c>
      <c r="O27" s="148">
        <v>2740</v>
      </c>
      <c r="P27" s="148">
        <v>6752</v>
      </c>
      <c r="Q27" s="148">
        <v>6998.49</v>
      </c>
    </row>
    <row r="28" spans="1:17" x14ac:dyDescent="0.3">
      <c r="A28" s="1"/>
      <c r="B28" s="150" t="s">
        <v>1537</v>
      </c>
      <c r="C28" s="148">
        <v>866.9</v>
      </c>
      <c r="D28" s="148">
        <v>2987.19</v>
      </c>
      <c r="E28" s="148">
        <v>85.61</v>
      </c>
      <c r="F28" s="148">
        <v>85.61</v>
      </c>
      <c r="G28" s="148">
        <v>4467.8</v>
      </c>
      <c r="H28" s="148">
        <v>517.79</v>
      </c>
      <c r="I28" s="148">
        <v>7947</v>
      </c>
      <c r="J28" s="148">
        <v>22765</v>
      </c>
      <c r="K28" s="148">
        <v>4056.6165900000001</v>
      </c>
      <c r="L28" s="148">
        <v>4274.2118799999998</v>
      </c>
      <c r="M28" s="148">
        <v>4267.63382</v>
      </c>
      <c r="N28" s="148">
        <v>4276.1489899999997</v>
      </c>
      <c r="O28" s="148">
        <v>2740</v>
      </c>
      <c r="P28" s="148">
        <v>6755</v>
      </c>
      <c r="Q28" s="148">
        <v>6997.53</v>
      </c>
    </row>
    <row r="29" spans="1:17" x14ac:dyDescent="0.3">
      <c r="A29" s="1"/>
      <c r="B29" s="150" t="s">
        <v>1538</v>
      </c>
      <c r="C29" s="148">
        <v>868.4</v>
      </c>
      <c r="D29" s="148">
        <v>2986.73</v>
      </c>
      <c r="E29" s="148">
        <v>85.24</v>
      </c>
      <c r="F29" s="148">
        <v>85.24</v>
      </c>
      <c r="G29" s="148">
        <v>4467.8</v>
      </c>
      <c r="H29" s="148">
        <v>521.71</v>
      </c>
      <c r="I29" s="148">
        <v>7755</v>
      </c>
      <c r="J29" s="148">
        <v>22768</v>
      </c>
      <c r="K29" s="148">
        <v>4037.3016400000001</v>
      </c>
      <c r="L29" s="148">
        <v>4265.57503</v>
      </c>
      <c r="M29" s="148">
        <v>4258.3343500000001</v>
      </c>
      <c r="N29" s="148">
        <v>4267.0799299999999</v>
      </c>
      <c r="O29" s="148">
        <v>2740</v>
      </c>
      <c r="P29" s="148">
        <v>6786</v>
      </c>
      <c r="Q29" s="148">
        <v>6995.68</v>
      </c>
    </row>
    <row r="30" spans="1:17" x14ac:dyDescent="0.3">
      <c r="A30" s="1"/>
      <c r="B30" s="150" t="s">
        <v>1539</v>
      </c>
      <c r="C30" s="148">
        <v>871</v>
      </c>
      <c r="D30" s="148">
        <v>2986.03</v>
      </c>
      <c r="E30" s="148">
        <v>85.11</v>
      </c>
      <c r="F30" s="148">
        <v>85.11</v>
      </c>
      <c r="G30" s="148">
        <v>4467.8</v>
      </c>
      <c r="H30" s="148">
        <v>520.73</v>
      </c>
      <c r="I30" s="148">
        <v>7563</v>
      </c>
      <c r="J30" s="148">
        <v>22851</v>
      </c>
      <c r="K30" s="148">
        <v>4090.8889800000002</v>
      </c>
      <c r="L30" s="148">
        <v>4282.6522800000002</v>
      </c>
      <c r="M30" s="148">
        <v>4275.5271899999998</v>
      </c>
      <c r="N30" s="148">
        <v>4284.0396899999996</v>
      </c>
      <c r="O30" s="148">
        <v>2740</v>
      </c>
      <c r="P30" s="148">
        <v>6800</v>
      </c>
      <c r="Q30" s="148">
        <v>6994.1</v>
      </c>
    </row>
    <row r="31" spans="1:17" x14ac:dyDescent="0.3">
      <c r="A31" s="1"/>
      <c r="B31" s="150" t="s">
        <v>1540</v>
      </c>
      <c r="C31" s="148">
        <v>870.9</v>
      </c>
      <c r="D31" s="148">
        <v>2986.03</v>
      </c>
      <c r="E31" s="148">
        <v>85.4</v>
      </c>
      <c r="F31" s="148">
        <v>85.4</v>
      </c>
      <c r="G31" s="148">
        <v>4467.8</v>
      </c>
      <c r="H31" s="148">
        <v>519.75</v>
      </c>
      <c r="I31" s="148">
        <v>7437</v>
      </c>
      <c r="J31" s="148">
        <v>22905</v>
      </c>
      <c r="K31" s="148">
        <v>4124.9259899999997</v>
      </c>
      <c r="L31" s="148">
        <v>4307.1887999999999</v>
      </c>
      <c r="M31" s="148">
        <v>4300.0732399999997</v>
      </c>
      <c r="N31" s="148">
        <v>4309.00803</v>
      </c>
      <c r="O31" s="148">
        <v>2740</v>
      </c>
      <c r="P31" s="148">
        <v>6793</v>
      </c>
      <c r="Q31" s="148">
        <v>6992.27</v>
      </c>
    </row>
    <row r="32" spans="1:17" x14ac:dyDescent="0.3">
      <c r="A32" s="1"/>
      <c r="B32" s="150" t="s">
        <v>1541</v>
      </c>
      <c r="C32" s="148">
        <v>871.2</v>
      </c>
      <c r="D32" s="148">
        <v>2991.36</v>
      </c>
      <c r="E32" s="148">
        <v>86.76</v>
      </c>
      <c r="F32" s="148">
        <v>86.76</v>
      </c>
      <c r="G32" s="148">
        <v>4467.8</v>
      </c>
      <c r="H32" s="148">
        <v>518.77</v>
      </c>
      <c r="I32" s="148">
        <v>7432</v>
      </c>
      <c r="J32" s="148">
        <v>22879</v>
      </c>
      <c r="K32" s="148">
        <v>4210.6658900000002</v>
      </c>
      <c r="L32" s="148">
        <v>4359.2060099999999</v>
      </c>
      <c r="M32" s="148">
        <v>4352.4089800000002</v>
      </c>
      <c r="N32" s="148">
        <v>4361.1823999999997</v>
      </c>
      <c r="O32" s="148">
        <v>2740</v>
      </c>
      <c r="P32" s="148">
        <v>6771</v>
      </c>
      <c r="Q32" s="148">
        <v>6990.82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492</v>
      </c>
      <c r="C6" s="196" t="s">
        <v>1542</v>
      </c>
      <c r="D6" s="196"/>
      <c r="E6" s="196"/>
      <c r="F6" s="196"/>
      <c r="G6" s="196"/>
      <c r="H6" s="196"/>
      <c r="I6" s="196"/>
      <c r="J6" s="196"/>
      <c r="K6" s="196"/>
      <c r="L6" s="196"/>
      <c r="M6" s="196"/>
      <c r="N6" s="196"/>
      <c r="O6" s="196"/>
      <c r="P6" s="196"/>
      <c r="Q6" s="196"/>
      <c r="R6" s="196"/>
    </row>
    <row r="7" spans="1:18" ht="40.049999999999997" customHeight="1" x14ac:dyDescent="0.3">
      <c r="A7" s="1"/>
      <c r="B7" s="196"/>
      <c r="C7" s="3" t="s">
        <v>236</v>
      </c>
      <c r="D7" s="3" t="s">
        <v>52</v>
      </c>
      <c r="E7" s="3" t="s">
        <v>52</v>
      </c>
      <c r="F7" s="3" t="s">
        <v>60</v>
      </c>
      <c r="G7" s="3" t="s">
        <v>60</v>
      </c>
      <c r="H7" s="3" t="s">
        <v>60</v>
      </c>
      <c r="I7" s="3" t="s">
        <v>60</v>
      </c>
      <c r="J7" s="3" t="s">
        <v>71</v>
      </c>
      <c r="K7" s="3" t="s">
        <v>551</v>
      </c>
      <c r="L7" s="3" t="s">
        <v>75</v>
      </c>
      <c r="M7" s="3" t="s">
        <v>75</v>
      </c>
      <c r="N7" s="3" t="s">
        <v>93</v>
      </c>
      <c r="O7" s="3" t="s">
        <v>93</v>
      </c>
      <c r="P7" s="3" t="s">
        <v>554</v>
      </c>
      <c r="Q7" s="3" t="s">
        <v>112</v>
      </c>
      <c r="R7" s="3" t="s">
        <v>116</v>
      </c>
    </row>
    <row r="8" spans="1:18" ht="40.049999999999997" customHeight="1" x14ac:dyDescent="0.3">
      <c r="A8" s="1"/>
      <c r="B8" s="196"/>
      <c r="C8" s="3" t="s">
        <v>1013</v>
      </c>
      <c r="D8" s="3" t="s">
        <v>1019</v>
      </c>
      <c r="E8" s="3" t="s">
        <v>1020</v>
      </c>
      <c r="F8" s="3" t="s">
        <v>66</v>
      </c>
      <c r="G8" s="3" t="s">
        <v>69</v>
      </c>
      <c r="H8" s="3" t="s">
        <v>1445</v>
      </c>
      <c r="I8" s="3" t="s">
        <v>1040</v>
      </c>
      <c r="J8" s="3" t="s">
        <v>72</v>
      </c>
      <c r="K8" s="3" t="s">
        <v>1046</v>
      </c>
      <c r="L8" s="3" t="s">
        <v>79</v>
      </c>
      <c r="M8" s="3" t="s">
        <v>84</v>
      </c>
      <c r="N8" s="3" t="s">
        <v>1064</v>
      </c>
      <c r="O8" s="3" t="s">
        <v>98</v>
      </c>
      <c r="P8" s="3" t="s">
        <v>966</v>
      </c>
      <c r="Q8" s="3" t="s">
        <v>1088</v>
      </c>
      <c r="R8" s="3" t="s">
        <v>1089</v>
      </c>
    </row>
    <row r="9" spans="1:18" x14ac:dyDescent="0.3">
      <c r="A9" s="1"/>
      <c r="B9" s="150" t="s">
        <v>135</v>
      </c>
      <c r="C9" s="148">
        <v>17.2</v>
      </c>
      <c r="D9" s="148">
        <v>24.28</v>
      </c>
      <c r="E9" s="148">
        <v>24.28</v>
      </c>
      <c r="F9" s="148">
        <v>18.5</v>
      </c>
      <c r="G9" s="148">
        <v>18.5</v>
      </c>
      <c r="H9" s="148">
        <v>20.48</v>
      </c>
      <c r="I9" s="148">
        <v>20.48</v>
      </c>
      <c r="J9" s="148">
        <v>18.100000000000001</v>
      </c>
      <c r="K9" s="148">
        <v>31.84</v>
      </c>
      <c r="L9" s="148">
        <v>17.399999999999999</v>
      </c>
      <c r="M9" s="148">
        <v>17.7</v>
      </c>
      <c r="N9" s="148">
        <v>22.24</v>
      </c>
      <c r="O9" s="148">
        <v>18.3</v>
      </c>
      <c r="P9" s="148">
        <v>18.2</v>
      </c>
      <c r="Q9" s="148">
        <v>17.579999999999998</v>
      </c>
      <c r="R9" s="148">
        <v>24.38</v>
      </c>
    </row>
    <row r="10" spans="1:18" x14ac:dyDescent="0.3">
      <c r="A10" s="1"/>
      <c r="B10" s="150" t="s">
        <v>1528</v>
      </c>
      <c r="C10" s="148">
        <v>16.100000000000001</v>
      </c>
      <c r="D10" s="148">
        <v>24.12</v>
      </c>
      <c r="E10" s="148">
        <v>24.12</v>
      </c>
      <c r="F10" s="148">
        <v>17.899999999999999</v>
      </c>
      <c r="G10" s="148">
        <v>17.899999999999999</v>
      </c>
      <c r="H10" s="148">
        <v>20.350000000000001</v>
      </c>
      <c r="I10" s="148">
        <v>20.350000000000001</v>
      </c>
      <c r="J10" s="148">
        <v>18</v>
      </c>
      <c r="K10" s="148">
        <v>31.96</v>
      </c>
      <c r="L10" s="148">
        <v>17.399999999999999</v>
      </c>
      <c r="M10" s="148">
        <v>17.5</v>
      </c>
      <c r="N10" s="148">
        <v>22.27</v>
      </c>
      <c r="O10" s="148">
        <v>18.100000000000001</v>
      </c>
      <c r="P10" s="148">
        <v>18.3</v>
      </c>
      <c r="Q10" s="148">
        <v>17.5</v>
      </c>
      <c r="R10" s="148">
        <v>24.45</v>
      </c>
    </row>
    <row r="11" spans="1:18" x14ac:dyDescent="0.3">
      <c r="A11" s="1"/>
      <c r="B11" s="150" t="s">
        <v>407</v>
      </c>
      <c r="C11" s="148">
        <v>16.600000000000001</v>
      </c>
      <c r="D11" s="148">
        <v>23.93</v>
      </c>
      <c r="E11" s="148">
        <v>23.93</v>
      </c>
      <c r="F11" s="148">
        <v>18.7</v>
      </c>
      <c r="G11" s="148">
        <v>18.7</v>
      </c>
      <c r="H11" s="148">
        <v>20.09</v>
      </c>
      <c r="I11" s="148">
        <v>20.09</v>
      </c>
      <c r="J11" s="148">
        <v>18</v>
      </c>
      <c r="K11" s="148">
        <v>31.83</v>
      </c>
      <c r="L11" s="148">
        <v>17.399999999999999</v>
      </c>
      <c r="M11" s="148">
        <v>17.8</v>
      </c>
      <c r="N11" s="148">
        <v>22.38</v>
      </c>
      <c r="O11" s="148">
        <v>18.2</v>
      </c>
      <c r="P11" s="148">
        <v>18.2</v>
      </c>
      <c r="Q11" s="148">
        <v>18.48</v>
      </c>
      <c r="R11" s="148">
        <v>24.11</v>
      </c>
    </row>
    <row r="12" spans="1:18" x14ac:dyDescent="0.3">
      <c r="A12" s="1"/>
      <c r="B12" s="150" t="s">
        <v>1529</v>
      </c>
      <c r="C12" s="148">
        <v>15.2</v>
      </c>
      <c r="D12" s="148">
        <v>23.68</v>
      </c>
      <c r="E12" s="148">
        <v>23.68</v>
      </c>
      <c r="F12" s="148">
        <v>18.899999999999999</v>
      </c>
      <c r="G12" s="148">
        <v>18.899999999999999</v>
      </c>
      <c r="H12" s="148">
        <v>19.82</v>
      </c>
      <c r="I12" s="148">
        <v>19.82</v>
      </c>
      <c r="J12" s="148">
        <v>18</v>
      </c>
      <c r="K12" s="148">
        <v>31.77</v>
      </c>
      <c r="L12" s="148">
        <v>17</v>
      </c>
      <c r="M12" s="148">
        <v>17.100000000000001</v>
      </c>
      <c r="N12" s="148">
        <v>22.41</v>
      </c>
      <c r="O12" s="148">
        <v>18.05</v>
      </c>
      <c r="P12" s="148">
        <v>18.2</v>
      </c>
      <c r="Q12" s="148">
        <v>18.84</v>
      </c>
      <c r="R12" s="148">
        <v>23.98</v>
      </c>
    </row>
    <row r="13" spans="1:18" x14ac:dyDescent="0.3">
      <c r="A13" s="1"/>
      <c r="B13" s="150" t="s">
        <v>1530</v>
      </c>
      <c r="C13" s="148">
        <v>15</v>
      </c>
      <c r="D13" s="148">
        <v>23.45</v>
      </c>
      <c r="E13" s="148">
        <v>23.45</v>
      </c>
      <c r="F13" s="148">
        <v>18.899999999999999</v>
      </c>
      <c r="G13" s="148">
        <v>18.899999999999999</v>
      </c>
      <c r="H13" s="148">
        <v>19.63</v>
      </c>
      <c r="I13" s="148">
        <v>19.63</v>
      </c>
      <c r="J13" s="148">
        <v>18</v>
      </c>
      <c r="K13" s="148">
        <v>31.54</v>
      </c>
      <c r="L13" s="148">
        <v>16.600000000000001</v>
      </c>
      <c r="M13" s="148">
        <v>17</v>
      </c>
      <c r="N13" s="148">
        <v>22.51</v>
      </c>
      <c r="O13" s="148">
        <v>18.125</v>
      </c>
      <c r="P13" s="148">
        <v>18.399999999999999</v>
      </c>
      <c r="Q13" s="148">
        <v>18.989999999999998</v>
      </c>
      <c r="R13" s="148">
        <v>23.86</v>
      </c>
    </row>
    <row r="14" spans="1:18" x14ac:dyDescent="0.3">
      <c r="A14" s="1"/>
      <c r="B14" s="150" t="s">
        <v>1531</v>
      </c>
      <c r="C14" s="148">
        <v>15.3</v>
      </c>
      <c r="D14" s="148">
        <v>23.18</v>
      </c>
      <c r="E14" s="148">
        <v>23.18</v>
      </c>
      <c r="F14" s="148">
        <v>18.899999999999999</v>
      </c>
      <c r="G14" s="148">
        <v>18.899999999999999</v>
      </c>
      <c r="H14" s="148">
        <v>19.32</v>
      </c>
      <c r="I14" s="148">
        <v>19.32</v>
      </c>
      <c r="J14" s="148">
        <v>18.100000000000001</v>
      </c>
      <c r="K14" s="148">
        <v>31.43</v>
      </c>
      <c r="L14" s="148">
        <v>16.600000000000001</v>
      </c>
      <c r="M14" s="148">
        <v>17.100000000000001</v>
      </c>
      <c r="N14" s="148">
        <v>22.64</v>
      </c>
      <c r="O14" s="148">
        <v>18.149999999999999</v>
      </c>
      <c r="P14" s="148">
        <v>18.399999999999999</v>
      </c>
      <c r="Q14" s="148">
        <v>19.13</v>
      </c>
      <c r="R14" s="148">
        <v>23.69</v>
      </c>
    </row>
    <row r="15" spans="1:18" x14ac:dyDescent="0.3">
      <c r="A15" s="1"/>
      <c r="B15" s="150" t="s">
        <v>194</v>
      </c>
      <c r="C15" s="148">
        <v>15.6</v>
      </c>
      <c r="D15" s="148">
        <v>23.19</v>
      </c>
      <c r="E15" s="148">
        <v>23.19</v>
      </c>
      <c r="F15" s="148">
        <v>18.8</v>
      </c>
      <c r="G15" s="148">
        <v>18.8</v>
      </c>
      <c r="H15" s="148">
        <v>19.14</v>
      </c>
      <c r="I15" s="148">
        <v>19.14</v>
      </c>
      <c r="J15" s="148">
        <v>18.100000000000001</v>
      </c>
      <c r="K15" s="148">
        <v>31.32</v>
      </c>
      <c r="L15" s="148">
        <v>16.2</v>
      </c>
      <c r="M15" s="148">
        <v>16.5</v>
      </c>
      <c r="N15" s="148">
        <v>22.68</v>
      </c>
      <c r="O15" s="148">
        <v>18.024999999999999</v>
      </c>
      <c r="P15" s="148">
        <v>18.3</v>
      </c>
      <c r="Q15" s="148">
        <v>19.13</v>
      </c>
      <c r="R15" s="148">
        <v>23.49</v>
      </c>
    </row>
    <row r="16" spans="1:18" x14ac:dyDescent="0.3">
      <c r="A16" s="1"/>
      <c r="B16" s="150" t="s">
        <v>412</v>
      </c>
      <c r="C16" s="148">
        <v>15.4</v>
      </c>
      <c r="D16" s="148">
        <v>22.95</v>
      </c>
      <c r="E16" s="148">
        <v>22.95</v>
      </c>
      <c r="F16" s="148">
        <v>18.600000000000001</v>
      </c>
      <c r="G16" s="148">
        <v>18.600000000000001</v>
      </c>
      <c r="H16" s="148">
        <v>19.18</v>
      </c>
      <c r="I16" s="148">
        <v>19.18</v>
      </c>
      <c r="J16" s="148">
        <v>18.100000000000001</v>
      </c>
      <c r="K16" s="148">
        <v>31.52</v>
      </c>
      <c r="L16" s="148">
        <v>16.899999999999999</v>
      </c>
      <c r="M16" s="148">
        <v>17.3</v>
      </c>
      <c r="N16" s="148">
        <v>22.83</v>
      </c>
      <c r="O16" s="148">
        <v>18.149999999999999</v>
      </c>
      <c r="P16" s="148">
        <v>18.5</v>
      </c>
      <c r="Q16" s="148">
        <v>19.23</v>
      </c>
      <c r="R16" s="148">
        <v>23.86</v>
      </c>
    </row>
    <row r="17" spans="1:18" x14ac:dyDescent="0.3">
      <c r="A17" s="1"/>
      <c r="B17" s="150" t="s">
        <v>394</v>
      </c>
      <c r="C17" s="148">
        <v>17.2</v>
      </c>
      <c r="D17" s="148">
        <v>23.03</v>
      </c>
      <c r="E17" s="148">
        <v>23.03</v>
      </c>
      <c r="F17" s="148">
        <v>18.8</v>
      </c>
      <c r="G17" s="148">
        <v>18.8</v>
      </c>
      <c r="H17" s="148">
        <v>19.510000000000002</v>
      </c>
      <c r="I17" s="148">
        <v>19.510000000000002</v>
      </c>
      <c r="J17" s="148">
        <v>18.399999999999999</v>
      </c>
      <c r="K17" s="148">
        <v>31.77</v>
      </c>
      <c r="L17" s="148">
        <v>18</v>
      </c>
      <c r="M17" s="148">
        <v>18.100000000000001</v>
      </c>
      <c r="N17" s="148">
        <v>22.95</v>
      </c>
      <c r="O17" s="148">
        <v>18.149999999999999</v>
      </c>
      <c r="P17" s="148">
        <v>18.5</v>
      </c>
      <c r="Q17" s="148">
        <v>19.399999999999999</v>
      </c>
      <c r="R17" s="148">
        <v>24.33</v>
      </c>
    </row>
    <row r="18" spans="1:18" x14ac:dyDescent="0.3">
      <c r="A18" s="1"/>
      <c r="B18" s="150" t="s">
        <v>1532</v>
      </c>
      <c r="C18" s="148">
        <v>20.399999999999999</v>
      </c>
      <c r="D18" s="148">
        <v>23.28</v>
      </c>
      <c r="E18" s="148">
        <v>23.28</v>
      </c>
      <c r="F18" s="148">
        <v>19.3</v>
      </c>
      <c r="G18" s="148">
        <v>19.3</v>
      </c>
      <c r="H18" s="148">
        <v>19.809999999999999</v>
      </c>
      <c r="I18" s="148">
        <v>19.809999999999999</v>
      </c>
      <c r="J18" s="148">
        <v>18.3</v>
      </c>
      <c r="K18" s="148">
        <v>33.03</v>
      </c>
      <c r="L18" s="148">
        <v>19.8</v>
      </c>
      <c r="M18" s="148">
        <v>19.899999999999999</v>
      </c>
      <c r="N18" s="148">
        <v>23.195</v>
      </c>
      <c r="O18" s="148">
        <v>18.375</v>
      </c>
      <c r="P18" s="148">
        <v>18.899999999999999</v>
      </c>
      <c r="Q18" s="148">
        <v>19.670000000000002</v>
      </c>
      <c r="R18" s="148">
        <v>25.61</v>
      </c>
    </row>
    <row r="19" spans="1:18" x14ac:dyDescent="0.3">
      <c r="A19" s="1"/>
      <c r="B19" s="150" t="s">
        <v>270</v>
      </c>
      <c r="C19" s="148">
        <v>23.6</v>
      </c>
      <c r="D19" s="148">
        <v>23.57</v>
      </c>
      <c r="E19" s="148">
        <v>23.57</v>
      </c>
      <c r="F19" s="148">
        <v>19.2</v>
      </c>
      <c r="G19" s="148">
        <v>19.2</v>
      </c>
      <c r="H19" s="148">
        <v>20.350000000000001</v>
      </c>
      <c r="I19" s="148">
        <v>20.350000000000001</v>
      </c>
      <c r="J19" s="148">
        <v>18.100000000000001</v>
      </c>
      <c r="K19" s="148">
        <v>34.03</v>
      </c>
      <c r="L19" s="148">
        <v>20.8</v>
      </c>
      <c r="M19" s="148">
        <v>21.4</v>
      </c>
      <c r="N19" s="148">
        <v>23.3689</v>
      </c>
      <c r="O19" s="148">
        <v>18.399999999999999</v>
      </c>
      <c r="P19" s="148">
        <v>19.600000000000001</v>
      </c>
      <c r="Q19" s="148">
        <v>20.04</v>
      </c>
      <c r="R19" s="148">
        <v>27.13</v>
      </c>
    </row>
    <row r="20" spans="1:18" x14ac:dyDescent="0.3">
      <c r="A20" s="1"/>
      <c r="B20" s="150" t="s">
        <v>1533</v>
      </c>
      <c r="C20" s="148">
        <v>25.2</v>
      </c>
      <c r="D20" s="148">
        <v>24.06</v>
      </c>
      <c r="E20" s="148">
        <v>24.06</v>
      </c>
      <c r="F20" s="148">
        <v>19</v>
      </c>
      <c r="G20" s="148">
        <v>19</v>
      </c>
      <c r="H20" s="148">
        <v>20.36</v>
      </c>
      <c r="I20" s="148">
        <v>20.36</v>
      </c>
      <c r="J20" s="148">
        <v>18.399999999999999</v>
      </c>
      <c r="K20" s="148">
        <v>34.64</v>
      </c>
      <c r="L20" s="148">
        <v>21.2</v>
      </c>
      <c r="M20" s="148">
        <v>22.2</v>
      </c>
      <c r="N20" s="148">
        <v>23.560600000000001</v>
      </c>
      <c r="O20" s="148">
        <v>18.899999999999999</v>
      </c>
      <c r="P20" s="148">
        <v>19.899999999999999</v>
      </c>
      <c r="Q20" s="148">
        <v>20.47</v>
      </c>
      <c r="R20" s="148">
        <v>27.92</v>
      </c>
    </row>
    <row r="21" spans="1:18" x14ac:dyDescent="0.3">
      <c r="A21" s="1"/>
      <c r="B21" s="150" t="s">
        <v>1534</v>
      </c>
      <c r="C21" s="148">
        <v>27.8</v>
      </c>
      <c r="D21" s="148">
        <v>24.53</v>
      </c>
      <c r="E21" s="148">
        <v>24.53</v>
      </c>
      <c r="F21" s="148">
        <v>19.8</v>
      </c>
      <c r="G21" s="148">
        <v>19.8</v>
      </c>
      <c r="H21" s="148">
        <v>20.75</v>
      </c>
      <c r="I21" s="148">
        <v>20.75</v>
      </c>
      <c r="J21" s="148">
        <v>18.600000000000001</v>
      </c>
      <c r="K21" s="148">
        <v>35.67</v>
      </c>
      <c r="L21" s="148">
        <v>21.9</v>
      </c>
      <c r="M21" s="148">
        <v>22.8</v>
      </c>
      <c r="N21" s="148">
        <v>23.999199999999998</v>
      </c>
      <c r="O21" s="148">
        <v>18.975000000000001</v>
      </c>
      <c r="P21" s="148">
        <v>20</v>
      </c>
      <c r="Q21" s="148">
        <v>20.96</v>
      </c>
      <c r="R21" s="148">
        <v>28.54</v>
      </c>
    </row>
    <row r="22" spans="1:18" x14ac:dyDescent="0.3">
      <c r="A22" s="1"/>
      <c r="B22" s="150" t="s">
        <v>408</v>
      </c>
      <c r="C22" s="148">
        <v>27.8</v>
      </c>
      <c r="D22" s="148">
        <v>25.17</v>
      </c>
      <c r="E22" s="148">
        <v>25.17</v>
      </c>
      <c r="F22" s="148">
        <v>19.600000000000001</v>
      </c>
      <c r="G22" s="148">
        <v>19.600000000000001</v>
      </c>
      <c r="H22" s="148">
        <v>20.82</v>
      </c>
      <c r="I22" s="148">
        <v>20.82</v>
      </c>
      <c r="J22" s="148">
        <v>19</v>
      </c>
      <c r="K22" s="148">
        <v>36.83</v>
      </c>
      <c r="L22" s="148">
        <v>20.7</v>
      </c>
      <c r="M22" s="148">
        <v>22.1</v>
      </c>
      <c r="N22" s="148">
        <v>24.257200000000001</v>
      </c>
      <c r="O22" s="148">
        <v>19.25</v>
      </c>
      <c r="P22" s="148">
        <v>20.7</v>
      </c>
      <c r="Q22" s="148">
        <v>22.02</v>
      </c>
      <c r="R22" s="148">
        <v>29.99</v>
      </c>
    </row>
    <row r="23" spans="1:18" x14ac:dyDescent="0.3">
      <c r="A23" s="1"/>
      <c r="B23" s="150" t="s">
        <v>266</v>
      </c>
      <c r="C23" s="148">
        <v>26.8</v>
      </c>
      <c r="D23" s="148">
        <v>25.49</v>
      </c>
      <c r="E23" s="148">
        <v>25.49</v>
      </c>
      <c r="F23" s="148">
        <v>19.899999999999999</v>
      </c>
      <c r="G23" s="148">
        <v>19.899999999999999</v>
      </c>
      <c r="H23" s="148">
        <v>20.74</v>
      </c>
      <c r="I23" s="148">
        <v>20.74</v>
      </c>
      <c r="J23" s="148">
        <v>19.600000000000001</v>
      </c>
      <c r="K23" s="148">
        <v>35.5</v>
      </c>
      <c r="L23" s="148">
        <v>21.8</v>
      </c>
      <c r="M23" s="148">
        <v>22.7</v>
      </c>
      <c r="N23" s="148">
        <v>24.416799999999999</v>
      </c>
      <c r="O23" s="148">
        <v>18.725000000000001</v>
      </c>
      <c r="P23" s="148">
        <v>20.399999999999999</v>
      </c>
      <c r="Q23" s="148">
        <v>22.67</v>
      </c>
      <c r="R23" s="148">
        <v>29.98</v>
      </c>
    </row>
    <row r="24" spans="1:18" x14ac:dyDescent="0.3">
      <c r="A24" s="1"/>
      <c r="B24" s="150" t="s">
        <v>1535</v>
      </c>
      <c r="C24" s="148">
        <v>26.1</v>
      </c>
      <c r="D24" s="148">
        <v>25.7</v>
      </c>
      <c r="E24" s="148">
        <v>25.7</v>
      </c>
      <c r="F24" s="148">
        <v>19.899999999999999</v>
      </c>
      <c r="G24" s="148">
        <v>19.899999999999999</v>
      </c>
      <c r="H24" s="148">
        <v>20.54</v>
      </c>
      <c r="I24" s="148">
        <v>20.54</v>
      </c>
      <c r="J24" s="148">
        <v>19.100000000000001</v>
      </c>
      <c r="K24" s="148">
        <v>34.479999999999997</v>
      </c>
      <c r="L24" s="148">
        <v>21.6</v>
      </c>
      <c r="M24" s="148">
        <v>22.2</v>
      </c>
      <c r="N24" s="148">
        <v>24.567299999999999</v>
      </c>
      <c r="O24" s="148">
        <v>19.05</v>
      </c>
      <c r="P24" s="148">
        <v>20.100000000000001</v>
      </c>
      <c r="Q24" s="148">
        <v>23</v>
      </c>
      <c r="R24" s="148">
        <v>29.97</v>
      </c>
    </row>
    <row r="25" spans="1:18" x14ac:dyDescent="0.3">
      <c r="A25" s="1"/>
      <c r="B25" s="150" t="s">
        <v>450</v>
      </c>
      <c r="C25" s="148">
        <v>24.6</v>
      </c>
      <c r="D25" s="148">
        <v>25.88</v>
      </c>
      <c r="E25" s="148">
        <v>25.88</v>
      </c>
      <c r="F25" s="148">
        <v>19.3</v>
      </c>
      <c r="G25" s="148">
        <v>19.3</v>
      </c>
      <c r="H25" s="148">
        <v>20.37</v>
      </c>
      <c r="I25" s="148">
        <v>20.37</v>
      </c>
      <c r="J25" s="148">
        <v>18.600000000000001</v>
      </c>
      <c r="K25" s="148">
        <v>31.99</v>
      </c>
      <c r="L25" s="148">
        <v>21.6</v>
      </c>
      <c r="M25" s="148">
        <v>21.9</v>
      </c>
      <c r="N25" s="148">
        <v>24.498100000000001</v>
      </c>
      <c r="O25" s="148">
        <v>18.824999999999999</v>
      </c>
      <c r="P25" s="148">
        <v>19.600000000000001</v>
      </c>
      <c r="Q25" s="148">
        <v>22.92</v>
      </c>
      <c r="R25" s="148">
        <v>29.8</v>
      </c>
    </row>
    <row r="26" spans="1:18" x14ac:dyDescent="0.3">
      <c r="A26" s="1"/>
      <c r="B26" s="150" t="s">
        <v>316</v>
      </c>
      <c r="C26" s="148">
        <v>22.9</v>
      </c>
      <c r="D26" s="148">
        <v>25.61</v>
      </c>
      <c r="E26" s="148">
        <v>25.61</v>
      </c>
      <c r="F26" s="148">
        <v>18.600000000000001</v>
      </c>
      <c r="G26" s="148">
        <v>18.600000000000001</v>
      </c>
      <c r="H26" s="148">
        <v>20.58</v>
      </c>
      <c r="I26" s="148">
        <v>20.58</v>
      </c>
      <c r="J26" s="148">
        <v>18.399999999999999</v>
      </c>
      <c r="K26" s="148">
        <v>32.32</v>
      </c>
      <c r="L26" s="148">
        <v>21.1</v>
      </c>
      <c r="M26" s="148">
        <v>20.5</v>
      </c>
      <c r="N26" s="148">
        <v>24.3003</v>
      </c>
      <c r="O26" s="148">
        <v>18.3</v>
      </c>
      <c r="P26" s="148">
        <v>19.7</v>
      </c>
      <c r="Q26" s="148">
        <v>22.22</v>
      </c>
      <c r="R26" s="148">
        <v>28.78</v>
      </c>
    </row>
    <row r="27" spans="1:18" x14ac:dyDescent="0.3">
      <c r="A27" s="1"/>
      <c r="B27" s="150" t="s">
        <v>1536</v>
      </c>
      <c r="C27" s="148">
        <v>20.7</v>
      </c>
      <c r="D27" s="148">
        <v>25</v>
      </c>
      <c r="E27" s="148">
        <v>25</v>
      </c>
      <c r="F27" s="148">
        <v>18.2</v>
      </c>
      <c r="G27" s="148">
        <v>18.2</v>
      </c>
      <c r="H27" s="148">
        <v>20.32</v>
      </c>
      <c r="I27" s="148">
        <v>20.32</v>
      </c>
      <c r="J27" s="148">
        <v>18.3</v>
      </c>
      <c r="K27" s="148">
        <v>31.72</v>
      </c>
      <c r="L27" s="148">
        <v>19.899999999999999</v>
      </c>
      <c r="M27" s="148">
        <v>19.5</v>
      </c>
      <c r="N27" s="148">
        <v>24.257200000000001</v>
      </c>
      <c r="O27" s="148">
        <v>18.2</v>
      </c>
      <c r="P27" s="148">
        <v>19</v>
      </c>
      <c r="Q27" s="148">
        <v>21.52</v>
      </c>
      <c r="R27" s="148">
        <v>26.99</v>
      </c>
    </row>
    <row r="28" spans="1:18" x14ac:dyDescent="0.3">
      <c r="A28" s="1"/>
      <c r="B28" s="150" t="s">
        <v>1537</v>
      </c>
      <c r="C28" s="148">
        <v>19</v>
      </c>
      <c r="D28" s="148">
        <v>24.46</v>
      </c>
      <c r="E28" s="148">
        <v>24.46</v>
      </c>
      <c r="F28" s="148">
        <v>18.5</v>
      </c>
      <c r="G28" s="148">
        <v>18.5</v>
      </c>
      <c r="H28" s="148">
        <v>20.13</v>
      </c>
      <c r="I28" s="148">
        <v>20.13</v>
      </c>
      <c r="J28" s="148">
        <v>18.3</v>
      </c>
      <c r="K28" s="148">
        <v>31.3</v>
      </c>
      <c r="L28" s="148">
        <v>19</v>
      </c>
      <c r="M28" s="148">
        <v>19</v>
      </c>
      <c r="N28" s="148">
        <v>24.140799999999999</v>
      </c>
      <c r="O28" s="148">
        <v>17.850000000000001</v>
      </c>
      <c r="P28" s="148">
        <v>18.5</v>
      </c>
      <c r="Q28" s="148">
        <v>20.87</v>
      </c>
      <c r="R28" s="148">
        <v>26.54</v>
      </c>
    </row>
    <row r="29" spans="1:18" x14ac:dyDescent="0.3">
      <c r="A29" s="1"/>
      <c r="B29" s="150" t="s">
        <v>1538</v>
      </c>
      <c r="C29" s="148">
        <v>18.399999999999999</v>
      </c>
      <c r="D29" s="148">
        <v>24.16</v>
      </c>
      <c r="E29" s="148">
        <v>24.16</v>
      </c>
      <c r="F29" s="148">
        <v>19</v>
      </c>
      <c r="G29" s="148">
        <v>19</v>
      </c>
      <c r="H29" s="148">
        <v>19.97</v>
      </c>
      <c r="I29" s="148">
        <v>19.97</v>
      </c>
      <c r="J29" s="148">
        <v>18.3</v>
      </c>
      <c r="K29" s="148">
        <v>31.21</v>
      </c>
      <c r="L29" s="148">
        <v>19.2</v>
      </c>
      <c r="M29" s="148">
        <v>18.899999999999999</v>
      </c>
      <c r="N29" s="148">
        <v>24.010300000000001</v>
      </c>
      <c r="O29" s="148">
        <v>18.3</v>
      </c>
      <c r="P29" s="148">
        <v>18.600000000000001</v>
      </c>
      <c r="Q29" s="148">
        <v>20.38</v>
      </c>
      <c r="R29" s="148">
        <v>24.83</v>
      </c>
    </row>
    <row r="30" spans="1:18" x14ac:dyDescent="0.3">
      <c r="A30" s="1"/>
      <c r="B30" s="150" t="s">
        <v>1539</v>
      </c>
      <c r="C30" s="148">
        <v>17.600000000000001</v>
      </c>
      <c r="D30" s="148">
        <v>23.85</v>
      </c>
      <c r="E30" s="148">
        <v>23.85</v>
      </c>
      <c r="F30" s="148">
        <v>19</v>
      </c>
      <c r="G30" s="148">
        <v>19</v>
      </c>
      <c r="H30" s="148">
        <v>19.75</v>
      </c>
      <c r="I30" s="148">
        <v>19.75</v>
      </c>
      <c r="J30" s="148">
        <v>18.3</v>
      </c>
      <c r="K30" s="148">
        <v>30.88</v>
      </c>
      <c r="L30" s="148">
        <v>18.899999999999999</v>
      </c>
      <c r="M30" s="148">
        <v>18.600000000000001</v>
      </c>
      <c r="N30" s="148">
        <v>23.877800000000001</v>
      </c>
      <c r="O30" s="148">
        <v>18.225000000000001</v>
      </c>
      <c r="P30" s="148">
        <v>18.600000000000001</v>
      </c>
      <c r="Q30" s="148">
        <v>20.11</v>
      </c>
      <c r="R30" s="148">
        <v>24.28</v>
      </c>
    </row>
    <row r="31" spans="1:18" x14ac:dyDescent="0.3">
      <c r="A31" s="1"/>
      <c r="B31" s="150" t="s">
        <v>1540</v>
      </c>
      <c r="C31" s="148">
        <v>17.100000000000001</v>
      </c>
      <c r="D31" s="148">
        <v>23.55</v>
      </c>
      <c r="E31" s="148">
        <v>23.55</v>
      </c>
      <c r="F31" s="148">
        <v>18.899999999999999</v>
      </c>
      <c r="G31" s="148">
        <v>18.899999999999999</v>
      </c>
      <c r="H31" s="148">
        <v>19.510000000000002</v>
      </c>
      <c r="I31" s="148">
        <v>19.510000000000002</v>
      </c>
      <c r="J31" s="148">
        <v>18.2</v>
      </c>
      <c r="K31" s="148">
        <v>30.72</v>
      </c>
      <c r="L31" s="148">
        <v>18.600000000000001</v>
      </c>
      <c r="M31" s="148">
        <v>18.3</v>
      </c>
      <c r="N31" s="148">
        <v>23.744299999999999</v>
      </c>
      <c r="O31" s="148">
        <v>18.2</v>
      </c>
      <c r="P31" s="148">
        <v>18.5</v>
      </c>
      <c r="Q31" s="148">
        <v>19.95</v>
      </c>
      <c r="R31" s="148">
        <v>23.88</v>
      </c>
    </row>
    <row r="32" spans="1:18" x14ac:dyDescent="0.3">
      <c r="A32" s="1"/>
      <c r="B32" s="150" t="s">
        <v>1541</v>
      </c>
      <c r="C32" s="148">
        <v>16.7</v>
      </c>
      <c r="D32" s="148">
        <v>23.39</v>
      </c>
      <c r="E32" s="148">
        <v>23.39</v>
      </c>
      <c r="F32" s="148">
        <v>18.7</v>
      </c>
      <c r="G32" s="148">
        <v>18.7</v>
      </c>
      <c r="H32" s="148">
        <v>19.25</v>
      </c>
      <c r="I32" s="148">
        <v>19.25</v>
      </c>
      <c r="J32" s="148">
        <v>18.2</v>
      </c>
      <c r="K32" s="148">
        <v>30.82</v>
      </c>
      <c r="L32" s="148">
        <v>18.399999999999999</v>
      </c>
      <c r="M32" s="148">
        <v>17.899999999999999</v>
      </c>
      <c r="N32" s="148">
        <v>23.591699999999999</v>
      </c>
      <c r="O32" s="148">
        <v>18.2</v>
      </c>
      <c r="P32" s="148">
        <v>18.399999999999999</v>
      </c>
      <c r="Q32" s="148">
        <v>19.78</v>
      </c>
      <c r="R32" s="148">
        <v>24.17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1543</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1544</v>
      </c>
      <c r="E7" s="3" t="s">
        <v>1545</v>
      </c>
      <c r="F7" s="3" t="s">
        <v>1546</v>
      </c>
      <c r="G7" s="3" t="s">
        <v>8</v>
      </c>
      <c r="H7" s="3" t="s">
        <v>1440</v>
      </c>
    </row>
    <row r="8" spans="1:8" x14ac:dyDescent="0.3">
      <c r="A8" s="1"/>
      <c r="B8" s="4" t="s">
        <v>41</v>
      </c>
      <c r="C8" s="151" t="s">
        <v>236</v>
      </c>
      <c r="D8" s="151" t="s">
        <v>1547</v>
      </c>
      <c r="E8" s="148">
        <v>130</v>
      </c>
      <c r="F8" s="4" t="s">
        <v>194</v>
      </c>
      <c r="G8" s="4" t="s">
        <v>1548</v>
      </c>
      <c r="H8" s="152"/>
    </row>
    <row r="9" spans="1:8" x14ac:dyDescent="0.3">
      <c r="A9" s="1"/>
      <c r="B9" s="4" t="s">
        <v>41</v>
      </c>
      <c r="C9" s="151" t="s">
        <v>52</v>
      </c>
      <c r="D9" s="151" t="s">
        <v>1549</v>
      </c>
      <c r="E9" s="148">
        <v>339.8</v>
      </c>
      <c r="F9" s="4" t="s">
        <v>194</v>
      </c>
      <c r="G9" s="4" t="s">
        <v>1548</v>
      </c>
      <c r="H9" s="152"/>
    </row>
    <row r="10" spans="1:8" x14ac:dyDescent="0.3">
      <c r="A10" s="1"/>
      <c r="B10" s="4" t="s">
        <v>41</v>
      </c>
      <c r="C10" s="151" t="s">
        <v>60</v>
      </c>
      <c r="D10" s="151" t="s">
        <v>1550</v>
      </c>
      <c r="E10" s="148">
        <v>3942.3150000000001</v>
      </c>
      <c r="F10" s="4" t="s">
        <v>194</v>
      </c>
      <c r="G10" s="4" t="s">
        <v>1548</v>
      </c>
      <c r="H10" s="152"/>
    </row>
    <row r="11" spans="1:8" x14ac:dyDescent="0.3">
      <c r="A11" s="1"/>
      <c r="B11" s="4" t="s">
        <v>41</v>
      </c>
      <c r="C11" s="151" t="s">
        <v>71</v>
      </c>
      <c r="D11" s="151" t="s">
        <v>1551</v>
      </c>
      <c r="E11" s="148">
        <v>2380</v>
      </c>
      <c r="F11" s="4" t="s">
        <v>194</v>
      </c>
      <c r="G11" s="4" t="s">
        <v>1548</v>
      </c>
      <c r="H11" s="152"/>
    </row>
    <row r="12" spans="1:8" x14ac:dyDescent="0.3">
      <c r="A12" s="1"/>
      <c r="B12" s="4" t="s">
        <v>41</v>
      </c>
      <c r="C12" s="151" t="s">
        <v>75</v>
      </c>
      <c r="D12" s="151" t="s">
        <v>1552</v>
      </c>
      <c r="E12" s="148">
        <v>3737</v>
      </c>
      <c r="F12" s="4" t="s">
        <v>194</v>
      </c>
      <c r="G12" s="4" t="s">
        <v>1548</v>
      </c>
      <c r="H12" s="152"/>
    </row>
    <row r="13" spans="1:8" x14ac:dyDescent="0.3">
      <c r="A13" s="1"/>
      <c r="B13" s="4" t="s">
        <v>41</v>
      </c>
      <c r="C13" s="151" t="s">
        <v>75</v>
      </c>
      <c r="D13" s="151" t="s">
        <v>1553</v>
      </c>
      <c r="E13" s="148">
        <v>1337</v>
      </c>
      <c r="F13" s="4" t="s">
        <v>194</v>
      </c>
      <c r="G13" s="4" t="s">
        <v>1548</v>
      </c>
      <c r="H13" s="152"/>
    </row>
    <row r="14" spans="1:8" x14ac:dyDescent="0.3">
      <c r="A14" s="1"/>
      <c r="B14" s="4" t="s">
        <v>41</v>
      </c>
      <c r="C14" s="151" t="s">
        <v>93</v>
      </c>
      <c r="D14" s="151" t="s">
        <v>1554</v>
      </c>
      <c r="E14" s="148">
        <v>1005</v>
      </c>
      <c r="F14" s="4" t="s">
        <v>194</v>
      </c>
      <c r="G14" s="4" t="s">
        <v>1548</v>
      </c>
      <c r="H14" s="152"/>
    </row>
    <row r="15" spans="1:8" x14ac:dyDescent="0.3">
      <c r="A15" s="1"/>
      <c r="B15" s="4" t="s">
        <v>41</v>
      </c>
      <c r="C15" s="151" t="s">
        <v>554</v>
      </c>
      <c r="D15" s="151" t="s">
        <v>1555</v>
      </c>
      <c r="E15" s="148">
        <v>200</v>
      </c>
      <c r="F15" s="4" t="s">
        <v>194</v>
      </c>
      <c r="G15" s="4" t="s">
        <v>1548</v>
      </c>
      <c r="H15" s="152"/>
    </row>
    <row r="16" spans="1:8" x14ac:dyDescent="0.3">
      <c r="A16" s="1"/>
      <c r="B16" s="4" t="s">
        <v>41</v>
      </c>
      <c r="C16" s="151" t="s">
        <v>112</v>
      </c>
      <c r="D16" s="151" t="s">
        <v>1556</v>
      </c>
      <c r="E16" s="148">
        <v>1275</v>
      </c>
      <c r="F16" s="4" t="s">
        <v>194</v>
      </c>
      <c r="G16" s="4" t="s">
        <v>1548</v>
      </c>
      <c r="H16" s="152"/>
    </row>
    <row r="17" spans="1:8" x14ac:dyDescent="0.3">
      <c r="A17" s="1"/>
      <c r="B17" s="4" t="s">
        <v>41</v>
      </c>
      <c r="C17" s="151" t="s">
        <v>116</v>
      </c>
      <c r="D17" s="151" t="s">
        <v>1557</v>
      </c>
      <c r="E17" s="148">
        <v>538.02</v>
      </c>
      <c r="F17" s="4" t="s">
        <v>194</v>
      </c>
      <c r="G17" s="4" t="s">
        <v>1548</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1558</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37</v>
      </c>
      <c r="B5" s="196" t="s">
        <v>492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552</v>
      </c>
      <c r="D6" s="225" t="s">
        <v>133</v>
      </c>
      <c r="E6" s="225" t="s">
        <v>553</v>
      </c>
      <c r="F6" s="225" t="s">
        <v>550</v>
      </c>
      <c r="G6" s="225" t="s">
        <v>518</v>
      </c>
      <c r="H6" s="225" t="s">
        <v>542</v>
      </c>
      <c r="I6" s="225"/>
      <c r="J6" s="225" t="s">
        <v>519</v>
      </c>
      <c r="K6" s="225" t="s">
        <v>60</v>
      </c>
      <c r="L6" s="225"/>
      <c r="M6" s="225"/>
      <c r="N6" s="225"/>
      <c r="O6" s="225"/>
      <c r="P6" s="225" t="s">
        <v>520</v>
      </c>
      <c r="Q6" s="225" t="s">
        <v>545</v>
      </c>
      <c r="R6" s="225" t="s">
        <v>521</v>
      </c>
      <c r="S6" s="225" t="s">
        <v>546</v>
      </c>
      <c r="T6" s="225" t="s">
        <v>522</v>
      </c>
      <c r="U6" s="225" t="s">
        <v>547</v>
      </c>
      <c r="V6" s="225" t="s">
        <v>531</v>
      </c>
      <c r="W6" s="225" t="s">
        <v>93</v>
      </c>
      <c r="X6" s="225"/>
      <c r="Y6" s="225"/>
      <c r="Z6" s="225"/>
      <c r="AA6" s="225" t="s">
        <v>532</v>
      </c>
      <c r="AB6" s="225" t="s">
        <v>533</v>
      </c>
      <c r="AC6" s="225" t="s">
        <v>534</v>
      </c>
      <c r="AD6" s="225" t="s">
        <v>535</v>
      </c>
      <c r="AE6" s="225"/>
      <c r="AF6" s="225"/>
      <c r="AG6" s="225"/>
      <c r="AH6" s="225"/>
      <c r="AI6" s="225"/>
      <c r="AJ6" s="225"/>
      <c r="AK6" s="225"/>
      <c r="AL6" s="225"/>
      <c r="AM6" s="225" t="s">
        <v>548</v>
      </c>
      <c r="AN6" s="225" t="s">
        <v>536</v>
      </c>
    </row>
    <row r="7" spans="1:40" ht="57" customHeight="1" x14ac:dyDescent="0.3">
      <c r="A7" s="196"/>
      <c r="B7" s="196"/>
      <c r="C7" s="9" t="s">
        <v>1559</v>
      </c>
      <c r="D7" s="9" t="s">
        <v>1560</v>
      </c>
      <c r="E7" s="9" t="s">
        <v>1561</v>
      </c>
      <c r="F7" s="9" t="s">
        <v>1562</v>
      </c>
      <c r="G7" s="9" t="s">
        <v>1563</v>
      </c>
      <c r="H7" s="9" t="s">
        <v>1564</v>
      </c>
      <c r="I7" s="9" t="s">
        <v>1565</v>
      </c>
      <c r="J7" s="9" t="s">
        <v>1566</v>
      </c>
      <c r="K7" s="9" t="s">
        <v>1567</v>
      </c>
      <c r="L7" s="9" t="s">
        <v>1568</v>
      </c>
      <c r="M7" s="9" t="s">
        <v>1569</v>
      </c>
      <c r="N7" s="9" t="s">
        <v>1570</v>
      </c>
      <c r="O7" s="9" t="s">
        <v>1571</v>
      </c>
      <c r="P7" s="9" t="s">
        <v>1572</v>
      </c>
      <c r="Q7" s="9" t="s">
        <v>1573</v>
      </c>
      <c r="R7" s="9" t="s">
        <v>1574</v>
      </c>
      <c r="S7" s="9" t="s">
        <v>1575</v>
      </c>
      <c r="T7" s="9" t="s">
        <v>1576</v>
      </c>
      <c r="U7" s="9" t="s">
        <v>1577</v>
      </c>
      <c r="V7" s="9" t="s">
        <v>1578</v>
      </c>
      <c r="W7" s="9" t="s">
        <v>1579</v>
      </c>
      <c r="X7" s="9" t="s">
        <v>1580</v>
      </c>
      <c r="Y7" s="9" t="s">
        <v>1581</v>
      </c>
      <c r="Z7" s="9" t="s">
        <v>1582</v>
      </c>
      <c r="AA7" s="9" t="s">
        <v>1583</v>
      </c>
      <c r="AB7" s="9" t="s">
        <v>1584</v>
      </c>
      <c r="AC7" s="9" t="s">
        <v>1585</v>
      </c>
      <c r="AD7" s="9" t="s">
        <v>1586</v>
      </c>
      <c r="AE7" s="9" t="s">
        <v>1587</v>
      </c>
      <c r="AF7" s="9" t="s">
        <v>1588</v>
      </c>
      <c r="AG7" s="9" t="s">
        <v>1589</v>
      </c>
      <c r="AH7" s="9" t="s">
        <v>1590</v>
      </c>
      <c r="AI7" s="9" t="s">
        <v>1591</v>
      </c>
      <c r="AJ7" s="9" t="s">
        <v>1592</v>
      </c>
      <c r="AK7" s="9" t="s">
        <v>1593</v>
      </c>
      <c r="AL7" s="9" t="s">
        <v>1594</v>
      </c>
      <c r="AM7" s="9" t="s">
        <v>1595</v>
      </c>
      <c r="AN7" s="9" t="s">
        <v>1596</v>
      </c>
    </row>
    <row r="8" spans="1:40" ht="24" customHeight="1" x14ac:dyDescent="0.3">
      <c r="A8" s="13" t="s">
        <v>41</v>
      </c>
      <c r="B8" s="13" t="s">
        <v>718</v>
      </c>
      <c r="C8" s="153">
        <v>24</v>
      </c>
      <c r="D8" s="153">
        <v>0</v>
      </c>
      <c r="E8" s="153">
        <v>11.23</v>
      </c>
      <c r="F8" s="153">
        <v>18.7</v>
      </c>
      <c r="G8" s="153"/>
      <c r="H8" s="153">
        <v>6.5</v>
      </c>
      <c r="I8" s="153">
        <v>8.6</v>
      </c>
      <c r="J8" s="153">
        <v>8.3610000000000007</v>
      </c>
      <c r="K8" s="153">
        <v>7.9</v>
      </c>
      <c r="L8" s="153">
        <v>7.9</v>
      </c>
      <c r="M8" s="153">
        <v>7.9</v>
      </c>
      <c r="N8" s="153">
        <v>7.9</v>
      </c>
      <c r="O8" s="153"/>
      <c r="P8" s="153"/>
      <c r="Q8" s="153">
        <v>7</v>
      </c>
      <c r="R8" s="153">
        <v>9</v>
      </c>
      <c r="S8" s="153"/>
      <c r="T8" s="153"/>
      <c r="U8" s="153"/>
      <c r="V8" s="153"/>
      <c r="W8" s="153">
        <v>8.33432</v>
      </c>
      <c r="X8" s="153">
        <v>9.1141699999999997</v>
      </c>
      <c r="Y8" s="153"/>
      <c r="Z8" s="153"/>
      <c r="AA8" s="153"/>
      <c r="AB8" s="153">
        <v>11.493</v>
      </c>
      <c r="AC8" s="153">
        <v>11.78</v>
      </c>
      <c r="AD8" s="153">
        <v>480.79786999999999</v>
      </c>
      <c r="AE8" s="153">
        <v>480.79786999999999</v>
      </c>
      <c r="AF8" s="153">
        <v>480.79786999999999</v>
      </c>
      <c r="AG8" s="153">
        <v>432.71807999999999</v>
      </c>
      <c r="AH8" s="153">
        <v>480.79786999999999</v>
      </c>
      <c r="AI8" s="153">
        <v>252.68697</v>
      </c>
      <c r="AJ8" s="153">
        <v>294.39258999999998</v>
      </c>
      <c r="AK8" s="153">
        <v>336.55851000000001</v>
      </c>
      <c r="AL8" s="153">
        <v>0</v>
      </c>
      <c r="AM8" s="153"/>
      <c r="AN8" s="153"/>
    </row>
    <row r="9" spans="1:40" ht="24" customHeight="1" x14ac:dyDescent="0.3">
      <c r="A9" s="16" t="s">
        <v>41</v>
      </c>
      <c r="B9" s="16" t="s">
        <v>719</v>
      </c>
      <c r="C9" s="154">
        <v>24</v>
      </c>
      <c r="D9" s="154">
        <v>0</v>
      </c>
      <c r="E9" s="154">
        <v>12.25</v>
      </c>
      <c r="F9" s="154">
        <v>18.7</v>
      </c>
      <c r="G9" s="154"/>
      <c r="H9" s="154">
        <v>6.2</v>
      </c>
      <c r="I9" s="154">
        <v>9.6</v>
      </c>
      <c r="J9" s="154">
        <v>8.25</v>
      </c>
      <c r="K9" s="154">
        <v>7.4</v>
      </c>
      <c r="L9" s="154">
        <v>7.4</v>
      </c>
      <c r="M9" s="154">
        <v>7.4</v>
      </c>
      <c r="N9" s="154">
        <v>7.4</v>
      </c>
      <c r="O9" s="154"/>
      <c r="P9" s="154"/>
      <c r="Q9" s="154">
        <v>7</v>
      </c>
      <c r="R9" s="154">
        <v>9</v>
      </c>
      <c r="S9" s="154"/>
      <c r="T9" s="154"/>
      <c r="U9" s="154"/>
      <c r="V9" s="154"/>
      <c r="W9" s="154">
        <v>8.1522400000000008</v>
      </c>
      <c r="X9" s="154">
        <v>9.7693600000000007</v>
      </c>
      <c r="Y9" s="154"/>
      <c r="Z9" s="154"/>
      <c r="AA9" s="154"/>
      <c r="AB9" s="154">
        <v>11.125</v>
      </c>
      <c r="AC9" s="154">
        <v>11.03</v>
      </c>
      <c r="AD9" s="154">
        <v>480.79786999999999</v>
      </c>
      <c r="AE9" s="154">
        <v>480.79786999999999</v>
      </c>
      <c r="AF9" s="154">
        <v>480.79786999999999</v>
      </c>
      <c r="AG9" s="154">
        <v>432.71807999999999</v>
      </c>
      <c r="AH9" s="154">
        <v>480.79786999999999</v>
      </c>
      <c r="AI9" s="154">
        <v>252.68697</v>
      </c>
      <c r="AJ9" s="154">
        <v>294.39258999999998</v>
      </c>
      <c r="AK9" s="154">
        <v>336.55851000000001</v>
      </c>
      <c r="AL9" s="154">
        <v>0</v>
      </c>
      <c r="AM9" s="154"/>
      <c r="AN9" s="154"/>
    </row>
    <row r="10" spans="1:40" ht="24" customHeight="1" x14ac:dyDescent="0.3">
      <c r="A10" s="16" t="s">
        <v>41</v>
      </c>
      <c r="B10" s="16" t="s">
        <v>720</v>
      </c>
      <c r="C10" s="154">
        <v>24</v>
      </c>
      <c r="D10" s="154">
        <v>0</v>
      </c>
      <c r="E10" s="154">
        <v>10.66</v>
      </c>
      <c r="F10" s="154">
        <v>18.7</v>
      </c>
      <c r="G10" s="154"/>
      <c r="H10" s="154">
        <v>6.1</v>
      </c>
      <c r="I10" s="154">
        <v>9</v>
      </c>
      <c r="J10" s="154">
        <v>8.7330000000000005</v>
      </c>
      <c r="K10" s="154">
        <v>7.6</v>
      </c>
      <c r="L10" s="154">
        <v>7.6</v>
      </c>
      <c r="M10" s="154">
        <v>7.6</v>
      </c>
      <c r="N10" s="154">
        <v>7.6</v>
      </c>
      <c r="O10" s="154"/>
      <c r="P10" s="154"/>
      <c r="Q10" s="154">
        <v>7</v>
      </c>
      <c r="R10" s="154">
        <v>8</v>
      </c>
      <c r="S10" s="154"/>
      <c r="T10" s="154"/>
      <c r="U10" s="154"/>
      <c r="V10" s="154"/>
      <c r="W10" s="154">
        <v>8.0174400000000006</v>
      </c>
      <c r="X10" s="154">
        <v>8.7425599999999992</v>
      </c>
      <c r="Y10" s="154"/>
      <c r="Z10" s="154"/>
      <c r="AA10" s="154"/>
      <c r="AB10" s="154">
        <v>11.727</v>
      </c>
      <c r="AC10" s="154">
        <v>11.26</v>
      </c>
      <c r="AD10" s="154">
        <v>480.79786999999999</v>
      </c>
      <c r="AE10" s="154">
        <v>480.79786999999999</v>
      </c>
      <c r="AF10" s="154">
        <v>480.79786999999999</v>
      </c>
      <c r="AG10" s="154">
        <v>432.71807999999999</v>
      </c>
      <c r="AH10" s="154">
        <v>480.79786999999999</v>
      </c>
      <c r="AI10" s="154">
        <v>252.68697</v>
      </c>
      <c r="AJ10" s="154">
        <v>294.39258999999998</v>
      </c>
      <c r="AK10" s="154">
        <v>336.55851000000001</v>
      </c>
      <c r="AL10" s="154">
        <v>0</v>
      </c>
      <c r="AM10" s="154"/>
      <c r="AN10" s="154"/>
    </row>
    <row r="11" spans="1:40" ht="24" customHeight="1" x14ac:dyDescent="0.3">
      <c r="A11" s="16" t="s">
        <v>41</v>
      </c>
      <c r="B11" s="16" t="s">
        <v>721</v>
      </c>
      <c r="C11" s="154">
        <v>24</v>
      </c>
      <c r="D11" s="154">
        <v>0</v>
      </c>
      <c r="E11" s="154">
        <v>11.08</v>
      </c>
      <c r="F11" s="154">
        <v>18.7</v>
      </c>
      <c r="G11" s="154"/>
      <c r="H11" s="154">
        <v>6.7</v>
      </c>
      <c r="I11" s="154">
        <v>7.7</v>
      </c>
      <c r="J11" s="154">
        <v>9.1959999999999997</v>
      </c>
      <c r="K11" s="154">
        <v>8</v>
      </c>
      <c r="L11" s="154">
        <v>8</v>
      </c>
      <c r="M11" s="154">
        <v>8</v>
      </c>
      <c r="N11" s="154">
        <v>8</v>
      </c>
      <c r="O11" s="154"/>
      <c r="P11" s="154"/>
      <c r="Q11" s="154">
        <v>7</v>
      </c>
      <c r="R11" s="154">
        <v>7</v>
      </c>
      <c r="S11" s="154"/>
      <c r="T11" s="154"/>
      <c r="U11" s="154"/>
      <c r="V11" s="154"/>
      <c r="W11" s="154">
        <v>9.1729699999999994</v>
      </c>
      <c r="X11" s="154">
        <v>8.0303299999999993</v>
      </c>
      <c r="Y11" s="154"/>
      <c r="Z11" s="154"/>
      <c r="AA11" s="154"/>
      <c r="AB11" s="154">
        <v>11.856</v>
      </c>
      <c r="AC11" s="154">
        <v>11.59</v>
      </c>
      <c r="AD11" s="154">
        <v>480.79786999999999</v>
      </c>
      <c r="AE11" s="154">
        <v>480.79786999999999</v>
      </c>
      <c r="AF11" s="154">
        <v>480.79786999999999</v>
      </c>
      <c r="AG11" s="154">
        <v>432.71807999999999</v>
      </c>
      <c r="AH11" s="154">
        <v>480.79786999999999</v>
      </c>
      <c r="AI11" s="154">
        <v>252.68697</v>
      </c>
      <c r="AJ11" s="154">
        <v>294.39258999999998</v>
      </c>
      <c r="AK11" s="154">
        <v>336.55851000000001</v>
      </c>
      <c r="AL11" s="154">
        <v>0</v>
      </c>
      <c r="AM11" s="154"/>
      <c r="AN11" s="154"/>
    </row>
    <row r="12" spans="1:40" ht="24" customHeight="1" x14ac:dyDescent="0.3">
      <c r="A12" s="16" t="s">
        <v>41</v>
      </c>
      <c r="B12" s="16" t="s">
        <v>722</v>
      </c>
      <c r="C12" s="154">
        <v>24</v>
      </c>
      <c r="D12" s="154">
        <v>0</v>
      </c>
      <c r="E12" s="154">
        <v>12.76</v>
      </c>
      <c r="F12" s="154">
        <v>18.7</v>
      </c>
      <c r="G12" s="154"/>
      <c r="H12" s="154">
        <v>7.2</v>
      </c>
      <c r="I12" s="154">
        <v>8.3000000000000007</v>
      </c>
      <c r="J12" s="154">
        <v>8.9770000000000003</v>
      </c>
      <c r="K12" s="154">
        <v>8.9</v>
      </c>
      <c r="L12" s="154">
        <v>8.9</v>
      </c>
      <c r="M12" s="154">
        <v>8.9</v>
      </c>
      <c r="N12" s="154">
        <v>8.9</v>
      </c>
      <c r="O12" s="154"/>
      <c r="P12" s="154"/>
      <c r="Q12" s="154">
        <v>6</v>
      </c>
      <c r="R12" s="154">
        <v>7</v>
      </c>
      <c r="S12" s="154"/>
      <c r="T12" s="154"/>
      <c r="U12" s="154"/>
      <c r="V12" s="154"/>
      <c r="W12" s="154">
        <v>9.2409199999999991</v>
      </c>
      <c r="X12" s="154">
        <v>8.92516</v>
      </c>
      <c r="Y12" s="154"/>
      <c r="Z12" s="154"/>
      <c r="AA12" s="154"/>
      <c r="AB12" s="154">
        <v>11.849</v>
      </c>
      <c r="AC12" s="154">
        <v>11.91</v>
      </c>
      <c r="AD12" s="154">
        <v>480.79786999999999</v>
      </c>
      <c r="AE12" s="154">
        <v>480.79786999999999</v>
      </c>
      <c r="AF12" s="154">
        <v>480.79786999999999</v>
      </c>
      <c r="AG12" s="154">
        <v>432.71807999999999</v>
      </c>
      <c r="AH12" s="154">
        <v>480.79786999999999</v>
      </c>
      <c r="AI12" s="154">
        <v>252.68697</v>
      </c>
      <c r="AJ12" s="154">
        <v>294.39258999999998</v>
      </c>
      <c r="AK12" s="154">
        <v>336.55851000000001</v>
      </c>
      <c r="AL12" s="154">
        <v>0</v>
      </c>
      <c r="AM12" s="154"/>
      <c r="AN12" s="154"/>
    </row>
    <row r="13" spans="1:40" ht="24" customHeight="1" x14ac:dyDescent="0.3">
      <c r="A13" s="16" t="s">
        <v>41</v>
      </c>
      <c r="B13" s="16" t="s">
        <v>723</v>
      </c>
      <c r="C13" s="154">
        <v>24</v>
      </c>
      <c r="D13" s="154">
        <v>0</v>
      </c>
      <c r="E13" s="154">
        <v>12.02</v>
      </c>
      <c r="F13" s="154">
        <v>18.7</v>
      </c>
      <c r="G13" s="154"/>
      <c r="H13" s="154">
        <v>7.4</v>
      </c>
      <c r="I13" s="154">
        <v>8.1</v>
      </c>
      <c r="J13" s="154">
        <v>9.24</v>
      </c>
      <c r="K13" s="154">
        <v>8.6999999999999993</v>
      </c>
      <c r="L13" s="154">
        <v>8.6999999999999993</v>
      </c>
      <c r="M13" s="154">
        <v>8.6999999999999993</v>
      </c>
      <c r="N13" s="154">
        <v>8.6999999999999993</v>
      </c>
      <c r="O13" s="154"/>
      <c r="P13" s="154"/>
      <c r="Q13" s="154">
        <v>6</v>
      </c>
      <c r="R13" s="154">
        <v>6</v>
      </c>
      <c r="S13" s="154"/>
      <c r="T13" s="154"/>
      <c r="U13" s="154"/>
      <c r="V13" s="154"/>
      <c r="W13" s="154">
        <v>8.2737300000000005</v>
      </c>
      <c r="X13" s="154">
        <v>9.8626900000000006</v>
      </c>
      <c r="Y13" s="154"/>
      <c r="Z13" s="154"/>
      <c r="AA13" s="154"/>
      <c r="AB13" s="154">
        <v>11.72</v>
      </c>
      <c r="AC13" s="154">
        <v>11.66</v>
      </c>
      <c r="AD13" s="154">
        <v>480.79786999999999</v>
      </c>
      <c r="AE13" s="154">
        <v>480.79786999999999</v>
      </c>
      <c r="AF13" s="154">
        <v>480.79786999999999</v>
      </c>
      <c r="AG13" s="154">
        <v>432.71807999999999</v>
      </c>
      <c r="AH13" s="154">
        <v>480.79786999999999</v>
      </c>
      <c r="AI13" s="154">
        <v>252.68697</v>
      </c>
      <c r="AJ13" s="154">
        <v>294.39258999999998</v>
      </c>
      <c r="AK13" s="154">
        <v>336.55851000000001</v>
      </c>
      <c r="AL13" s="154">
        <v>0</v>
      </c>
      <c r="AM13" s="154"/>
      <c r="AN13" s="154"/>
    </row>
    <row r="14" spans="1:40" ht="24" customHeight="1" x14ac:dyDescent="0.3">
      <c r="A14" s="16" t="s">
        <v>41</v>
      </c>
      <c r="B14" s="16" t="s">
        <v>724</v>
      </c>
      <c r="C14" s="154">
        <v>24</v>
      </c>
      <c r="D14" s="154">
        <v>0</v>
      </c>
      <c r="E14" s="154">
        <v>10.65</v>
      </c>
      <c r="F14" s="154">
        <v>18.7</v>
      </c>
      <c r="G14" s="154"/>
      <c r="H14" s="154">
        <v>7.1</v>
      </c>
      <c r="I14" s="154">
        <v>8</v>
      </c>
      <c r="J14" s="154">
        <v>9.2799999999999994</v>
      </c>
      <c r="K14" s="154">
        <v>8</v>
      </c>
      <c r="L14" s="154">
        <v>8</v>
      </c>
      <c r="M14" s="154">
        <v>8</v>
      </c>
      <c r="N14" s="154">
        <v>8</v>
      </c>
      <c r="O14" s="154"/>
      <c r="P14" s="154"/>
      <c r="Q14" s="154">
        <v>6</v>
      </c>
      <c r="R14" s="154">
        <v>7</v>
      </c>
      <c r="S14" s="154"/>
      <c r="T14" s="154"/>
      <c r="U14" s="154"/>
      <c r="V14" s="154"/>
      <c r="W14" s="154">
        <v>9.0398499999999995</v>
      </c>
      <c r="X14" s="154">
        <v>9.3841900000000003</v>
      </c>
      <c r="Y14" s="154"/>
      <c r="Z14" s="154"/>
      <c r="AA14" s="154"/>
      <c r="AB14" s="154">
        <v>12.097</v>
      </c>
      <c r="AC14" s="154">
        <v>11.62</v>
      </c>
      <c r="AD14" s="154">
        <v>480.79786999999999</v>
      </c>
      <c r="AE14" s="154">
        <v>480.79786999999999</v>
      </c>
      <c r="AF14" s="154">
        <v>480.79786999999999</v>
      </c>
      <c r="AG14" s="154">
        <v>432.71807999999999</v>
      </c>
      <c r="AH14" s="154">
        <v>480.79786999999999</v>
      </c>
      <c r="AI14" s="154">
        <v>252.68697</v>
      </c>
      <c r="AJ14" s="154">
        <v>294.39258999999998</v>
      </c>
      <c r="AK14" s="154">
        <v>336.55851000000001</v>
      </c>
      <c r="AL14" s="154">
        <v>0</v>
      </c>
      <c r="AM14" s="154"/>
      <c r="AN14" s="154"/>
    </row>
    <row r="15" spans="1:40" ht="24" customHeight="1" x14ac:dyDescent="0.3">
      <c r="A15" s="18" t="s">
        <v>41</v>
      </c>
      <c r="B15" s="18" t="s">
        <v>725</v>
      </c>
      <c r="C15" s="155">
        <v>24</v>
      </c>
      <c r="D15" s="155">
        <v>0</v>
      </c>
      <c r="E15" s="155">
        <v>13.26</v>
      </c>
      <c r="F15" s="155">
        <v>18.7</v>
      </c>
      <c r="G15" s="155"/>
      <c r="H15" s="155">
        <v>7</v>
      </c>
      <c r="I15" s="155">
        <v>9.5</v>
      </c>
      <c r="J15" s="155">
        <v>9.9429999999999996</v>
      </c>
      <c r="K15" s="155">
        <v>7.4</v>
      </c>
      <c r="L15" s="155">
        <v>7.4</v>
      </c>
      <c r="M15" s="155">
        <v>7.4</v>
      </c>
      <c r="N15" s="155">
        <v>7.4</v>
      </c>
      <c r="O15" s="155"/>
      <c r="P15" s="155"/>
      <c r="Q15" s="155">
        <v>6</v>
      </c>
      <c r="R15" s="155">
        <v>7</v>
      </c>
      <c r="S15" s="155"/>
      <c r="T15" s="155"/>
      <c r="U15" s="155"/>
      <c r="V15" s="155"/>
      <c r="W15" s="155">
        <v>7.5339299999999998</v>
      </c>
      <c r="X15" s="155">
        <v>8.7086199999999998</v>
      </c>
      <c r="Y15" s="155"/>
      <c r="Z15" s="155"/>
      <c r="AA15" s="155"/>
      <c r="AB15" s="155">
        <v>12.459</v>
      </c>
      <c r="AC15" s="155">
        <v>12.18</v>
      </c>
      <c r="AD15" s="155">
        <v>480.79786999999999</v>
      </c>
      <c r="AE15" s="155">
        <v>480.79786999999999</v>
      </c>
      <c r="AF15" s="155">
        <v>480.79786999999999</v>
      </c>
      <c r="AG15" s="155">
        <v>432.71807999999999</v>
      </c>
      <c r="AH15" s="155">
        <v>480.79786999999999</v>
      </c>
      <c r="AI15" s="155">
        <v>252.68697</v>
      </c>
      <c r="AJ15" s="155">
        <v>294.39258999999998</v>
      </c>
      <c r="AK15" s="155">
        <v>336.55851000000001</v>
      </c>
      <c r="AL15" s="155">
        <v>0</v>
      </c>
      <c r="AM15" s="155"/>
      <c r="AN15" s="155"/>
    </row>
    <row r="16" spans="1:40" ht="24" customHeight="1" x14ac:dyDescent="0.3">
      <c r="A16" s="13" t="s">
        <v>41</v>
      </c>
      <c r="B16" s="13" t="s">
        <v>726</v>
      </c>
      <c r="C16" s="153">
        <v>25</v>
      </c>
      <c r="D16" s="153">
        <v>0</v>
      </c>
      <c r="E16" s="153">
        <v>12</v>
      </c>
      <c r="F16" s="153">
        <v>18.7</v>
      </c>
      <c r="G16" s="153"/>
      <c r="H16" s="153">
        <v>7.1</v>
      </c>
      <c r="I16" s="153">
        <v>7.7</v>
      </c>
      <c r="J16" s="153">
        <v>10.179</v>
      </c>
      <c r="K16" s="153">
        <v>7.2</v>
      </c>
      <c r="L16" s="153">
        <v>7.2</v>
      </c>
      <c r="M16" s="153">
        <v>7.2</v>
      </c>
      <c r="N16" s="153">
        <v>7.2</v>
      </c>
      <c r="O16" s="153"/>
      <c r="P16" s="153"/>
      <c r="Q16" s="153">
        <v>6</v>
      </c>
      <c r="R16" s="153">
        <v>8</v>
      </c>
      <c r="S16" s="153"/>
      <c r="T16" s="153"/>
      <c r="U16" s="153"/>
      <c r="V16" s="153"/>
      <c r="W16" s="153">
        <v>8.01356</v>
      </c>
      <c r="X16" s="153">
        <v>7.2994000000000003</v>
      </c>
      <c r="Y16" s="153"/>
      <c r="Z16" s="153"/>
      <c r="AA16" s="153"/>
      <c r="AB16" s="153">
        <v>12.353</v>
      </c>
      <c r="AC16" s="153">
        <v>11.96</v>
      </c>
      <c r="AD16" s="153">
        <v>480.79786999999999</v>
      </c>
      <c r="AE16" s="153">
        <v>480.79786999999999</v>
      </c>
      <c r="AF16" s="153">
        <v>480.79786999999999</v>
      </c>
      <c r="AG16" s="153">
        <v>432.71807999999999</v>
      </c>
      <c r="AH16" s="153">
        <v>480.79786999999999</v>
      </c>
      <c r="AI16" s="153">
        <v>252.68697</v>
      </c>
      <c r="AJ16" s="153">
        <v>294.39258999999998</v>
      </c>
      <c r="AK16" s="153">
        <v>336.55851000000001</v>
      </c>
      <c r="AL16" s="153">
        <v>0</v>
      </c>
      <c r="AM16" s="153"/>
      <c r="AN16" s="153"/>
    </row>
    <row r="17" spans="1:40" ht="24" customHeight="1" x14ac:dyDescent="0.3">
      <c r="A17" s="16" t="s">
        <v>41</v>
      </c>
      <c r="B17" s="16" t="s">
        <v>727</v>
      </c>
      <c r="C17" s="154">
        <v>25</v>
      </c>
      <c r="D17" s="154">
        <v>0</v>
      </c>
      <c r="E17" s="154">
        <v>11.91</v>
      </c>
      <c r="F17" s="154">
        <v>18.7</v>
      </c>
      <c r="G17" s="154">
        <v>0</v>
      </c>
      <c r="H17" s="154">
        <v>7</v>
      </c>
      <c r="I17" s="154">
        <v>8.1999999999999993</v>
      </c>
      <c r="J17" s="154">
        <v>9.8369999999999997</v>
      </c>
      <c r="K17" s="154">
        <v>6.9</v>
      </c>
      <c r="L17" s="154">
        <v>6.9</v>
      </c>
      <c r="M17" s="154">
        <v>6.9</v>
      </c>
      <c r="N17" s="154">
        <v>6.9</v>
      </c>
      <c r="O17" s="154"/>
      <c r="P17" s="154">
        <v>0</v>
      </c>
      <c r="Q17" s="154">
        <v>6</v>
      </c>
      <c r="R17" s="154">
        <v>7</v>
      </c>
      <c r="S17" s="154">
        <v>0</v>
      </c>
      <c r="T17" s="154">
        <v>0</v>
      </c>
      <c r="U17" s="154">
        <v>0</v>
      </c>
      <c r="V17" s="154">
        <v>0</v>
      </c>
      <c r="W17" s="154">
        <v>7.3410299999999999</v>
      </c>
      <c r="X17" s="154">
        <v>6.6548400000000001</v>
      </c>
      <c r="Y17" s="154">
        <v>0</v>
      </c>
      <c r="Z17" s="154">
        <v>0</v>
      </c>
      <c r="AA17" s="154">
        <v>0</v>
      </c>
      <c r="AB17" s="154">
        <v>11.896000000000001</v>
      </c>
      <c r="AC17" s="154">
        <v>11.52</v>
      </c>
      <c r="AD17" s="154">
        <v>480.79786999999999</v>
      </c>
      <c r="AE17" s="154">
        <v>480.79786999999999</v>
      </c>
      <c r="AF17" s="154">
        <v>480.79786999999999</v>
      </c>
      <c r="AG17" s="154">
        <v>432.71807999999999</v>
      </c>
      <c r="AH17" s="154">
        <v>480.79786999999999</v>
      </c>
      <c r="AI17" s="154">
        <v>252.68697</v>
      </c>
      <c r="AJ17" s="154">
        <v>294.39258999999998</v>
      </c>
      <c r="AK17" s="154">
        <v>336.55851000000001</v>
      </c>
      <c r="AL17" s="154">
        <v>0</v>
      </c>
      <c r="AM17" s="154">
        <v>0</v>
      </c>
      <c r="AN17" s="154">
        <v>0</v>
      </c>
    </row>
    <row r="18" spans="1:40" ht="24" customHeight="1" x14ac:dyDescent="0.3">
      <c r="A18" s="16" t="s">
        <v>41</v>
      </c>
      <c r="B18" s="16" t="s">
        <v>728</v>
      </c>
      <c r="C18" s="154">
        <v>23</v>
      </c>
      <c r="D18" s="154">
        <v>0</v>
      </c>
      <c r="E18" s="154">
        <v>12.05</v>
      </c>
      <c r="F18" s="154">
        <v>18.7</v>
      </c>
      <c r="G18" s="154">
        <v>0</v>
      </c>
      <c r="H18" s="154">
        <v>7.2</v>
      </c>
      <c r="I18" s="154">
        <v>8.9</v>
      </c>
      <c r="J18" s="154">
        <v>9.2200000000000006</v>
      </c>
      <c r="K18" s="154">
        <v>7.5</v>
      </c>
      <c r="L18" s="154">
        <v>7.5</v>
      </c>
      <c r="M18" s="154">
        <v>7.5</v>
      </c>
      <c r="N18" s="154">
        <v>7.5</v>
      </c>
      <c r="O18" s="154"/>
      <c r="P18" s="154">
        <v>0</v>
      </c>
      <c r="Q18" s="154">
        <v>6</v>
      </c>
      <c r="R18" s="154">
        <v>8</v>
      </c>
      <c r="S18" s="154">
        <v>0</v>
      </c>
      <c r="T18" s="154">
        <v>0</v>
      </c>
      <c r="U18" s="154">
        <v>0</v>
      </c>
      <c r="V18" s="154">
        <v>0.6</v>
      </c>
      <c r="W18" s="154">
        <v>7.2567000000000004</v>
      </c>
      <c r="X18" s="154">
        <v>7.3468200000000001</v>
      </c>
      <c r="Y18" s="154">
        <v>0</v>
      </c>
      <c r="Z18" s="154">
        <v>0</v>
      </c>
      <c r="AA18" s="154">
        <v>0</v>
      </c>
      <c r="AB18" s="154">
        <v>11.922000000000001</v>
      </c>
      <c r="AC18" s="154">
        <v>11.66</v>
      </c>
      <c r="AD18" s="154">
        <v>480.79786999999999</v>
      </c>
      <c r="AE18" s="154">
        <v>480.79786999999999</v>
      </c>
      <c r="AF18" s="154">
        <v>480.79786999999999</v>
      </c>
      <c r="AG18" s="154">
        <v>432.71807999999999</v>
      </c>
      <c r="AH18" s="154">
        <v>480.79786999999999</v>
      </c>
      <c r="AI18" s="154">
        <v>252.68697</v>
      </c>
      <c r="AJ18" s="154">
        <v>294.39258999999998</v>
      </c>
      <c r="AK18" s="154">
        <v>336.55851000000001</v>
      </c>
      <c r="AL18" s="154">
        <v>0</v>
      </c>
      <c r="AM18" s="154">
        <v>0</v>
      </c>
      <c r="AN18" s="154">
        <v>1.2999999999999999E-2</v>
      </c>
    </row>
    <row r="19" spans="1:40" ht="24" customHeight="1" x14ac:dyDescent="0.3">
      <c r="A19" s="16" t="s">
        <v>41</v>
      </c>
      <c r="B19" s="16" t="s">
        <v>729</v>
      </c>
      <c r="C19" s="154">
        <v>23</v>
      </c>
      <c r="D19" s="154">
        <v>0</v>
      </c>
      <c r="E19" s="154">
        <v>12.3</v>
      </c>
      <c r="F19" s="154">
        <v>18.7</v>
      </c>
      <c r="G19" s="154">
        <v>0</v>
      </c>
      <c r="H19" s="154">
        <v>7.5</v>
      </c>
      <c r="I19" s="154">
        <v>9.4</v>
      </c>
      <c r="J19" s="154">
        <v>8.6639999999999997</v>
      </c>
      <c r="K19" s="154">
        <v>8.1</v>
      </c>
      <c r="L19" s="154">
        <v>8.1</v>
      </c>
      <c r="M19" s="154">
        <v>8.1</v>
      </c>
      <c r="N19" s="154">
        <v>8.1</v>
      </c>
      <c r="O19" s="154">
        <v>16.399999999999999</v>
      </c>
      <c r="P19" s="154">
        <v>0</v>
      </c>
      <c r="Q19" s="154">
        <v>7</v>
      </c>
      <c r="R19" s="154">
        <v>9</v>
      </c>
      <c r="S19" s="154">
        <v>8.3190100000000005</v>
      </c>
      <c r="T19" s="154">
        <v>0</v>
      </c>
      <c r="U19" s="154">
        <v>0</v>
      </c>
      <c r="V19" s="154">
        <v>0.2</v>
      </c>
      <c r="W19" s="154">
        <v>6.1446500000000004</v>
      </c>
      <c r="X19" s="154">
        <v>7.1261200000000002</v>
      </c>
      <c r="Y19" s="154">
        <v>0</v>
      </c>
      <c r="Z19" s="154">
        <v>0</v>
      </c>
      <c r="AA19" s="154">
        <v>6.7</v>
      </c>
      <c r="AB19" s="154">
        <v>11.534000000000001</v>
      </c>
      <c r="AC19" s="154">
        <v>10.94</v>
      </c>
      <c r="AD19" s="154">
        <v>480.79786999999999</v>
      </c>
      <c r="AE19" s="154">
        <v>480.79786999999999</v>
      </c>
      <c r="AF19" s="154">
        <v>480.79786999999999</v>
      </c>
      <c r="AG19" s="154">
        <v>432.71807999999999</v>
      </c>
      <c r="AH19" s="154">
        <v>480.79786999999999</v>
      </c>
      <c r="AI19" s="154">
        <v>252.68697</v>
      </c>
      <c r="AJ19" s="154">
        <v>294.39258999999998</v>
      </c>
      <c r="AK19" s="154">
        <v>336.55851000000001</v>
      </c>
      <c r="AL19" s="154">
        <v>0</v>
      </c>
      <c r="AM19" s="154">
        <v>1</v>
      </c>
      <c r="AN19" s="154">
        <v>8.1549999999999994</v>
      </c>
    </row>
    <row r="20" spans="1:40" ht="24" customHeight="1" x14ac:dyDescent="0.3">
      <c r="A20" s="16" t="s">
        <v>41</v>
      </c>
      <c r="B20" s="16" t="s">
        <v>730</v>
      </c>
      <c r="C20" s="154">
        <v>24</v>
      </c>
      <c r="D20" s="154">
        <v>0</v>
      </c>
      <c r="E20" s="154">
        <v>13</v>
      </c>
      <c r="F20" s="154">
        <v>18.7</v>
      </c>
      <c r="G20" s="154">
        <v>4.0819999999999999</v>
      </c>
      <c r="H20" s="154">
        <v>7.2</v>
      </c>
      <c r="I20" s="154">
        <v>9.1999999999999993</v>
      </c>
      <c r="J20" s="154">
        <v>8.9689999999999994</v>
      </c>
      <c r="K20" s="154">
        <v>9</v>
      </c>
      <c r="L20" s="154">
        <v>9</v>
      </c>
      <c r="M20" s="154">
        <v>9</v>
      </c>
      <c r="N20" s="154">
        <v>9</v>
      </c>
      <c r="O20" s="154">
        <v>225.4</v>
      </c>
      <c r="P20" s="154">
        <v>12.2</v>
      </c>
      <c r="Q20" s="154">
        <v>7</v>
      </c>
      <c r="R20" s="154">
        <v>8</v>
      </c>
      <c r="S20" s="154">
        <v>81.629890000000003</v>
      </c>
      <c r="T20" s="154">
        <v>0.36416999999999999</v>
      </c>
      <c r="U20" s="154">
        <v>17</v>
      </c>
      <c r="V20" s="154">
        <v>6.1</v>
      </c>
      <c r="W20" s="154">
        <v>5.4099500000000003</v>
      </c>
      <c r="X20" s="154">
        <v>7.1652100000000001</v>
      </c>
      <c r="Y20" s="154">
        <v>13.00684</v>
      </c>
      <c r="Z20" s="154">
        <v>7.2684899999999999</v>
      </c>
      <c r="AA20" s="154">
        <v>108.3</v>
      </c>
      <c r="AB20" s="154">
        <v>10.808</v>
      </c>
      <c r="AC20" s="154">
        <v>10.28</v>
      </c>
      <c r="AD20" s="154">
        <v>480.79786999999999</v>
      </c>
      <c r="AE20" s="154">
        <v>480.79786999999999</v>
      </c>
      <c r="AF20" s="154">
        <v>480.79786999999999</v>
      </c>
      <c r="AG20" s="154">
        <v>432.71807999999999</v>
      </c>
      <c r="AH20" s="154">
        <v>480.79786999999999</v>
      </c>
      <c r="AI20" s="154">
        <v>252.68697</v>
      </c>
      <c r="AJ20" s="154">
        <v>294.39258999999998</v>
      </c>
      <c r="AK20" s="154">
        <v>336.55851000000001</v>
      </c>
      <c r="AL20" s="154">
        <v>0</v>
      </c>
      <c r="AM20" s="154">
        <v>23</v>
      </c>
      <c r="AN20" s="154">
        <v>100.502</v>
      </c>
    </row>
    <row r="21" spans="1:40" ht="24" customHeight="1" x14ac:dyDescent="0.3">
      <c r="A21" s="16" t="s">
        <v>41</v>
      </c>
      <c r="B21" s="16" t="s">
        <v>731</v>
      </c>
      <c r="C21" s="154">
        <v>24</v>
      </c>
      <c r="D21" s="154">
        <v>0</v>
      </c>
      <c r="E21" s="154">
        <v>11.35</v>
      </c>
      <c r="F21" s="154">
        <v>18.7</v>
      </c>
      <c r="G21" s="154">
        <v>16.314</v>
      </c>
      <c r="H21" s="154">
        <v>8.3000000000000007</v>
      </c>
      <c r="I21" s="154">
        <v>9.1999999999999993</v>
      </c>
      <c r="J21" s="154">
        <v>8.7059999999999995</v>
      </c>
      <c r="K21" s="154">
        <v>10.3</v>
      </c>
      <c r="L21" s="154">
        <v>10.3</v>
      </c>
      <c r="M21" s="154">
        <v>10.3</v>
      </c>
      <c r="N21" s="154">
        <v>10.3</v>
      </c>
      <c r="O21" s="154">
        <v>455.5</v>
      </c>
      <c r="P21" s="154">
        <v>194</v>
      </c>
      <c r="Q21" s="154">
        <v>6</v>
      </c>
      <c r="R21" s="154">
        <v>8</v>
      </c>
      <c r="S21" s="154">
        <v>326.94614999999999</v>
      </c>
      <c r="T21" s="154">
        <v>6.2028400000000001</v>
      </c>
      <c r="U21" s="154">
        <v>147</v>
      </c>
      <c r="V21" s="154">
        <v>96.4</v>
      </c>
      <c r="W21" s="154">
        <v>5.35947</v>
      </c>
      <c r="X21" s="154">
        <v>6.9708300000000003</v>
      </c>
      <c r="Y21" s="154">
        <v>140.33931000000001</v>
      </c>
      <c r="Z21" s="154">
        <v>72.690560000000005</v>
      </c>
      <c r="AA21" s="154">
        <v>346.8</v>
      </c>
      <c r="AB21" s="154">
        <v>11.083</v>
      </c>
      <c r="AC21" s="154">
        <v>10.14</v>
      </c>
      <c r="AD21" s="154">
        <v>480.79786999999999</v>
      </c>
      <c r="AE21" s="154">
        <v>480.79786999999999</v>
      </c>
      <c r="AF21" s="154">
        <v>480.79786999999999</v>
      </c>
      <c r="AG21" s="154">
        <v>432.71807999999999</v>
      </c>
      <c r="AH21" s="154">
        <v>480.79786999999999</v>
      </c>
      <c r="AI21" s="154">
        <v>252.68697</v>
      </c>
      <c r="AJ21" s="154">
        <v>294.39258999999998</v>
      </c>
      <c r="AK21" s="154">
        <v>336.55851000000001</v>
      </c>
      <c r="AL21" s="154">
        <v>0</v>
      </c>
      <c r="AM21" s="154">
        <v>167</v>
      </c>
      <c r="AN21" s="154">
        <v>291.97000000000003</v>
      </c>
    </row>
    <row r="22" spans="1:40" ht="24" customHeight="1" x14ac:dyDescent="0.3">
      <c r="A22" s="16" t="s">
        <v>41</v>
      </c>
      <c r="B22" s="16" t="s">
        <v>732</v>
      </c>
      <c r="C22" s="154">
        <v>24</v>
      </c>
      <c r="D22" s="154">
        <v>0</v>
      </c>
      <c r="E22" s="154">
        <v>11.53</v>
      </c>
      <c r="F22" s="154">
        <v>18.7</v>
      </c>
      <c r="G22" s="154">
        <v>34.267000000000003</v>
      </c>
      <c r="H22" s="154">
        <v>7.7</v>
      </c>
      <c r="I22" s="154">
        <v>7.6</v>
      </c>
      <c r="J22" s="154">
        <v>8.6329999999999991</v>
      </c>
      <c r="K22" s="154">
        <v>10.9</v>
      </c>
      <c r="L22" s="154">
        <v>10.9</v>
      </c>
      <c r="M22" s="154">
        <v>10.9</v>
      </c>
      <c r="N22" s="154">
        <v>10.9</v>
      </c>
      <c r="O22" s="154">
        <v>681.15</v>
      </c>
      <c r="P22" s="154">
        <v>406.90899999999999</v>
      </c>
      <c r="Q22" s="154">
        <v>6</v>
      </c>
      <c r="R22" s="154">
        <v>8</v>
      </c>
      <c r="S22" s="154">
        <v>604.70183999999995</v>
      </c>
      <c r="T22" s="154">
        <v>33.804259999999999</v>
      </c>
      <c r="U22" s="154">
        <v>290</v>
      </c>
      <c r="V22" s="154">
        <v>334.3</v>
      </c>
      <c r="W22" s="154">
        <v>4.42591</v>
      </c>
      <c r="X22" s="154">
        <v>6.1864400000000002</v>
      </c>
      <c r="Y22" s="154">
        <v>344.51121000000001</v>
      </c>
      <c r="Z22" s="154">
        <v>267.40078</v>
      </c>
      <c r="AA22" s="154">
        <v>653.20000000000005</v>
      </c>
      <c r="AB22" s="154">
        <v>11.161</v>
      </c>
      <c r="AC22" s="154">
        <v>10.17</v>
      </c>
      <c r="AD22" s="154">
        <v>480.79786999999999</v>
      </c>
      <c r="AE22" s="154">
        <v>480.79786999999999</v>
      </c>
      <c r="AF22" s="154">
        <v>480.79786999999999</v>
      </c>
      <c r="AG22" s="154">
        <v>432.71807999999999</v>
      </c>
      <c r="AH22" s="154">
        <v>480.79786999999999</v>
      </c>
      <c r="AI22" s="154">
        <v>252.68697</v>
      </c>
      <c r="AJ22" s="154">
        <v>294.39258999999998</v>
      </c>
      <c r="AK22" s="154">
        <v>336.55851000000001</v>
      </c>
      <c r="AL22" s="154">
        <v>0</v>
      </c>
      <c r="AM22" s="154">
        <v>316</v>
      </c>
      <c r="AN22" s="154">
        <v>472.98099999999999</v>
      </c>
    </row>
    <row r="23" spans="1:40" ht="24" customHeight="1" x14ac:dyDescent="0.3">
      <c r="A23" s="18" t="s">
        <v>41</v>
      </c>
      <c r="B23" s="18" t="s">
        <v>733</v>
      </c>
      <c r="C23" s="155">
        <v>24</v>
      </c>
      <c r="D23" s="155">
        <v>0</v>
      </c>
      <c r="E23" s="155">
        <v>11.95</v>
      </c>
      <c r="F23" s="155">
        <v>18.7</v>
      </c>
      <c r="G23" s="155">
        <v>46.030999999999999</v>
      </c>
      <c r="H23" s="155">
        <v>7.9</v>
      </c>
      <c r="I23" s="155">
        <v>7</v>
      </c>
      <c r="J23" s="155">
        <v>8.9420000000000002</v>
      </c>
      <c r="K23" s="155">
        <v>11.5</v>
      </c>
      <c r="L23" s="155">
        <v>11.5</v>
      </c>
      <c r="M23" s="155">
        <v>11.5</v>
      </c>
      <c r="N23" s="155">
        <v>11.5</v>
      </c>
      <c r="O23" s="155">
        <v>757.6</v>
      </c>
      <c r="P23" s="155">
        <v>683.63598999999999</v>
      </c>
      <c r="Q23" s="155">
        <v>6</v>
      </c>
      <c r="R23" s="155">
        <v>9</v>
      </c>
      <c r="S23" s="155">
        <v>765.24866999999995</v>
      </c>
      <c r="T23" s="155">
        <v>101.05916999999999</v>
      </c>
      <c r="U23" s="155">
        <v>411</v>
      </c>
      <c r="V23" s="155">
        <v>654.5</v>
      </c>
      <c r="W23" s="155">
        <v>4.4461899999999996</v>
      </c>
      <c r="X23" s="155">
        <v>5.9479499999999996</v>
      </c>
      <c r="Y23" s="155">
        <v>652.66143999999997</v>
      </c>
      <c r="Z23" s="155">
        <v>562.65857000000005</v>
      </c>
      <c r="AA23" s="155">
        <v>724.6</v>
      </c>
      <c r="AB23" s="155">
        <v>10.872999999999999</v>
      </c>
      <c r="AC23" s="155">
        <v>9.91</v>
      </c>
      <c r="AD23" s="155">
        <v>480.79786999999999</v>
      </c>
      <c r="AE23" s="155">
        <v>480.79786999999999</v>
      </c>
      <c r="AF23" s="155">
        <v>480.79786999999999</v>
      </c>
      <c r="AG23" s="155">
        <v>432.71807999999999</v>
      </c>
      <c r="AH23" s="155">
        <v>480.79786999999999</v>
      </c>
      <c r="AI23" s="155">
        <v>252.68697</v>
      </c>
      <c r="AJ23" s="155">
        <v>294.39258999999998</v>
      </c>
      <c r="AK23" s="155">
        <v>336.55851000000001</v>
      </c>
      <c r="AL23" s="155">
        <v>0</v>
      </c>
      <c r="AM23" s="155">
        <v>438</v>
      </c>
      <c r="AN23" s="155">
        <v>669.61199999999997</v>
      </c>
    </row>
    <row r="24" spans="1:40" ht="24" customHeight="1" x14ac:dyDescent="0.3">
      <c r="A24" s="13" t="s">
        <v>41</v>
      </c>
      <c r="B24" s="13" t="s">
        <v>734</v>
      </c>
      <c r="C24" s="153">
        <v>24</v>
      </c>
      <c r="D24" s="153">
        <v>0</v>
      </c>
      <c r="E24" s="153">
        <v>11.8</v>
      </c>
      <c r="F24" s="153">
        <v>19.41</v>
      </c>
      <c r="G24" s="153">
        <v>472.48</v>
      </c>
      <c r="H24" s="153">
        <v>6.9</v>
      </c>
      <c r="I24" s="153">
        <v>7.7</v>
      </c>
      <c r="J24" s="153">
        <v>9.5500000000000007</v>
      </c>
      <c r="K24" s="153">
        <v>11.7</v>
      </c>
      <c r="L24" s="153">
        <v>11.7</v>
      </c>
      <c r="M24" s="153">
        <v>11.7</v>
      </c>
      <c r="N24" s="153">
        <v>11.7</v>
      </c>
      <c r="O24" s="153">
        <v>764.6</v>
      </c>
      <c r="P24" s="153">
        <v>752.72699</v>
      </c>
      <c r="Q24" s="153">
        <v>7</v>
      </c>
      <c r="R24" s="153">
        <v>7</v>
      </c>
      <c r="S24" s="153">
        <v>791.92984999999999</v>
      </c>
      <c r="T24" s="153">
        <v>213.96046000000001</v>
      </c>
      <c r="U24" s="153">
        <v>538</v>
      </c>
      <c r="V24" s="153">
        <v>724.9</v>
      </c>
      <c r="W24" s="153">
        <v>5.1103100000000001</v>
      </c>
      <c r="X24" s="153">
        <v>6.0324400000000002</v>
      </c>
      <c r="Y24" s="153">
        <v>786.18808000000001</v>
      </c>
      <c r="Z24" s="153">
        <v>742.12662</v>
      </c>
      <c r="AA24" s="153">
        <v>765.9</v>
      </c>
      <c r="AB24" s="153">
        <v>11.18</v>
      </c>
      <c r="AC24" s="153">
        <v>9.26</v>
      </c>
      <c r="AD24" s="153">
        <v>480.79786999999999</v>
      </c>
      <c r="AE24" s="153">
        <v>480.79786999999999</v>
      </c>
      <c r="AF24" s="153">
        <v>480.79786999999999</v>
      </c>
      <c r="AG24" s="153">
        <v>432.71807999999999</v>
      </c>
      <c r="AH24" s="153">
        <v>480.79786999999999</v>
      </c>
      <c r="AI24" s="153">
        <v>252.68697</v>
      </c>
      <c r="AJ24" s="153">
        <v>294.39258999999998</v>
      </c>
      <c r="AK24" s="153">
        <v>0</v>
      </c>
      <c r="AL24" s="153">
        <v>0</v>
      </c>
      <c r="AM24" s="153">
        <v>557</v>
      </c>
      <c r="AN24" s="153">
        <v>739.95500000000004</v>
      </c>
    </row>
    <row r="25" spans="1:40" ht="24" customHeight="1" x14ac:dyDescent="0.3">
      <c r="A25" s="16" t="s">
        <v>41</v>
      </c>
      <c r="B25" s="16" t="s">
        <v>735</v>
      </c>
      <c r="C25" s="154">
        <v>24</v>
      </c>
      <c r="D25" s="154">
        <v>0</v>
      </c>
      <c r="E25" s="154">
        <v>11.68</v>
      </c>
      <c r="F25" s="154">
        <v>19.41</v>
      </c>
      <c r="G25" s="154">
        <v>586.45000000000005</v>
      </c>
      <c r="H25" s="154">
        <v>7.2</v>
      </c>
      <c r="I25" s="154">
        <v>9.3000000000000007</v>
      </c>
      <c r="J25" s="154">
        <v>9.1910000000000007</v>
      </c>
      <c r="K25" s="154">
        <v>12.2</v>
      </c>
      <c r="L25" s="154">
        <v>12.2</v>
      </c>
      <c r="M25" s="154">
        <v>12.2</v>
      </c>
      <c r="N25" s="154">
        <v>12.2</v>
      </c>
      <c r="O25" s="154">
        <v>769.85</v>
      </c>
      <c r="P25" s="154">
        <v>781.81799000000001</v>
      </c>
      <c r="Q25" s="154">
        <v>7</v>
      </c>
      <c r="R25" s="154">
        <v>8</v>
      </c>
      <c r="S25" s="154">
        <v>803.82822999999996</v>
      </c>
      <c r="T25" s="154">
        <v>276.90611999999999</v>
      </c>
      <c r="U25" s="154">
        <v>658</v>
      </c>
      <c r="V25" s="154">
        <v>766.3</v>
      </c>
      <c r="W25" s="154">
        <v>5.4069200000000004</v>
      </c>
      <c r="X25" s="154">
        <v>6.1589799999999997</v>
      </c>
      <c r="Y25" s="154">
        <v>797.52264000000002</v>
      </c>
      <c r="Z25" s="154">
        <v>746.37354000000005</v>
      </c>
      <c r="AA25" s="154">
        <v>783.5</v>
      </c>
      <c r="AB25" s="154">
        <v>11.486000000000001</v>
      </c>
      <c r="AC25" s="154">
        <v>10.56</v>
      </c>
      <c r="AD25" s="154">
        <v>480.79786999999999</v>
      </c>
      <c r="AE25" s="154">
        <v>480.79786999999999</v>
      </c>
      <c r="AF25" s="154">
        <v>480.79786999999999</v>
      </c>
      <c r="AG25" s="154">
        <v>432.71807999999999</v>
      </c>
      <c r="AH25" s="154">
        <v>480.79786999999999</v>
      </c>
      <c r="AI25" s="154">
        <v>252.68697</v>
      </c>
      <c r="AJ25" s="154">
        <v>294.39258999999998</v>
      </c>
      <c r="AK25" s="154">
        <v>0</v>
      </c>
      <c r="AL25" s="154">
        <v>0</v>
      </c>
      <c r="AM25" s="154">
        <v>676</v>
      </c>
      <c r="AN25" s="154">
        <v>766.09799999999996</v>
      </c>
    </row>
    <row r="26" spans="1:40" ht="24" customHeight="1" x14ac:dyDescent="0.3">
      <c r="A26" s="16" t="s">
        <v>41</v>
      </c>
      <c r="B26" s="16" t="s">
        <v>736</v>
      </c>
      <c r="C26" s="154">
        <v>24</v>
      </c>
      <c r="D26" s="154">
        <v>0</v>
      </c>
      <c r="E26" s="154">
        <v>13.12</v>
      </c>
      <c r="F26" s="154">
        <v>19.41</v>
      </c>
      <c r="G26" s="154">
        <v>692.23599999999999</v>
      </c>
      <c r="H26" s="154">
        <v>8.1999999999999993</v>
      </c>
      <c r="I26" s="154">
        <v>9.5</v>
      </c>
      <c r="J26" s="154">
        <v>8.6790000000000003</v>
      </c>
      <c r="K26" s="154">
        <v>12.6</v>
      </c>
      <c r="L26" s="154">
        <v>12.6</v>
      </c>
      <c r="M26" s="154">
        <v>12.6</v>
      </c>
      <c r="N26" s="154">
        <v>12.6</v>
      </c>
      <c r="O26" s="154">
        <v>759.2</v>
      </c>
      <c r="P26" s="154">
        <v>791.63598999999999</v>
      </c>
      <c r="Q26" s="154">
        <v>8</v>
      </c>
      <c r="R26" s="154">
        <v>8</v>
      </c>
      <c r="S26" s="154">
        <v>809.37630000000001</v>
      </c>
      <c r="T26" s="154">
        <v>404.67662999999999</v>
      </c>
      <c r="U26" s="154">
        <v>760</v>
      </c>
      <c r="V26" s="154">
        <v>781.8</v>
      </c>
      <c r="W26" s="154">
        <v>7.5394300000000003</v>
      </c>
      <c r="X26" s="154">
        <v>6.9743500000000003</v>
      </c>
      <c r="Y26" s="154">
        <v>819.61023</v>
      </c>
      <c r="Z26" s="154">
        <v>759.92116999999996</v>
      </c>
      <c r="AA26" s="154">
        <v>790.7</v>
      </c>
      <c r="AB26" s="154">
        <v>11.199</v>
      </c>
      <c r="AC26" s="154">
        <v>11.35</v>
      </c>
      <c r="AD26" s="154">
        <v>480.79786999999999</v>
      </c>
      <c r="AE26" s="154">
        <v>480.79786999999999</v>
      </c>
      <c r="AF26" s="154">
        <v>480.79786999999999</v>
      </c>
      <c r="AG26" s="154">
        <v>416.69148000000001</v>
      </c>
      <c r="AH26" s="154">
        <v>480.79786999999999</v>
      </c>
      <c r="AI26" s="154">
        <v>252.68697</v>
      </c>
      <c r="AJ26" s="154">
        <v>294.39258999999998</v>
      </c>
      <c r="AK26" s="154">
        <v>0</v>
      </c>
      <c r="AL26" s="154">
        <v>0</v>
      </c>
      <c r="AM26" s="154">
        <v>785</v>
      </c>
      <c r="AN26" s="154">
        <v>613.53</v>
      </c>
    </row>
    <row r="27" spans="1:40" ht="24" customHeight="1" x14ac:dyDescent="0.3">
      <c r="A27" s="16" t="s">
        <v>41</v>
      </c>
      <c r="B27" s="16" t="s">
        <v>737</v>
      </c>
      <c r="C27" s="154">
        <v>24</v>
      </c>
      <c r="D27" s="154">
        <v>0</v>
      </c>
      <c r="E27" s="154">
        <v>12.97</v>
      </c>
      <c r="F27" s="154">
        <v>19.41</v>
      </c>
      <c r="G27" s="154">
        <v>779.471</v>
      </c>
      <c r="H27" s="154">
        <v>8.4</v>
      </c>
      <c r="I27" s="154">
        <v>9.6</v>
      </c>
      <c r="J27" s="154">
        <v>9.8689999999999998</v>
      </c>
      <c r="K27" s="154">
        <v>12</v>
      </c>
      <c r="L27" s="154">
        <v>12</v>
      </c>
      <c r="M27" s="154">
        <v>12</v>
      </c>
      <c r="N27" s="154">
        <v>12</v>
      </c>
      <c r="O27" s="154">
        <v>764.85</v>
      </c>
      <c r="P27" s="154">
        <v>796</v>
      </c>
      <c r="Q27" s="154">
        <v>8</v>
      </c>
      <c r="R27" s="154">
        <v>8</v>
      </c>
      <c r="S27" s="154">
        <v>808.83673999999996</v>
      </c>
      <c r="T27" s="154">
        <v>560.35339999999997</v>
      </c>
      <c r="U27" s="154">
        <v>840</v>
      </c>
      <c r="V27" s="154">
        <v>789.7</v>
      </c>
      <c r="W27" s="154">
        <v>8.9212199999999999</v>
      </c>
      <c r="X27" s="154">
        <v>8.2644300000000008</v>
      </c>
      <c r="Y27" s="154">
        <v>830.12192000000005</v>
      </c>
      <c r="Z27" s="154">
        <v>760.96695</v>
      </c>
      <c r="AA27" s="154">
        <v>790.3</v>
      </c>
      <c r="AB27" s="154">
        <v>11.651</v>
      </c>
      <c r="AC27" s="154">
        <v>12.24</v>
      </c>
      <c r="AD27" s="154">
        <v>480.79786999999999</v>
      </c>
      <c r="AE27" s="154">
        <v>480.79786999999999</v>
      </c>
      <c r="AF27" s="154">
        <v>480.79786999999999</v>
      </c>
      <c r="AG27" s="154">
        <v>400.66489000000001</v>
      </c>
      <c r="AH27" s="154">
        <v>496.82445999999999</v>
      </c>
      <c r="AI27" s="154">
        <v>252.68697</v>
      </c>
      <c r="AJ27" s="154">
        <v>294.39258999999998</v>
      </c>
      <c r="AK27" s="154">
        <v>0</v>
      </c>
      <c r="AL27" s="154">
        <v>0</v>
      </c>
      <c r="AM27" s="154">
        <v>857</v>
      </c>
      <c r="AN27" s="154">
        <v>516.678</v>
      </c>
    </row>
    <row r="28" spans="1:40" ht="24" customHeight="1" x14ac:dyDescent="0.3">
      <c r="A28" s="16" t="s">
        <v>41</v>
      </c>
      <c r="B28" s="16" t="s">
        <v>738</v>
      </c>
      <c r="C28" s="154">
        <v>25</v>
      </c>
      <c r="D28" s="154">
        <v>0</v>
      </c>
      <c r="E28" s="154">
        <v>13.12</v>
      </c>
      <c r="F28" s="154">
        <v>19.41</v>
      </c>
      <c r="G28" s="154">
        <v>844.24400000000003</v>
      </c>
      <c r="H28" s="154">
        <v>8.3000000000000007</v>
      </c>
      <c r="I28" s="154">
        <v>9.6999999999999993</v>
      </c>
      <c r="J28" s="154">
        <v>10.922000000000001</v>
      </c>
      <c r="K28" s="154">
        <v>11.4</v>
      </c>
      <c r="L28" s="154">
        <v>11.4</v>
      </c>
      <c r="M28" s="154">
        <v>11.4</v>
      </c>
      <c r="N28" s="154">
        <v>11.4</v>
      </c>
      <c r="O28" s="154">
        <v>784.2</v>
      </c>
      <c r="P28" s="154">
        <v>794.18200999999999</v>
      </c>
      <c r="Q28" s="154">
        <v>7</v>
      </c>
      <c r="R28" s="154">
        <v>8</v>
      </c>
      <c r="S28" s="154">
        <v>805.54915000000005</v>
      </c>
      <c r="T28" s="154">
        <v>686.45244000000002</v>
      </c>
      <c r="U28" s="154">
        <v>909</v>
      </c>
      <c r="V28" s="154">
        <v>788.9</v>
      </c>
      <c r="W28" s="154">
        <v>9.0065500000000007</v>
      </c>
      <c r="X28" s="154">
        <v>9.0776199999999996</v>
      </c>
      <c r="Y28" s="154">
        <v>825.26702999999998</v>
      </c>
      <c r="Z28" s="154">
        <v>754.56453999999997</v>
      </c>
      <c r="AA28" s="154">
        <v>788</v>
      </c>
      <c r="AB28" s="154">
        <v>12.138</v>
      </c>
      <c r="AC28" s="154">
        <v>12.79</v>
      </c>
      <c r="AD28" s="154">
        <v>480.79786999999999</v>
      </c>
      <c r="AE28" s="154">
        <v>480.79786999999999</v>
      </c>
      <c r="AF28" s="154">
        <v>480.79786999999999</v>
      </c>
      <c r="AG28" s="154">
        <v>403.87020999999999</v>
      </c>
      <c r="AH28" s="154">
        <v>496.82445999999999</v>
      </c>
      <c r="AI28" s="154">
        <v>252.68697</v>
      </c>
      <c r="AJ28" s="154">
        <v>294.39258999999998</v>
      </c>
      <c r="AK28" s="154">
        <v>0</v>
      </c>
      <c r="AL28" s="154">
        <v>0</v>
      </c>
      <c r="AM28" s="154">
        <v>917</v>
      </c>
      <c r="AN28" s="154">
        <v>726.98500000000001</v>
      </c>
    </row>
    <row r="29" spans="1:40" ht="24" customHeight="1" x14ac:dyDescent="0.3">
      <c r="A29" s="16" t="s">
        <v>41</v>
      </c>
      <c r="B29" s="16" t="s">
        <v>739</v>
      </c>
      <c r="C29" s="154">
        <v>25</v>
      </c>
      <c r="D29" s="154">
        <v>0</v>
      </c>
      <c r="E29" s="154">
        <v>12.97</v>
      </c>
      <c r="F29" s="154">
        <v>19.41</v>
      </c>
      <c r="G29" s="154">
        <v>895.13800000000003</v>
      </c>
      <c r="H29" s="154">
        <v>8.9</v>
      </c>
      <c r="I29" s="154">
        <v>9.5</v>
      </c>
      <c r="J29" s="154">
        <v>10.968</v>
      </c>
      <c r="K29" s="154">
        <v>11.2</v>
      </c>
      <c r="L29" s="154">
        <v>11.2</v>
      </c>
      <c r="M29" s="154">
        <v>11.2</v>
      </c>
      <c r="N29" s="154">
        <v>11.2</v>
      </c>
      <c r="O29" s="154">
        <v>771</v>
      </c>
      <c r="P29" s="154">
        <v>793.81799000000001</v>
      </c>
      <c r="Q29" s="154">
        <v>8</v>
      </c>
      <c r="R29" s="154">
        <v>9</v>
      </c>
      <c r="S29" s="154">
        <v>803.70088999999996</v>
      </c>
      <c r="T29" s="154">
        <v>761.25868000000003</v>
      </c>
      <c r="U29" s="154">
        <v>957</v>
      </c>
      <c r="V29" s="154">
        <v>786.9</v>
      </c>
      <c r="W29" s="154">
        <v>10.94209</v>
      </c>
      <c r="X29" s="154">
        <v>9.6106200000000008</v>
      </c>
      <c r="Y29" s="154">
        <v>828.72637999999995</v>
      </c>
      <c r="Z29" s="154">
        <v>753.29016000000001</v>
      </c>
      <c r="AA29" s="154">
        <v>785.4</v>
      </c>
      <c r="AB29" s="154">
        <v>12.778</v>
      </c>
      <c r="AC29" s="154">
        <v>13.46</v>
      </c>
      <c r="AD29" s="154">
        <v>480.79786999999999</v>
      </c>
      <c r="AE29" s="154">
        <v>480.79786999999999</v>
      </c>
      <c r="AF29" s="154">
        <v>480.79786999999999</v>
      </c>
      <c r="AG29" s="154">
        <v>400.66489000000001</v>
      </c>
      <c r="AH29" s="154">
        <v>496.82445999999999</v>
      </c>
      <c r="AI29" s="154">
        <v>252.68697</v>
      </c>
      <c r="AJ29" s="154">
        <v>294.39258999999998</v>
      </c>
      <c r="AK29" s="154">
        <v>0</v>
      </c>
      <c r="AL29" s="154">
        <v>0</v>
      </c>
      <c r="AM29" s="154">
        <v>973</v>
      </c>
      <c r="AN29" s="154">
        <v>746.77099999999996</v>
      </c>
    </row>
    <row r="30" spans="1:40" ht="24" customHeight="1" x14ac:dyDescent="0.3">
      <c r="A30" s="16" t="s">
        <v>41</v>
      </c>
      <c r="B30" s="16" t="s">
        <v>740</v>
      </c>
      <c r="C30" s="154">
        <v>25</v>
      </c>
      <c r="D30" s="154">
        <v>0</v>
      </c>
      <c r="E30" s="154">
        <v>12.82</v>
      </c>
      <c r="F30" s="154">
        <v>19.41</v>
      </c>
      <c r="G30" s="154">
        <v>919.803</v>
      </c>
      <c r="H30" s="154">
        <v>9.4</v>
      </c>
      <c r="I30" s="154">
        <v>9.1</v>
      </c>
      <c r="J30" s="154">
        <v>11.411</v>
      </c>
      <c r="K30" s="154">
        <v>11</v>
      </c>
      <c r="L30" s="154">
        <v>11</v>
      </c>
      <c r="M30" s="154">
        <v>11</v>
      </c>
      <c r="N30" s="154">
        <v>11</v>
      </c>
      <c r="O30" s="154">
        <v>791.1</v>
      </c>
      <c r="P30" s="154">
        <v>792.36401000000001</v>
      </c>
      <c r="Q30" s="154">
        <v>8</v>
      </c>
      <c r="R30" s="154">
        <v>9</v>
      </c>
      <c r="S30" s="154">
        <v>804.69781999999998</v>
      </c>
      <c r="T30" s="154">
        <v>551.82736999999997</v>
      </c>
      <c r="U30" s="154">
        <v>984</v>
      </c>
      <c r="V30" s="154">
        <v>785.2</v>
      </c>
      <c r="W30" s="154">
        <v>11.148709999999999</v>
      </c>
      <c r="X30" s="154">
        <v>10.89115</v>
      </c>
      <c r="Y30" s="154">
        <v>829.18953999999997</v>
      </c>
      <c r="Z30" s="154">
        <v>766.86622999999997</v>
      </c>
      <c r="AA30" s="154">
        <v>786</v>
      </c>
      <c r="AB30" s="154">
        <v>13.058</v>
      </c>
      <c r="AC30" s="154">
        <v>13.67</v>
      </c>
      <c r="AD30" s="154">
        <v>480.79786999999999</v>
      </c>
      <c r="AE30" s="154">
        <v>480.79786999999999</v>
      </c>
      <c r="AF30" s="154">
        <v>480.79786999999999</v>
      </c>
      <c r="AG30" s="154">
        <v>400.66489000000001</v>
      </c>
      <c r="AH30" s="154">
        <v>496.82445999999999</v>
      </c>
      <c r="AI30" s="154">
        <v>252.68697</v>
      </c>
      <c r="AJ30" s="154">
        <v>294.39258999999998</v>
      </c>
      <c r="AK30" s="154">
        <v>0</v>
      </c>
      <c r="AL30" s="154">
        <v>0</v>
      </c>
      <c r="AM30" s="154">
        <v>1009</v>
      </c>
      <c r="AN30" s="154">
        <v>745.76499999999999</v>
      </c>
    </row>
    <row r="31" spans="1:40" ht="24" customHeight="1" x14ac:dyDescent="0.3">
      <c r="A31" s="18" t="s">
        <v>41</v>
      </c>
      <c r="B31" s="18" t="s">
        <v>741</v>
      </c>
      <c r="C31" s="155">
        <v>25</v>
      </c>
      <c r="D31" s="155">
        <v>0</v>
      </c>
      <c r="E31" s="155">
        <v>11.53</v>
      </c>
      <c r="F31" s="155">
        <v>19.41</v>
      </c>
      <c r="G31" s="155">
        <v>935.678</v>
      </c>
      <c r="H31" s="155">
        <v>10.199999999999999</v>
      </c>
      <c r="I31" s="155">
        <v>9.6</v>
      </c>
      <c r="J31" s="155">
        <v>11.971</v>
      </c>
      <c r="K31" s="155">
        <v>10.4</v>
      </c>
      <c r="L31" s="155">
        <v>10.4</v>
      </c>
      <c r="M31" s="155">
        <v>10.4</v>
      </c>
      <c r="N31" s="155">
        <v>10.4</v>
      </c>
      <c r="O31" s="155">
        <v>784.05</v>
      </c>
      <c r="P31" s="155">
        <v>793.45501999999999</v>
      </c>
      <c r="Q31" s="155">
        <v>9</v>
      </c>
      <c r="R31" s="155">
        <v>10</v>
      </c>
      <c r="S31" s="155">
        <v>808.37418000000002</v>
      </c>
      <c r="T31" s="155">
        <v>696.73477000000003</v>
      </c>
      <c r="U31" s="155">
        <v>992</v>
      </c>
      <c r="V31" s="155">
        <v>785.3</v>
      </c>
      <c r="W31" s="155">
        <v>10.915609999999999</v>
      </c>
      <c r="X31" s="155">
        <v>11.681330000000001</v>
      </c>
      <c r="Y31" s="155">
        <v>828.32692999999995</v>
      </c>
      <c r="Z31" s="155">
        <v>756.80056999999999</v>
      </c>
      <c r="AA31" s="155">
        <v>790</v>
      </c>
      <c r="AB31" s="155">
        <v>13.129</v>
      </c>
      <c r="AC31" s="155">
        <v>13.06</v>
      </c>
      <c r="AD31" s="155">
        <v>480.79786999999999</v>
      </c>
      <c r="AE31" s="155">
        <v>480.79786999999999</v>
      </c>
      <c r="AF31" s="155">
        <v>480.79786999999999</v>
      </c>
      <c r="AG31" s="155">
        <v>384.63828999999998</v>
      </c>
      <c r="AH31" s="155">
        <v>496.82445999999999</v>
      </c>
      <c r="AI31" s="155">
        <v>252.68697</v>
      </c>
      <c r="AJ31" s="155">
        <v>294.39258999999998</v>
      </c>
      <c r="AK31" s="155">
        <v>0</v>
      </c>
      <c r="AL31" s="155">
        <v>0</v>
      </c>
      <c r="AM31" s="155">
        <v>1016</v>
      </c>
      <c r="AN31" s="155">
        <v>748.27800000000002</v>
      </c>
    </row>
    <row r="32" spans="1:40" ht="24" customHeight="1" x14ac:dyDescent="0.3">
      <c r="A32" s="13" t="s">
        <v>41</v>
      </c>
      <c r="B32" s="13" t="s">
        <v>742</v>
      </c>
      <c r="C32" s="153">
        <v>24</v>
      </c>
      <c r="D32" s="153">
        <v>0</v>
      </c>
      <c r="E32" s="153">
        <v>10.38</v>
      </c>
      <c r="F32" s="153">
        <v>19.41</v>
      </c>
      <c r="G32" s="153">
        <v>923.45299999999997</v>
      </c>
      <c r="H32" s="153">
        <v>10.7</v>
      </c>
      <c r="I32" s="153">
        <v>10.5</v>
      </c>
      <c r="J32" s="153">
        <v>11.988</v>
      </c>
      <c r="K32" s="153">
        <v>10</v>
      </c>
      <c r="L32" s="153">
        <v>10</v>
      </c>
      <c r="M32" s="153">
        <v>10</v>
      </c>
      <c r="N32" s="153">
        <v>10</v>
      </c>
      <c r="O32" s="153">
        <v>842</v>
      </c>
      <c r="P32" s="153">
        <v>800</v>
      </c>
      <c r="Q32" s="153">
        <v>9</v>
      </c>
      <c r="R32" s="153">
        <v>10</v>
      </c>
      <c r="S32" s="153">
        <v>814.77347999999995</v>
      </c>
      <c r="T32" s="153">
        <v>748.55453999999997</v>
      </c>
      <c r="U32" s="153">
        <v>979</v>
      </c>
      <c r="V32" s="153">
        <v>788.1</v>
      </c>
      <c r="W32" s="153">
        <v>10.678290000000001</v>
      </c>
      <c r="X32" s="153">
        <v>11.68792</v>
      </c>
      <c r="Y32" s="153">
        <v>834.54282000000001</v>
      </c>
      <c r="Z32" s="153">
        <v>759.20925999999997</v>
      </c>
      <c r="AA32" s="153">
        <v>796.9</v>
      </c>
      <c r="AB32" s="153">
        <v>13.801</v>
      </c>
      <c r="AC32" s="153">
        <v>13.46</v>
      </c>
      <c r="AD32" s="153">
        <v>480.79786999999999</v>
      </c>
      <c r="AE32" s="153">
        <v>480.79786999999999</v>
      </c>
      <c r="AF32" s="153">
        <v>480.79786999999999</v>
      </c>
      <c r="AG32" s="153">
        <v>384.63828999999998</v>
      </c>
      <c r="AH32" s="153">
        <v>496.82445999999999</v>
      </c>
      <c r="AI32" s="153">
        <v>252.68697</v>
      </c>
      <c r="AJ32" s="153">
        <v>294.39258999999998</v>
      </c>
      <c r="AK32" s="153">
        <v>0</v>
      </c>
      <c r="AL32" s="153">
        <v>0</v>
      </c>
      <c r="AM32" s="153">
        <v>994</v>
      </c>
      <c r="AN32" s="153">
        <v>753.33299999999997</v>
      </c>
    </row>
    <row r="33" spans="1:40" ht="24" customHeight="1" x14ac:dyDescent="0.3">
      <c r="A33" s="16" t="s">
        <v>41</v>
      </c>
      <c r="B33" s="16" t="s">
        <v>743</v>
      </c>
      <c r="C33" s="154">
        <v>24</v>
      </c>
      <c r="D33" s="154">
        <v>0</v>
      </c>
      <c r="E33" s="154">
        <v>11.36</v>
      </c>
      <c r="F33" s="154">
        <v>19.41</v>
      </c>
      <c r="G33" s="154">
        <v>898.18600000000004</v>
      </c>
      <c r="H33" s="154">
        <v>11.5</v>
      </c>
      <c r="I33" s="154">
        <v>10.199999999999999</v>
      </c>
      <c r="J33" s="154">
        <v>11.036</v>
      </c>
      <c r="K33" s="154">
        <v>10.5</v>
      </c>
      <c r="L33" s="154">
        <v>10.5</v>
      </c>
      <c r="M33" s="154">
        <v>10.5</v>
      </c>
      <c r="N33" s="154">
        <v>10.5</v>
      </c>
      <c r="O33" s="154">
        <v>736.3</v>
      </c>
      <c r="P33" s="154">
        <v>806.54498000000001</v>
      </c>
      <c r="Q33" s="154">
        <v>10</v>
      </c>
      <c r="R33" s="154">
        <v>10</v>
      </c>
      <c r="S33" s="154">
        <v>824.0675</v>
      </c>
      <c r="T33" s="154">
        <v>644.94299999999998</v>
      </c>
      <c r="U33" s="154">
        <v>946</v>
      </c>
      <c r="V33" s="154">
        <v>795.5</v>
      </c>
      <c r="W33" s="154">
        <v>10.879720000000001</v>
      </c>
      <c r="X33" s="154">
        <v>12.46053</v>
      </c>
      <c r="Y33" s="154">
        <v>835.42895999999996</v>
      </c>
      <c r="Z33" s="154">
        <v>766.96857</v>
      </c>
      <c r="AA33" s="154">
        <v>804.4</v>
      </c>
      <c r="AB33" s="154">
        <v>13.477</v>
      </c>
      <c r="AC33" s="154">
        <v>14.5</v>
      </c>
      <c r="AD33" s="154">
        <v>480.79786999999999</v>
      </c>
      <c r="AE33" s="154">
        <v>480.79786999999999</v>
      </c>
      <c r="AF33" s="154">
        <v>480.79786999999999</v>
      </c>
      <c r="AG33" s="154">
        <v>384.63828999999998</v>
      </c>
      <c r="AH33" s="154">
        <v>496.82445999999999</v>
      </c>
      <c r="AI33" s="154">
        <v>252.68697</v>
      </c>
      <c r="AJ33" s="154">
        <v>294.39258999999998</v>
      </c>
      <c r="AK33" s="154">
        <v>0</v>
      </c>
      <c r="AL33" s="154">
        <v>0</v>
      </c>
      <c r="AM33" s="154">
        <v>962</v>
      </c>
      <c r="AN33" s="154">
        <v>761.08699999999999</v>
      </c>
    </row>
    <row r="34" spans="1:40" ht="24" customHeight="1" x14ac:dyDescent="0.3">
      <c r="A34" s="16" t="s">
        <v>41</v>
      </c>
      <c r="B34" s="16" t="s">
        <v>744</v>
      </c>
      <c r="C34" s="154">
        <v>24</v>
      </c>
      <c r="D34" s="154">
        <v>0</v>
      </c>
      <c r="E34" s="154">
        <v>11.64</v>
      </c>
      <c r="F34" s="154">
        <v>19.41</v>
      </c>
      <c r="G34" s="154">
        <v>858.00599999999997</v>
      </c>
      <c r="H34" s="154">
        <v>10.5</v>
      </c>
      <c r="I34" s="154">
        <v>9.6</v>
      </c>
      <c r="J34" s="154">
        <v>11.211</v>
      </c>
      <c r="K34" s="154">
        <v>10.199999999999999</v>
      </c>
      <c r="L34" s="154">
        <v>10.199999999999999</v>
      </c>
      <c r="M34" s="154">
        <v>10.199999999999999</v>
      </c>
      <c r="N34" s="154">
        <v>10.199999999999999</v>
      </c>
      <c r="O34" s="154">
        <v>669.65</v>
      </c>
      <c r="P34" s="154">
        <v>811.27301</v>
      </c>
      <c r="Q34" s="154">
        <v>10</v>
      </c>
      <c r="R34" s="154">
        <v>10</v>
      </c>
      <c r="S34" s="154">
        <v>827.63161000000002</v>
      </c>
      <c r="T34" s="154">
        <v>823.14173000000005</v>
      </c>
      <c r="U34" s="154">
        <v>895</v>
      </c>
      <c r="V34" s="154">
        <v>802.2</v>
      </c>
      <c r="W34" s="154">
        <v>12.663209999999999</v>
      </c>
      <c r="X34" s="154">
        <v>11.97907</v>
      </c>
      <c r="Y34" s="154">
        <v>833.30664000000002</v>
      </c>
      <c r="Z34" s="154">
        <v>776.58438000000001</v>
      </c>
      <c r="AA34" s="154">
        <v>808.8</v>
      </c>
      <c r="AB34" s="154">
        <v>13.109</v>
      </c>
      <c r="AC34" s="154">
        <v>13.9</v>
      </c>
      <c r="AD34" s="154">
        <v>480.79786999999999</v>
      </c>
      <c r="AE34" s="154">
        <v>480.79786999999999</v>
      </c>
      <c r="AF34" s="154">
        <v>480.79786999999999</v>
      </c>
      <c r="AG34" s="154">
        <v>368.61169999999998</v>
      </c>
      <c r="AH34" s="154">
        <v>496.82445999999999</v>
      </c>
      <c r="AI34" s="154">
        <v>252.68697</v>
      </c>
      <c r="AJ34" s="154">
        <v>294.39258999999998</v>
      </c>
      <c r="AK34" s="154">
        <v>0</v>
      </c>
      <c r="AL34" s="154">
        <v>0</v>
      </c>
      <c r="AM34" s="154">
        <v>903</v>
      </c>
      <c r="AN34" s="154">
        <v>765.053</v>
      </c>
    </row>
    <row r="35" spans="1:40" ht="24" customHeight="1" x14ac:dyDescent="0.3">
      <c r="A35" s="16" t="s">
        <v>41</v>
      </c>
      <c r="B35" s="16" t="s">
        <v>745</v>
      </c>
      <c r="C35" s="154">
        <v>24</v>
      </c>
      <c r="D35" s="154">
        <v>0</v>
      </c>
      <c r="E35" s="154">
        <v>11.4</v>
      </c>
      <c r="F35" s="154">
        <v>19.41</v>
      </c>
      <c r="G35" s="154">
        <v>799.00900000000001</v>
      </c>
      <c r="H35" s="154">
        <v>10.4</v>
      </c>
      <c r="I35" s="154">
        <v>9.6</v>
      </c>
      <c r="J35" s="154">
        <v>11.775</v>
      </c>
      <c r="K35" s="154">
        <v>11.5</v>
      </c>
      <c r="L35" s="154">
        <v>11.5</v>
      </c>
      <c r="M35" s="154">
        <v>11.5</v>
      </c>
      <c r="N35" s="154">
        <v>11.5</v>
      </c>
      <c r="O35" s="154">
        <v>647.35</v>
      </c>
      <c r="P35" s="154">
        <v>811.63598999999999</v>
      </c>
      <c r="Q35" s="154">
        <v>9</v>
      </c>
      <c r="R35" s="154">
        <v>10</v>
      </c>
      <c r="S35" s="154">
        <v>827.81053999999995</v>
      </c>
      <c r="T35" s="154">
        <v>627.62330999999995</v>
      </c>
      <c r="U35" s="154">
        <v>824</v>
      </c>
      <c r="V35" s="154">
        <v>806.7</v>
      </c>
      <c r="W35" s="154">
        <v>11.620189999999999</v>
      </c>
      <c r="X35" s="154">
        <v>12.303140000000001</v>
      </c>
      <c r="Y35" s="154">
        <v>835.17780000000005</v>
      </c>
      <c r="Z35" s="154">
        <v>793.37392999999997</v>
      </c>
      <c r="AA35" s="154">
        <v>807.9</v>
      </c>
      <c r="AB35" s="154">
        <v>13.643000000000001</v>
      </c>
      <c r="AC35" s="154">
        <v>14</v>
      </c>
      <c r="AD35" s="154">
        <v>480.79786999999999</v>
      </c>
      <c r="AE35" s="154">
        <v>464.77127000000002</v>
      </c>
      <c r="AF35" s="154">
        <v>480.79786999999999</v>
      </c>
      <c r="AG35" s="154">
        <v>368.61169999999998</v>
      </c>
      <c r="AH35" s="154">
        <v>496.82445999999999</v>
      </c>
      <c r="AI35" s="154">
        <v>252.68697</v>
      </c>
      <c r="AJ35" s="154">
        <v>294.39258999999998</v>
      </c>
      <c r="AK35" s="154">
        <v>0</v>
      </c>
      <c r="AL35" s="154">
        <v>0</v>
      </c>
      <c r="AM35" s="154">
        <v>826</v>
      </c>
      <c r="AN35" s="154">
        <v>762.00099999999998</v>
      </c>
    </row>
    <row r="36" spans="1:40" ht="24" customHeight="1" x14ac:dyDescent="0.3">
      <c r="A36" s="16" t="s">
        <v>41</v>
      </c>
      <c r="B36" s="16" t="s">
        <v>746</v>
      </c>
      <c r="C36" s="154">
        <v>24</v>
      </c>
      <c r="D36" s="154">
        <v>0</v>
      </c>
      <c r="E36" s="154">
        <v>10.220000000000001</v>
      </c>
      <c r="F36" s="154">
        <v>19.41</v>
      </c>
      <c r="G36" s="154">
        <v>722.202</v>
      </c>
      <c r="H36" s="154">
        <v>11</v>
      </c>
      <c r="I36" s="154">
        <v>10.5</v>
      </c>
      <c r="J36" s="154">
        <v>13.147</v>
      </c>
      <c r="K36" s="154">
        <v>9.6999999999999993</v>
      </c>
      <c r="L36" s="154">
        <v>9.6999999999999993</v>
      </c>
      <c r="M36" s="154">
        <v>9.6999999999999993</v>
      </c>
      <c r="N36" s="154">
        <v>9.6999999999999993</v>
      </c>
      <c r="O36" s="154">
        <v>580.9</v>
      </c>
      <c r="P36" s="154">
        <v>803.27301</v>
      </c>
      <c r="Q36" s="154">
        <v>9</v>
      </c>
      <c r="R36" s="154">
        <v>10</v>
      </c>
      <c r="S36" s="154">
        <v>820.26590999999996</v>
      </c>
      <c r="T36" s="154">
        <v>283.40042999999997</v>
      </c>
      <c r="U36" s="154">
        <v>730</v>
      </c>
      <c r="V36" s="154">
        <v>806.2</v>
      </c>
      <c r="W36" s="154">
        <v>10.32982</v>
      </c>
      <c r="X36" s="154">
        <v>11.597720000000001</v>
      </c>
      <c r="Y36" s="154">
        <v>829.48824999999999</v>
      </c>
      <c r="Z36" s="154">
        <v>779.70849999999996</v>
      </c>
      <c r="AA36" s="154">
        <v>795.1</v>
      </c>
      <c r="AB36" s="154">
        <v>14.007</v>
      </c>
      <c r="AC36" s="154">
        <v>14.39</v>
      </c>
      <c r="AD36" s="154">
        <v>480.79786999999999</v>
      </c>
      <c r="AE36" s="154">
        <v>464.77127000000002</v>
      </c>
      <c r="AF36" s="154">
        <v>480.79786999999999</v>
      </c>
      <c r="AG36" s="154">
        <v>368.61169999999998</v>
      </c>
      <c r="AH36" s="154">
        <v>496.82445999999999</v>
      </c>
      <c r="AI36" s="154">
        <v>252.68697</v>
      </c>
      <c r="AJ36" s="154">
        <v>294.39258999999998</v>
      </c>
      <c r="AK36" s="154">
        <v>0</v>
      </c>
      <c r="AL36" s="154">
        <v>0</v>
      </c>
      <c r="AM36" s="154">
        <v>712</v>
      </c>
      <c r="AN36" s="154">
        <v>740.69500000000005</v>
      </c>
    </row>
    <row r="37" spans="1:40" ht="24" customHeight="1" x14ac:dyDescent="0.3">
      <c r="A37" s="16" t="s">
        <v>41</v>
      </c>
      <c r="B37" s="16" t="s">
        <v>747</v>
      </c>
      <c r="C37" s="154">
        <v>24</v>
      </c>
      <c r="D37" s="154">
        <v>0</v>
      </c>
      <c r="E37" s="154">
        <v>11.52</v>
      </c>
      <c r="F37" s="154">
        <v>19.41</v>
      </c>
      <c r="G37" s="154">
        <v>626.18600000000004</v>
      </c>
      <c r="H37" s="154">
        <v>11.5</v>
      </c>
      <c r="I37" s="154">
        <v>10</v>
      </c>
      <c r="J37" s="154">
        <v>12.249000000000001</v>
      </c>
      <c r="K37" s="154">
        <v>9.3000000000000007</v>
      </c>
      <c r="L37" s="154">
        <v>9.3000000000000007</v>
      </c>
      <c r="M37" s="154">
        <v>9.3000000000000007</v>
      </c>
      <c r="N37" s="154">
        <v>9.3000000000000007</v>
      </c>
      <c r="O37" s="154">
        <v>580.70000000000005</v>
      </c>
      <c r="P37" s="154">
        <v>784.36401000000001</v>
      </c>
      <c r="Q37" s="154">
        <v>9</v>
      </c>
      <c r="R37" s="154">
        <v>10</v>
      </c>
      <c r="S37" s="154">
        <v>795.37838999999997</v>
      </c>
      <c r="T37" s="154">
        <v>291.92192999999997</v>
      </c>
      <c r="U37" s="154">
        <v>626</v>
      </c>
      <c r="V37" s="154">
        <v>796.3</v>
      </c>
      <c r="W37" s="154">
        <v>13.105359999999999</v>
      </c>
      <c r="X37" s="154">
        <v>12.153729999999999</v>
      </c>
      <c r="Y37" s="154">
        <v>812.83221000000003</v>
      </c>
      <c r="Z37" s="154">
        <v>775.78417999999999</v>
      </c>
      <c r="AA37" s="154">
        <v>764.4</v>
      </c>
      <c r="AB37" s="154">
        <v>13.907999999999999</v>
      </c>
      <c r="AC37" s="154">
        <v>14.08</v>
      </c>
      <c r="AD37" s="154">
        <v>480.79786999999999</v>
      </c>
      <c r="AE37" s="154">
        <v>464.77127000000002</v>
      </c>
      <c r="AF37" s="154">
        <v>480.79786999999999</v>
      </c>
      <c r="AG37" s="154">
        <v>368.61169999999998</v>
      </c>
      <c r="AH37" s="154">
        <v>496.82445999999999</v>
      </c>
      <c r="AI37" s="154">
        <v>252.68697</v>
      </c>
      <c r="AJ37" s="154">
        <v>294.39258999999998</v>
      </c>
      <c r="AK37" s="154">
        <v>0</v>
      </c>
      <c r="AL37" s="154">
        <v>0</v>
      </c>
      <c r="AM37" s="154">
        <v>579</v>
      </c>
      <c r="AN37" s="154">
        <v>536.35199999999998</v>
      </c>
    </row>
    <row r="38" spans="1:40" ht="24" customHeight="1" x14ac:dyDescent="0.3">
      <c r="A38" s="16" t="s">
        <v>41</v>
      </c>
      <c r="B38" s="16" t="s">
        <v>748</v>
      </c>
      <c r="C38" s="154">
        <v>24</v>
      </c>
      <c r="D38" s="154">
        <v>0</v>
      </c>
      <c r="E38" s="154">
        <v>12.78</v>
      </c>
      <c r="F38" s="154">
        <v>19.41</v>
      </c>
      <c r="G38" s="154">
        <v>517.24</v>
      </c>
      <c r="H38" s="154">
        <v>11.7</v>
      </c>
      <c r="I38" s="154">
        <v>10.1</v>
      </c>
      <c r="J38" s="154">
        <v>11.975</v>
      </c>
      <c r="K38" s="154">
        <v>10.3</v>
      </c>
      <c r="L38" s="154">
        <v>10.3</v>
      </c>
      <c r="M38" s="154">
        <v>10.3</v>
      </c>
      <c r="N38" s="154">
        <v>10.3</v>
      </c>
      <c r="O38" s="154">
        <v>335.65</v>
      </c>
      <c r="P38" s="154">
        <v>740</v>
      </c>
      <c r="Q38" s="154">
        <v>9</v>
      </c>
      <c r="R38" s="154">
        <v>10</v>
      </c>
      <c r="S38" s="154">
        <v>734.15659000000005</v>
      </c>
      <c r="T38" s="154">
        <v>233.06014999999999</v>
      </c>
      <c r="U38" s="154">
        <v>509</v>
      </c>
      <c r="V38" s="154">
        <v>766.4</v>
      </c>
      <c r="W38" s="154">
        <v>11.528370000000001</v>
      </c>
      <c r="X38" s="154">
        <v>11.93881</v>
      </c>
      <c r="Y38" s="154">
        <v>783.46051</v>
      </c>
      <c r="Z38" s="154">
        <v>752.60763999999995</v>
      </c>
      <c r="AA38" s="154">
        <v>698.4</v>
      </c>
      <c r="AB38" s="154">
        <v>13.647</v>
      </c>
      <c r="AC38" s="154">
        <v>13.82</v>
      </c>
      <c r="AD38" s="154">
        <v>480.79786999999999</v>
      </c>
      <c r="AE38" s="154">
        <v>464.77127000000002</v>
      </c>
      <c r="AF38" s="154">
        <v>480.79786999999999</v>
      </c>
      <c r="AG38" s="154">
        <v>368.61169999999998</v>
      </c>
      <c r="AH38" s="154">
        <v>496.82445999999999</v>
      </c>
      <c r="AI38" s="154">
        <v>252.68697</v>
      </c>
      <c r="AJ38" s="154">
        <v>294.39258999999998</v>
      </c>
      <c r="AK38" s="154">
        <v>0</v>
      </c>
      <c r="AL38" s="154">
        <v>0</v>
      </c>
      <c r="AM38" s="154">
        <v>485</v>
      </c>
      <c r="AN38" s="154">
        <v>109.136</v>
      </c>
    </row>
    <row r="39" spans="1:40" ht="24" customHeight="1" x14ac:dyDescent="0.3">
      <c r="A39" s="18" t="s">
        <v>41</v>
      </c>
      <c r="B39" s="18" t="s">
        <v>749</v>
      </c>
      <c r="C39" s="155">
        <v>24</v>
      </c>
      <c r="D39" s="155">
        <v>0</v>
      </c>
      <c r="E39" s="155">
        <v>11.16</v>
      </c>
      <c r="F39" s="155">
        <v>19.41</v>
      </c>
      <c r="G39" s="155">
        <v>402.35500000000002</v>
      </c>
      <c r="H39" s="155">
        <v>11.5</v>
      </c>
      <c r="I39" s="155">
        <v>10.5</v>
      </c>
      <c r="J39" s="155">
        <v>10.282</v>
      </c>
      <c r="K39" s="155">
        <v>7.4</v>
      </c>
      <c r="L39" s="155">
        <v>7.4</v>
      </c>
      <c r="M39" s="155">
        <v>7.4</v>
      </c>
      <c r="N39" s="155">
        <v>7.4</v>
      </c>
      <c r="O39" s="155">
        <v>166.9</v>
      </c>
      <c r="P39" s="155">
        <v>578.40002000000004</v>
      </c>
      <c r="Q39" s="155">
        <v>9</v>
      </c>
      <c r="R39" s="155">
        <v>10</v>
      </c>
      <c r="S39" s="155">
        <v>519.10465999999997</v>
      </c>
      <c r="T39" s="155">
        <v>228.72013000000001</v>
      </c>
      <c r="U39" s="155">
        <v>380</v>
      </c>
      <c r="V39" s="155">
        <v>702</v>
      </c>
      <c r="W39" s="155">
        <v>12.98996</v>
      </c>
      <c r="X39" s="155">
        <v>12.584720000000001</v>
      </c>
      <c r="Y39" s="155">
        <v>648.38373000000001</v>
      </c>
      <c r="Z39" s="155">
        <v>622.52368000000001</v>
      </c>
      <c r="AA39" s="155">
        <v>558.20000000000005</v>
      </c>
      <c r="AB39" s="155">
        <v>13.897</v>
      </c>
      <c r="AC39" s="155">
        <v>14.04</v>
      </c>
      <c r="AD39" s="155">
        <v>480.79786999999999</v>
      </c>
      <c r="AE39" s="155">
        <v>464.77127000000002</v>
      </c>
      <c r="AF39" s="155">
        <v>480.79786999999999</v>
      </c>
      <c r="AG39" s="155">
        <v>368.61169999999998</v>
      </c>
      <c r="AH39" s="155">
        <v>496.82445999999999</v>
      </c>
      <c r="AI39" s="155">
        <v>252.68697</v>
      </c>
      <c r="AJ39" s="155">
        <v>294.39258999999998</v>
      </c>
      <c r="AK39" s="155">
        <v>0</v>
      </c>
      <c r="AL39" s="155">
        <v>0</v>
      </c>
      <c r="AM39" s="155">
        <v>374</v>
      </c>
      <c r="AN39" s="155">
        <v>32.674999999999997</v>
      </c>
    </row>
    <row r="40" spans="1:40" ht="24" customHeight="1" x14ac:dyDescent="0.3">
      <c r="A40" s="13" t="s">
        <v>41</v>
      </c>
      <c r="B40" s="13" t="s">
        <v>750</v>
      </c>
      <c r="C40" s="153">
        <v>24</v>
      </c>
      <c r="D40" s="153">
        <v>0</v>
      </c>
      <c r="E40" s="153">
        <v>11.79</v>
      </c>
      <c r="F40" s="153">
        <v>19.059999999999999</v>
      </c>
      <c r="G40" s="153">
        <v>278.30500000000001</v>
      </c>
      <c r="H40" s="153">
        <v>10.199999999999999</v>
      </c>
      <c r="I40" s="153">
        <v>10.8</v>
      </c>
      <c r="J40" s="153">
        <v>10.593</v>
      </c>
      <c r="K40" s="153">
        <v>8.1999999999999993</v>
      </c>
      <c r="L40" s="153">
        <v>8.1999999999999993</v>
      </c>
      <c r="M40" s="153">
        <v>8.1999999999999993</v>
      </c>
      <c r="N40" s="153">
        <v>8.1999999999999993</v>
      </c>
      <c r="O40" s="153">
        <v>32.35</v>
      </c>
      <c r="P40" s="153">
        <v>331.63598999999999</v>
      </c>
      <c r="Q40" s="153">
        <v>9</v>
      </c>
      <c r="R40" s="153">
        <v>9</v>
      </c>
      <c r="S40" s="153">
        <v>247.24257</v>
      </c>
      <c r="T40" s="153">
        <v>206.53004999999999</v>
      </c>
      <c r="U40" s="153">
        <v>240</v>
      </c>
      <c r="V40" s="153">
        <v>582.9</v>
      </c>
      <c r="W40" s="153">
        <v>11.081490000000001</v>
      </c>
      <c r="X40" s="153">
        <v>13.416639999999999</v>
      </c>
      <c r="Y40" s="153">
        <v>392.2953</v>
      </c>
      <c r="Z40" s="153">
        <v>366.21154999999999</v>
      </c>
      <c r="AA40" s="153">
        <v>244.8</v>
      </c>
      <c r="AB40" s="153">
        <v>13.157</v>
      </c>
      <c r="AC40" s="153">
        <v>14.11</v>
      </c>
      <c r="AD40" s="153">
        <v>480.79786999999999</v>
      </c>
      <c r="AE40" s="153">
        <v>467.97658999999999</v>
      </c>
      <c r="AF40" s="153">
        <v>480.79786999999999</v>
      </c>
      <c r="AG40" s="153">
        <v>368.61169999999998</v>
      </c>
      <c r="AH40" s="153">
        <v>496.82445999999999</v>
      </c>
      <c r="AI40" s="153">
        <v>252.68697</v>
      </c>
      <c r="AJ40" s="153">
        <v>294.39258999999998</v>
      </c>
      <c r="AK40" s="153">
        <v>0</v>
      </c>
      <c r="AL40" s="153">
        <v>0</v>
      </c>
      <c r="AM40" s="153">
        <v>237</v>
      </c>
      <c r="AN40" s="153">
        <v>9.42</v>
      </c>
    </row>
    <row r="41" spans="1:40" ht="24" customHeight="1" x14ac:dyDescent="0.3">
      <c r="A41" s="16" t="s">
        <v>41</v>
      </c>
      <c r="B41" s="16" t="s">
        <v>751</v>
      </c>
      <c r="C41" s="154">
        <v>24</v>
      </c>
      <c r="D41" s="154">
        <v>0</v>
      </c>
      <c r="E41" s="154">
        <v>11.69</v>
      </c>
      <c r="F41" s="154">
        <v>19.059999999999999</v>
      </c>
      <c r="G41" s="154">
        <v>55.02</v>
      </c>
      <c r="H41" s="154">
        <v>9.6</v>
      </c>
      <c r="I41" s="154">
        <v>11.1</v>
      </c>
      <c r="J41" s="154">
        <v>11.518000000000001</v>
      </c>
      <c r="K41" s="154">
        <v>8.1999999999999993</v>
      </c>
      <c r="L41" s="154">
        <v>8.1999999999999993</v>
      </c>
      <c r="M41" s="154">
        <v>8.1999999999999993</v>
      </c>
      <c r="N41" s="154">
        <v>8.1999999999999993</v>
      </c>
      <c r="O41" s="154">
        <v>0</v>
      </c>
      <c r="P41" s="154">
        <v>98.636399999999995</v>
      </c>
      <c r="Q41" s="154">
        <v>8</v>
      </c>
      <c r="R41" s="154">
        <v>9</v>
      </c>
      <c r="S41" s="154">
        <v>31.1615</v>
      </c>
      <c r="T41" s="154">
        <v>138.46986000000001</v>
      </c>
      <c r="U41" s="154">
        <v>94</v>
      </c>
      <c r="V41" s="154">
        <v>281.7</v>
      </c>
      <c r="W41" s="154">
        <v>11.2569</v>
      </c>
      <c r="X41" s="154">
        <v>13.410209999999999</v>
      </c>
      <c r="Y41" s="154">
        <v>152.89779999999999</v>
      </c>
      <c r="Z41" s="154">
        <v>134.40112999999999</v>
      </c>
      <c r="AA41" s="154">
        <v>25</v>
      </c>
      <c r="AB41" s="154">
        <v>12.54</v>
      </c>
      <c r="AC41" s="154">
        <v>13.47</v>
      </c>
      <c r="AD41" s="154">
        <v>480.79786999999999</v>
      </c>
      <c r="AE41" s="154">
        <v>480.79786999999999</v>
      </c>
      <c r="AF41" s="154">
        <v>480.79786999999999</v>
      </c>
      <c r="AG41" s="154">
        <v>416.69148000000001</v>
      </c>
      <c r="AH41" s="154">
        <v>496.82445999999999</v>
      </c>
      <c r="AI41" s="154">
        <v>252.68697</v>
      </c>
      <c r="AJ41" s="154">
        <v>294.39258999999998</v>
      </c>
      <c r="AK41" s="154">
        <v>0</v>
      </c>
      <c r="AL41" s="154">
        <v>0</v>
      </c>
      <c r="AM41" s="154">
        <v>93</v>
      </c>
      <c r="AN41" s="154">
        <v>1.2849999999999999</v>
      </c>
    </row>
    <row r="42" spans="1:40" ht="24" customHeight="1" x14ac:dyDescent="0.3">
      <c r="A42" s="16" t="s">
        <v>41</v>
      </c>
      <c r="B42" s="16" t="s">
        <v>752</v>
      </c>
      <c r="C42" s="154">
        <v>24</v>
      </c>
      <c r="D42" s="154">
        <v>0</v>
      </c>
      <c r="E42" s="154">
        <v>12.97</v>
      </c>
      <c r="F42" s="154">
        <v>19.059999999999999</v>
      </c>
      <c r="G42" s="154">
        <v>30.42</v>
      </c>
      <c r="H42" s="154">
        <v>9.5</v>
      </c>
      <c r="I42" s="154">
        <v>11.1</v>
      </c>
      <c r="J42" s="154">
        <v>10.544</v>
      </c>
      <c r="K42" s="154">
        <v>8.1999999999999993</v>
      </c>
      <c r="L42" s="154">
        <v>8.1999999999999993</v>
      </c>
      <c r="M42" s="154">
        <v>8.1999999999999993</v>
      </c>
      <c r="N42" s="154">
        <v>8.1999999999999993</v>
      </c>
      <c r="O42" s="154">
        <v>0</v>
      </c>
      <c r="P42" s="154">
        <v>1</v>
      </c>
      <c r="Q42" s="154">
        <v>8</v>
      </c>
      <c r="R42" s="154">
        <v>10</v>
      </c>
      <c r="S42" s="154">
        <v>1.2463599999999999</v>
      </c>
      <c r="T42" s="154">
        <v>61.481639999999999</v>
      </c>
      <c r="U42" s="154">
        <v>3</v>
      </c>
      <c r="V42" s="154">
        <v>29.8</v>
      </c>
      <c r="W42" s="154">
        <v>10.532690000000001</v>
      </c>
      <c r="X42" s="154">
        <v>13.73197</v>
      </c>
      <c r="Y42" s="154">
        <v>10.51601</v>
      </c>
      <c r="Z42" s="154">
        <v>5.1970999999999998</v>
      </c>
      <c r="AA42" s="154">
        <v>0</v>
      </c>
      <c r="AB42" s="154">
        <v>12.88</v>
      </c>
      <c r="AC42" s="154">
        <v>13.65</v>
      </c>
      <c r="AD42" s="154">
        <v>480.79786999999999</v>
      </c>
      <c r="AE42" s="154">
        <v>480.79786999999999</v>
      </c>
      <c r="AF42" s="154">
        <v>480.79786999999999</v>
      </c>
      <c r="AG42" s="154">
        <v>426.30743999999999</v>
      </c>
      <c r="AH42" s="154">
        <v>496.82445999999999</v>
      </c>
      <c r="AI42" s="154">
        <v>252.68697</v>
      </c>
      <c r="AJ42" s="154">
        <v>294.39258999999998</v>
      </c>
      <c r="AK42" s="154">
        <v>0</v>
      </c>
      <c r="AL42" s="154">
        <v>0</v>
      </c>
      <c r="AM42" s="154">
        <v>0</v>
      </c>
      <c r="AN42" s="154">
        <v>0.14000000000000001</v>
      </c>
    </row>
    <row r="43" spans="1:40" ht="24" customHeight="1" x14ac:dyDescent="0.3">
      <c r="A43" s="16" t="s">
        <v>41</v>
      </c>
      <c r="B43" s="16" t="s">
        <v>753</v>
      </c>
      <c r="C43" s="154">
        <v>24</v>
      </c>
      <c r="D43" s="154">
        <v>0</v>
      </c>
      <c r="E43" s="154">
        <v>12.25</v>
      </c>
      <c r="F43" s="154">
        <v>19.059999999999999</v>
      </c>
      <c r="G43" s="154">
        <v>0</v>
      </c>
      <c r="H43" s="154">
        <v>9.5</v>
      </c>
      <c r="I43" s="154">
        <v>10.5</v>
      </c>
      <c r="J43" s="154">
        <v>10.565</v>
      </c>
      <c r="K43" s="154">
        <v>6</v>
      </c>
      <c r="L43" s="154">
        <v>6</v>
      </c>
      <c r="M43" s="154">
        <v>6</v>
      </c>
      <c r="N43" s="154">
        <v>6</v>
      </c>
      <c r="O43" s="154"/>
      <c r="P43" s="154">
        <v>0</v>
      </c>
      <c r="Q43" s="154">
        <v>9</v>
      </c>
      <c r="R43" s="154">
        <v>10</v>
      </c>
      <c r="S43" s="154">
        <v>0</v>
      </c>
      <c r="T43" s="154">
        <v>14.03406</v>
      </c>
      <c r="U43" s="154">
        <v>0</v>
      </c>
      <c r="V43" s="154">
        <v>0</v>
      </c>
      <c r="W43" s="154">
        <v>10.88022</v>
      </c>
      <c r="X43" s="154">
        <v>13.03956</v>
      </c>
      <c r="Y43" s="154">
        <v>0</v>
      </c>
      <c r="Z43" s="154">
        <v>0</v>
      </c>
      <c r="AA43" s="154">
        <v>0</v>
      </c>
      <c r="AB43" s="154">
        <v>13.516999999999999</v>
      </c>
      <c r="AC43" s="154">
        <v>14.65</v>
      </c>
      <c r="AD43" s="154">
        <v>480.79786999999999</v>
      </c>
      <c r="AE43" s="154">
        <v>480.79786999999999</v>
      </c>
      <c r="AF43" s="154">
        <v>480.79786999999999</v>
      </c>
      <c r="AG43" s="154">
        <v>432.71807999999999</v>
      </c>
      <c r="AH43" s="154">
        <v>496.82445999999999</v>
      </c>
      <c r="AI43" s="154">
        <v>252.68697</v>
      </c>
      <c r="AJ43" s="154">
        <v>294.39258999999998</v>
      </c>
      <c r="AK43" s="154">
        <v>0</v>
      </c>
      <c r="AL43" s="154">
        <v>0</v>
      </c>
      <c r="AM43" s="154">
        <v>0</v>
      </c>
      <c r="AN43" s="154">
        <v>0.29099999999999998</v>
      </c>
    </row>
    <row r="44" spans="1:40" ht="24" customHeight="1" x14ac:dyDescent="0.3">
      <c r="A44" s="16" t="s">
        <v>41</v>
      </c>
      <c r="B44" s="16" t="s">
        <v>754</v>
      </c>
      <c r="C44" s="154">
        <v>24</v>
      </c>
      <c r="D44" s="154">
        <v>0</v>
      </c>
      <c r="E44" s="154">
        <v>11.21</v>
      </c>
      <c r="F44" s="154">
        <v>19.059999999999999</v>
      </c>
      <c r="G44" s="154">
        <v>0</v>
      </c>
      <c r="H44" s="154">
        <v>9.1999999999999993</v>
      </c>
      <c r="I44" s="154">
        <v>10.6</v>
      </c>
      <c r="J44" s="154">
        <v>10.090999999999999</v>
      </c>
      <c r="K44" s="154">
        <v>9.4</v>
      </c>
      <c r="L44" s="154">
        <v>9.4</v>
      </c>
      <c r="M44" s="154">
        <v>9.4</v>
      </c>
      <c r="N44" s="154">
        <v>9.4</v>
      </c>
      <c r="O44" s="154"/>
      <c r="P44" s="154">
        <v>0</v>
      </c>
      <c r="Q44" s="154">
        <v>8</v>
      </c>
      <c r="R44" s="154">
        <v>10</v>
      </c>
      <c r="S44" s="154">
        <v>0</v>
      </c>
      <c r="T44" s="154">
        <v>1.9275100000000001</v>
      </c>
      <c r="U44" s="154">
        <v>0</v>
      </c>
      <c r="V44" s="154">
        <v>0</v>
      </c>
      <c r="W44" s="154">
        <v>9.45214</v>
      </c>
      <c r="X44" s="154">
        <v>13.01516</v>
      </c>
      <c r="Y44" s="154">
        <v>0</v>
      </c>
      <c r="Z44" s="154">
        <v>0</v>
      </c>
      <c r="AA44" s="154">
        <v>0</v>
      </c>
      <c r="AB44" s="154">
        <v>13.273999999999999</v>
      </c>
      <c r="AC44" s="154">
        <v>13.95</v>
      </c>
      <c r="AD44" s="154">
        <v>480.79786999999999</v>
      </c>
      <c r="AE44" s="154">
        <v>480.79786999999999</v>
      </c>
      <c r="AF44" s="154">
        <v>480.79786999999999</v>
      </c>
      <c r="AG44" s="154">
        <v>432.71807999999999</v>
      </c>
      <c r="AH44" s="154">
        <v>496.82445999999999</v>
      </c>
      <c r="AI44" s="154">
        <v>252.68697</v>
      </c>
      <c r="AJ44" s="154">
        <v>294.39258999999998</v>
      </c>
      <c r="AK44" s="154">
        <v>0</v>
      </c>
      <c r="AL44" s="154">
        <v>0</v>
      </c>
      <c r="AM44" s="154">
        <v>0</v>
      </c>
      <c r="AN44" s="154">
        <v>0.36299999999999999</v>
      </c>
    </row>
    <row r="45" spans="1:40" ht="24" customHeight="1" x14ac:dyDescent="0.3">
      <c r="A45" s="16" t="s">
        <v>41</v>
      </c>
      <c r="B45" s="16" t="s">
        <v>755</v>
      </c>
      <c r="C45" s="154">
        <v>24</v>
      </c>
      <c r="D45" s="154">
        <v>0</v>
      </c>
      <c r="E45" s="154">
        <v>12.7</v>
      </c>
      <c r="F45" s="154">
        <v>19.059999999999999</v>
      </c>
      <c r="G45" s="154">
        <v>0</v>
      </c>
      <c r="H45" s="154">
        <v>8.3000000000000007</v>
      </c>
      <c r="I45" s="154">
        <v>10.6</v>
      </c>
      <c r="J45" s="154">
        <v>10.288</v>
      </c>
      <c r="K45" s="154">
        <v>5.3</v>
      </c>
      <c r="L45" s="154">
        <v>5.3</v>
      </c>
      <c r="M45" s="154">
        <v>5.3</v>
      </c>
      <c r="N45" s="154">
        <v>5.3</v>
      </c>
      <c r="O45" s="154"/>
      <c r="P45" s="154">
        <v>0</v>
      </c>
      <c r="Q45" s="154">
        <v>8</v>
      </c>
      <c r="R45" s="154">
        <v>9</v>
      </c>
      <c r="S45" s="154">
        <v>0</v>
      </c>
      <c r="T45" s="154">
        <v>0.14959</v>
      </c>
      <c r="U45" s="154">
        <v>0</v>
      </c>
      <c r="V45" s="154">
        <v>0</v>
      </c>
      <c r="W45" s="154">
        <v>10.391400000000001</v>
      </c>
      <c r="X45" s="154">
        <v>12.755039999999999</v>
      </c>
      <c r="Y45" s="154">
        <v>0</v>
      </c>
      <c r="Z45" s="154">
        <v>0</v>
      </c>
      <c r="AA45" s="154">
        <v>0</v>
      </c>
      <c r="AB45" s="154">
        <v>12.818</v>
      </c>
      <c r="AC45" s="154">
        <v>13.03</v>
      </c>
      <c r="AD45" s="154">
        <v>480.79786999999999</v>
      </c>
      <c r="AE45" s="154">
        <v>480.79786999999999</v>
      </c>
      <c r="AF45" s="154">
        <v>480.79786999999999</v>
      </c>
      <c r="AG45" s="154">
        <v>432.71807999999999</v>
      </c>
      <c r="AH45" s="154">
        <v>496.82445999999999</v>
      </c>
      <c r="AI45" s="154">
        <v>252.68697</v>
      </c>
      <c r="AJ45" s="154">
        <v>294.39258999999998</v>
      </c>
      <c r="AK45" s="154">
        <v>0</v>
      </c>
      <c r="AL45" s="154">
        <v>0</v>
      </c>
      <c r="AM45" s="154">
        <v>0</v>
      </c>
      <c r="AN45" s="154">
        <v>0.371</v>
      </c>
    </row>
    <row r="46" spans="1:40" ht="24" customHeight="1" x14ac:dyDescent="0.3">
      <c r="A46" s="16" t="s">
        <v>41</v>
      </c>
      <c r="B46" s="16" t="s">
        <v>756</v>
      </c>
      <c r="C46" s="154">
        <v>24</v>
      </c>
      <c r="D46" s="154">
        <v>0</v>
      </c>
      <c r="E46" s="154">
        <v>13.43</v>
      </c>
      <c r="F46" s="154">
        <v>19.059999999999999</v>
      </c>
      <c r="G46" s="154">
        <v>0</v>
      </c>
      <c r="H46" s="154">
        <v>7.9</v>
      </c>
      <c r="I46" s="154">
        <v>9.4</v>
      </c>
      <c r="J46" s="154">
        <v>9.7449999999999992</v>
      </c>
      <c r="K46" s="154">
        <v>8.8000000000000007</v>
      </c>
      <c r="L46" s="154">
        <v>8.8000000000000007</v>
      </c>
      <c r="M46" s="154">
        <v>8.8000000000000007</v>
      </c>
      <c r="N46" s="154">
        <v>8.8000000000000007</v>
      </c>
      <c r="O46" s="154"/>
      <c r="P46" s="154">
        <v>0</v>
      </c>
      <c r="Q46" s="154">
        <v>8</v>
      </c>
      <c r="R46" s="154">
        <v>9</v>
      </c>
      <c r="S46" s="154">
        <v>0</v>
      </c>
      <c r="T46" s="154">
        <v>0</v>
      </c>
      <c r="U46" s="154">
        <v>0</v>
      </c>
      <c r="V46" s="154">
        <v>0</v>
      </c>
      <c r="W46" s="154">
        <v>9.9494799999999994</v>
      </c>
      <c r="X46" s="154">
        <v>12.873939999999999</v>
      </c>
      <c r="Y46" s="154">
        <v>0</v>
      </c>
      <c r="Z46" s="154">
        <v>0</v>
      </c>
      <c r="AA46" s="154">
        <v>0</v>
      </c>
      <c r="AB46" s="154">
        <v>13.49</v>
      </c>
      <c r="AC46" s="154">
        <v>13.4</v>
      </c>
      <c r="AD46" s="154">
        <v>480.79786999999999</v>
      </c>
      <c r="AE46" s="154">
        <v>480.79786999999999</v>
      </c>
      <c r="AF46" s="154">
        <v>480.79786999999999</v>
      </c>
      <c r="AG46" s="154">
        <v>432.71807999999999</v>
      </c>
      <c r="AH46" s="154">
        <v>496.82445999999999</v>
      </c>
      <c r="AI46" s="154">
        <v>252.68697</v>
      </c>
      <c r="AJ46" s="154">
        <v>294.39258999999998</v>
      </c>
      <c r="AK46" s="154">
        <v>0</v>
      </c>
      <c r="AL46" s="154">
        <v>0</v>
      </c>
      <c r="AM46" s="154">
        <v>0</v>
      </c>
      <c r="AN46" s="154">
        <v>0.39800000000000002</v>
      </c>
    </row>
    <row r="47" spans="1:40" ht="24" customHeight="1" x14ac:dyDescent="0.3">
      <c r="A47" s="18" t="s">
        <v>41</v>
      </c>
      <c r="B47" s="18" t="s">
        <v>757</v>
      </c>
      <c r="C47" s="155">
        <v>24</v>
      </c>
      <c r="D47" s="155">
        <v>0</v>
      </c>
      <c r="E47" s="155">
        <v>10.92</v>
      </c>
      <c r="F47" s="155">
        <v>19.059999999999999</v>
      </c>
      <c r="G47" s="155"/>
      <c r="H47" s="155">
        <v>7.9</v>
      </c>
      <c r="I47" s="155">
        <v>9.1999999999999993</v>
      </c>
      <c r="J47" s="155">
        <v>10.807</v>
      </c>
      <c r="K47" s="155">
        <v>8.1</v>
      </c>
      <c r="L47" s="155">
        <v>8.1</v>
      </c>
      <c r="M47" s="155">
        <v>8.1</v>
      </c>
      <c r="N47" s="155">
        <v>8.1</v>
      </c>
      <c r="O47" s="155"/>
      <c r="P47" s="155"/>
      <c r="Q47" s="155">
        <v>9</v>
      </c>
      <c r="R47" s="155">
        <v>10</v>
      </c>
      <c r="S47" s="155"/>
      <c r="T47" s="155"/>
      <c r="U47" s="155"/>
      <c r="V47" s="155"/>
      <c r="W47" s="155">
        <v>8.8134399999999999</v>
      </c>
      <c r="X47" s="155">
        <v>12.20599</v>
      </c>
      <c r="Y47" s="155"/>
      <c r="Z47" s="155"/>
      <c r="AA47" s="155"/>
      <c r="AB47" s="155">
        <v>12.89</v>
      </c>
      <c r="AC47" s="155">
        <v>13.53</v>
      </c>
      <c r="AD47" s="155">
        <v>480.79786999999999</v>
      </c>
      <c r="AE47" s="155">
        <v>480.79786999999999</v>
      </c>
      <c r="AF47" s="155">
        <v>480.79786999999999</v>
      </c>
      <c r="AG47" s="155">
        <v>432.71807999999999</v>
      </c>
      <c r="AH47" s="155">
        <v>496.82445999999999</v>
      </c>
      <c r="AI47" s="155">
        <v>252.68697</v>
      </c>
      <c r="AJ47" s="155">
        <v>294.39258999999998</v>
      </c>
      <c r="AK47" s="155">
        <v>0</v>
      </c>
      <c r="AL47" s="155">
        <v>0</v>
      </c>
      <c r="AM47" s="155"/>
      <c r="AN47" s="155"/>
    </row>
    <row r="48" spans="1:40" ht="24" customHeight="1" x14ac:dyDescent="0.3">
      <c r="A48" s="13" t="s">
        <v>41</v>
      </c>
      <c r="B48" s="13" t="s">
        <v>758</v>
      </c>
      <c r="C48" s="153">
        <v>23</v>
      </c>
      <c r="D48" s="153">
        <v>0</v>
      </c>
      <c r="E48" s="153">
        <v>11.4</v>
      </c>
      <c r="F48" s="153">
        <v>19.059999999999999</v>
      </c>
      <c r="G48" s="153"/>
      <c r="H48" s="153">
        <v>7.7</v>
      </c>
      <c r="I48" s="153">
        <v>8.1999999999999993</v>
      </c>
      <c r="J48" s="153">
        <v>11.077</v>
      </c>
      <c r="K48" s="153">
        <v>11.2</v>
      </c>
      <c r="L48" s="153">
        <v>11.2</v>
      </c>
      <c r="M48" s="153">
        <v>11.2</v>
      </c>
      <c r="N48" s="153">
        <v>11.2</v>
      </c>
      <c r="O48" s="153"/>
      <c r="P48" s="153"/>
      <c r="Q48" s="153">
        <v>10</v>
      </c>
      <c r="R48" s="153">
        <v>11</v>
      </c>
      <c r="S48" s="153"/>
      <c r="T48" s="153"/>
      <c r="U48" s="153"/>
      <c r="V48" s="153"/>
      <c r="W48" s="153">
        <v>7.4975399999999999</v>
      </c>
      <c r="X48" s="153">
        <v>12.073309999999999</v>
      </c>
      <c r="Y48" s="153"/>
      <c r="Z48" s="153"/>
      <c r="AA48" s="153"/>
      <c r="AB48" s="153">
        <v>13.696</v>
      </c>
      <c r="AC48" s="153">
        <v>14.22</v>
      </c>
      <c r="AD48" s="153">
        <v>480.79786999999999</v>
      </c>
      <c r="AE48" s="153">
        <v>480.79786999999999</v>
      </c>
      <c r="AF48" s="153">
        <v>480.79786999999999</v>
      </c>
      <c r="AG48" s="153">
        <v>432.71807999999999</v>
      </c>
      <c r="AH48" s="153">
        <v>496.82445999999999</v>
      </c>
      <c r="AI48" s="153">
        <v>252.68697</v>
      </c>
      <c r="AJ48" s="153">
        <v>294.39258999999998</v>
      </c>
      <c r="AK48" s="153">
        <v>0</v>
      </c>
      <c r="AL48" s="153">
        <v>0</v>
      </c>
      <c r="AM48" s="153"/>
      <c r="AN48" s="153"/>
    </row>
    <row r="49" spans="1:40" ht="24" customHeight="1" x14ac:dyDescent="0.3">
      <c r="A49" s="16" t="s">
        <v>41</v>
      </c>
      <c r="B49" s="16" t="s">
        <v>759</v>
      </c>
      <c r="C49" s="154">
        <v>23</v>
      </c>
      <c r="D49" s="154">
        <v>0</v>
      </c>
      <c r="E49" s="154">
        <v>9.9</v>
      </c>
      <c r="F49" s="154">
        <v>19.059999999999999</v>
      </c>
      <c r="G49" s="154"/>
      <c r="H49" s="154">
        <v>8</v>
      </c>
      <c r="I49" s="154">
        <v>8.4</v>
      </c>
      <c r="J49" s="154">
        <v>11.087999999999999</v>
      </c>
      <c r="K49" s="154">
        <v>7.6</v>
      </c>
      <c r="L49" s="154">
        <v>7.6</v>
      </c>
      <c r="M49" s="154">
        <v>7.6</v>
      </c>
      <c r="N49" s="154">
        <v>7.6</v>
      </c>
      <c r="O49" s="154"/>
      <c r="P49" s="154"/>
      <c r="Q49" s="154">
        <v>9</v>
      </c>
      <c r="R49" s="154">
        <v>10</v>
      </c>
      <c r="S49" s="154"/>
      <c r="T49" s="154"/>
      <c r="U49" s="154"/>
      <c r="V49" s="154"/>
      <c r="W49" s="154">
        <v>7.0682400000000003</v>
      </c>
      <c r="X49" s="154">
        <v>9.1993399999999994</v>
      </c>
      <c r="Y49" s="154"/>
      <c r="Z49" s="154"/>
      <c r="AA49" s="154"/>
      <c r="AB49" s="154">
        <v>14.634</v>
      </c>
      <c r="AC49" s="154">
        <v>15.15</v>
      </c>
      <c r="AD49" s="154">
        <v>480.79786999999999</v>
      </c>
      <c r="AE49" s="154">
        <v>480.79786999999999</v>
      </c>
      <c r="AF49" s="154">
        <v>480.79786999999999</v>
      </c>
      <c r="AG49" s="154">
        <v>432.71807999999999</v>
      </c>
      <c r="AH49" s="154">
        <v>496.82445999999999</v>
      </c>
      <c r="AI49" s="154">
        <v>252.68697</v>
      </c>
      <c r="AJ49" s="154">
        <v>294.39258999999998</v>
      </c>
      <c r="AK49" s="154">
        <v>0</v>
      </c>
      <c r="AL49" s="154">
        <v>0</v>
      </c>
      <c r="AM49" s="154"/>
      <c r="AN49" s="154"/>
    </row>
    <row r="50" spans="1:40" ht="24" customHeight="1" x14ac:dyDescent="0.3">
      <c r="A50" s="16" t="s">
        <v>41</v>
      </c>
      <c r="B50" s="16" t="s">
        <v>760</v>
      </c>
      <c r="C50" s="154">
        <v>24</v>
      </c>
      <c r="D50" s="154">
        <v>0</v>
      </c>
      <c r="E50" s="154">
        <v>9.6999999999999993</v>
      </c>
      <c r="F50" s="154">
        <v>19.059999999999999</v>
      </c>
      <c r="G50" s="154"/>
      <c r="H50" s="154">
        <v>8</v>
      </c>
      <c r="I50" s="154">
        <v>9.1999999999999993</v>
      </c>
      <c r="J50" s="154">
        <v>10.311</v>
      </c>
      <c r="K50" s="154">
        <v>7.7</v>
      </c>
      <c r="L50" s="154">
        <v>7.7</v>
      </c>
      <c r="M50" s="154">
        <v>7.7</v>
      </c>
      <c r="N50" s="154">
        <v>7.7</v>
      </c>
      <c r="O50" s="154"/>
      <c r="P50" s="154"/>
      <c r="Q50" s="154">
        <v>8</v>
      </c>
      <c r="R50" s="154">
        <v>10</v>
      </c>
      <c r="S50" s="154"/>
      <c r="T50" s="154"/>
      <c r="U50" s="154"/>
      <c r="V50" s="154"/>
      <c r="W50" s="154">
        <v>7.6474299999999999</v>
      </c>
      <c r="X50" s="154">
        <v>8.6160899999999998</v>
      </c>
      <c r="Y50" s="154"/>
      <c r="Z50" s="154"/>
      <c r="AA50" s="154"/>
      <c r="AB50" s="154">
        <v>13.989000000000001</v>
      </c>
      <c r="AC50" s="154">
        <v>15.17</v>
      </c>
      <c r="AD50" s="154">
        <v>480.79786999999999</v>
      </c>
      <c r="AE50" s="154">
        <v>480.79786999999999</v>
      </c>
      <c r="AF50" s="154">
        <v>480.79786999999999</v>
      </c>
      <c r="AG50" s="154">
        <v>432.71807999999999</v>
      </c>
      <c r="AH50" s="154">
        <v>496.82445999999999</v>
      </c>
      <c r="AI50" s="154">
        <v>252.68697</v>
      </c>
      <c r="AJ50" s="154">
        <v>294.39258999999998</v>
      </c>
      <c r="AK50" s="154">
        <v>0</v>
      </c>
      <c r="AL50" s="154">
        <v>0</v>
      </c>
      <c r="AM50" s="154"/>
      <c r="AN50" s="154"/>
    </row>
    <row r="51" spans="1:40" ht="24" customHeight="1" x14ac:dyDescent="0.3">
      <c r="A51" s="16" t="s">
        <v>41</v>
      </c>
      <c r="B51" s="16" t="s">
        <v>761</v>
      </c>
      <c r="C51" s="154">
        <v>24</v>
      </c>
      <c r="D51" s="154">
        <v>0</v>
      </c>
      <c r="E51" s="154">
        <v>11.17</v>
      </c>
      <c r="F51" s="154">
        <v>19.059999999999999</v>
      </c>
      <c r="G51" s="154"/>
      <c r="H51" s="154">
        <v>7.9</v>
      </c>
      <c r="I51" s="154">
        <v>8.6999999999999993</v>
      </c>
      <c r="J51" s="154">
        <v>10.119</v>
      </c>
      <c r="K51" s="154">
        <v>8.1999999999999993</v>
      </c>
      <c r="L51" s="154">
        <v>8.1999999999999993</v>
      </c>
      <c r="M51" s="154">
        <v>8.1999999999999993</v>
      </c>
      <c r="N51" s="154">
        <v>8.1999999999999993</v>
      </c>
      <c r="O51" s="154"/>
      <c r="P51" s="154"/>
      <c r="Q51" s="154">
        <v>8</v>
      </c>
      <c r="R51" s="154">
        <v>9</v>
      </c>
      <c r="S51" s="154"/>
      <c r="T51" s="154"/>
      <c r="U51" s="154"/>
      <c r="V51" s="154"/>
      <c r="W51" s="154">
        <v>10.663460000000001</v>
      </c>
      <c r="X51" s="154">
        <v>8.3818999999999999</v>
      </c>
      <c r="Y51" s="154"/>
      <c r="Z51" s="154"/>
      <c r="AA51" s="154"/>
      <c r="AB51" s="154">
        <v>13.272</v>
      </c>
      <c r="AC51" s="154">
        <v>14.06</v>
      </c>
      <c r="AD51" s="154">
        <v>480.79786999999999</v>
      </c>
      <c r="AE51" s="154">
        <v>480.79786999999999</v>
      </c>
      <c r="AF51" s="154">
        <v>480.79786999999999</v>
      </c>
      <c r="AG51" s="154">
        <v>432.71807999999999</v>
      </c>
      <c r="AH51" s="154">
        <v>496.82445999999999</v>
      </c>
      <c r="AI51" s="154">
        <v>252.68697</v>
      </c>
      <c r="AJ51" s="154">
        <v>294.39258999999998</v>
      </c>
      <c r="AK51" s="154">
        <v>0</v>
      </c>
      <c r="AL51" s="154">
        <v>0</v>
      </c>
      <c r="AM51" s="154"/>
      <c r="AN51" s="154"/>
    </row>
    <row r="52" spans="1:40" ht="24" customHeight="1" x14ac:dyDescent="0.3">
      <c r="A52" s="16" t="s">
        <v>41</v>
      </c>
      <c r="B52" s="16" t="s">
        <v>762</v>
      </c>
      <c r="C52" s="154">
        <v>23</v>
      </c>
      <c r="D52" s="154">
        <v>0</v>
      </c>
      <c r="E52" s="154">
        <v>10.56</v>
      </c>
      <c r="F52" s="154">
        <v>19.059999999999999</v>
      </c>
      <c r="G52" s="154"/>
      <c r="H52" s="154">
        <v>7.9</v>
      </c>
      <c r="I52" s="154">
        <v>8.5</v>
      </c>
      <c r="J52" s="154">
        <v>11.657</v>
      </c>
      <c r="K52" s="154">
        <v>7.4</v>
      </c>
      <c r="L52" s="154">
        <v>7.4</v>
      </c>
      <c r="M52" s="154">
        <v>7.4</v>
      </c>
      <c r="N52" s="154">
        <v>7.4</v>
      </c>
      <c r="O52" s="154"/>
      <c r="P52" s="154"/>
      <c r="Q52" s="154">
        <v>8</v>
      </c>
      <c r="R52" s="154">
        <v>9</v>
      </c>
      <c r="S52" s="154"/>
      <c r="T52" s="154"/>
      <c r="U52" s="154"/>
      <c r="V52" s="154"/>
      <c r="W52" s="154">
        <v>7.1366300000000003</v>
      </c>
      <c r="X52" s="154">
        <v>10.20294</v>
      </c>
      <c r="Y52" s="154"/>
      <c r="Z52" s="154"/>
      <c r="AA52" s="154"/>
      <c r="AB52" s="154">
        <v>13.731999999999999</v>
      </c>
      <c r="AC52" s="154">
        <v>13.78</v>
      </c>
      <c r="AD52" s="154">
        <v>480.79786999999999</v>
      </c>
      <c r="AE52" s="154">
        <v>480.79786999999999</v>
      </c>
      <c r="AF52" s="154">
        <v>480.79786999999999</v>
      </c>
      <c r="AG52" s="154">
        <v>432.71807999999999</v>
      </c>
      <c r="AH52" s="154">
        <v>496.82445999999999</v>
      </c>
      <c r="AI52" s="154">
        <v>252.68697</v>
      </c>
      <c r="AJ52" s="154">
        <v>294.39258999999998</v>
      </c>
      <c r="AK52" s="154">
        <v>0</v>
      </c>
      <c r="AL52" s="154">
        <v>0</v>
      </c>
      <c r="AM52" s="154"/>
      <c r="AN52" s="154"/>
    </row>
    <row r="53" spans="1:40" ht="24" customHeight="1" x14ac:dyDescent="0.3">
      <c r="A53" s="16" t="s">
        <v>41</v>
      </c>
      <c r="B53" s="16" t="s">
        <v>763</v>
      </c>
      <c r="C53" s="154">
        <v>23</v>
      </c>
      <c r="D53" s="154">
        <v>0</v>
      </c>
      <c r="E53" s="154">
        <v>10.74</v>
      </c>
      <c r="F53" s="154">
        <v>19.059999999999999</v>
      </c>
      <c r="G53" s="154"/>
      <c r="H53" s="154">
        <v>7.8</v>
      </c>
      <c r="I53" s="154">
        <v>8.3000000000000007</v>
      </c>
      <c r="J53" s="154">
        <v>9.9220000000000006</v>
      </c>
      <c r="K53" s="154">
        <v>8.3000000000000007</v>
      </c>
      <c r="L53" s="154">
        <v>8.3000000000000007</v>
      </c>
      <c r="M53" s="154">
        <v>8.3000000000000007</v>
      </c>
      <c r="N53" s="154">
        <v>8.3000000000000007</v>
      </c>
      <c r="O53" s="154"/>
      <c r="P53" s="154"/>
      <c r="Q53" s="154">
        <v>8</v>
      </c>
      <c r="R53" s="154">
        <v>10</v>
      </c>
      <c r="S53" s="154"/>
      <c r="T53" s="154"/>
      <c r="U53" s="154"/>
      <c r="V53" s="154"/>
      <c r="W53" s="154">
        <v>9.6015099999999993</v>
      </c>
      <c r="X53" s="154">
        <v>11.24587</v>
      </c>
      <c r="Y53" s="154"/>
      <c r="Z53" s="154"/>
      <c r="AA53" s="154"/>
      <c r="AB53" s="154">
        <v>13.829000000000001</v>
      </c>
      <c r="AC53" s="154">
        <v>14.07</v>
      </c>
      <c r="AD53" s="154">
        <v>480.79786999999999</v>
      </c>
      <c r="AE53" s="154">
        <v>480.79786999999999</v>
      </c>
      <c r="AF53" s="154">
        <v>480.79786999999999</v>
      </c>
      <c r="AG53" s="154">
        <v>432.71807999999999</v>
      </c>
      <c r="AH53" s="154">
        <v>496.82445999999999</v>
      </c>
      <c r="AI53" s="154">
        <v>252.68697</v>
      </c>
      <c r="AJ53" s="154">
        <v>294.39258999999998</v>
      </c>
      <c r="AK53" s="154">
        <v>0</v>
      </c>
      <c r="AL53" s="154">
        <v>0</v>
      </c>
      <c r="AM53" s="154"/>
      <c r="AN53" s="154"/>
    </row>
    <row r="54" spans="1:40" ht="24" customHeight="1" x14ac:dyDescent="0.3">
      <c r="A54" s="16" t="s">
        <v>41</v>
      </c>
      <c r="B54" s="16" t="s">
        <v>764</v>
      </c>
      <c r="C54" s="154">
        <v>25</v>
      </c>
      <c r="D54" s="154">
        <v>0</v>
      </c>
      <c r="E54" s="154">
        <v>11.75</v>
      </c>
      <c r="F54" s="154">
        <v>19.059999999999999</v>
      </c>
      <c r="G54" s="154"/>
      <c r="H54" s="154">
        <v>8.1</v>
      </c>
      <c r="I54" s="154">
        <v>8.6</v>
      </c>
      <c r="J54" s="154">
        <v>8.8059999999999992</v>
      </c>
      <c r="K54" s="154">
        <v>5.9</v>
      </c>
      <c r="L54" s="154">
        <v>5.9</v>
      </c>
      <c r="M54" s="154">
        <v>5.9</v>
      </c>
      <c r="N54" s="154">
        <v>5.9</v>
      </c>
      <c r="O54" s="154"/>
      <c r="P54" s="154"/>
      <c r="Q54" s="154">
        <v>8</v>
      </c>
      <c r="R54" s="154">
        <v>9</v>
      </c>
      <c r="S54" s="154"/>
      <c r="T54" s="154"/>
      <c r="U54" s="154"/>
      <c r="V54" s="154"/>
      <c r="W54" s="154">
        <v>9.8653999999999993</v>
      </c>
      <c r="X54" s="154">
        <v>10.02983</v>
      </c>
      <c r="Y54" s="154"/>
      <c r="Z54" s="154"/>
      <c r="AA54" s="154"/>
      <c r="AB54" s="154">
        <v>13.238</v>
      </c>
      <c r="AC54" s="154">
        <v>14.13</v>
      </c>
      <c r="AD54" s="154">
        <v>480.79786999999999</v>
      </c>
      <c r="AE54" s="154">
        <v>480.79786999999999</v>
      </c>
      <c r="AF54" s="154">
        <v>480.79786999999999</v>
      </c>
      <c r="AG54" s="154">
        <v>432.71807999999999</v>
      </c>
      <c r="AH54" s="154">
        <v>496.82445999999999</v>
      </c>
      <c r="AI54" s="154">
        <v>252.68697</v>
      </c>
      <c r="AJ54" s="154">
        <v>294.39258999999998</v>
      </c>
      <c r="AK54" s="154">
        <v>0</v>
      </c>
      <c r="AL54" s="154">
        <v>0</v>
      </c>
      <c r="AM54" s="154"/>
      <c r="AN54" s="154"/>
    </row>
    <row r="55" spans="1:40" ht="24" customHeight="1" x14ac:dyDescent="0.3">
      <c r="A55" s="18" t="s">
        <v>765</v>
      </c>
      <c r="B55" s="18" t="s">
        <v>42</v>
      </c>
      <c r="C55" s="155">
        <v>25</v>
      </c>
      <c r="D55" s="155">
        <v>0</v>
      </c>
      <c r="E55" s="155">
        <v>12.16</v>
      </c>
      <c r="F55" s="155">
        <v>19.059999999999999</v>
      </c>
      <c r="G55" s="155"/>
      <c r="H55" s="155">
        <v>7.7</v>
      </c>
      <c r="I55" s="155">
        <v>8.1999999999999993</v>
      </c>
      <c r="J55" s="155">
        <v>9.0990000000000002</v>
      </c>
      <c r="K55" s="155">
        <v>3.8</v>
      </c>
      <c r="L55" s="155">
        <v>3.8</v>
      </c>
      <c r="M55" s="155">
        <v>3.8</v>
      </c>
      <c r="N55" s="155">
        <v>3.8</v>
      </c>
      <c r="O55" s="155"/>
      <c r="P55" s="155"/>
      <c r="Q55" s="155">
        <v>8</v>
      </c>
      <c r="R55" s="155">
        <v>10</v>
      </c>
      <c r="S55" s="155"/>
      <c r="T55" s="155"/>
      <c r="U55" s="155"/>
      <c r="V55" s="155"/>
      <c r="W55" s="155">
        <v>8.4215999999999998</v>
      </c>
      <c r="X55" s="155">
        <v>7.8184899999999997</v>
      </c>
      <c r="Y55" s="155"/>
      <c r="Z55" s="155"/>
      <c r="AA55" s="155"/>
      <c r="AB55" s="155">
        <v>13.185</v>
      </c>
      <c r="AC55" s="155">
        <v>13.39</v>
      </c>
      <c r="AD55" s="155">
        <v>480.79786999999999</v>
      </c>
      <c r="AE55" s="155">
        <v>480.79786999999999</v>
      </c>
      <c r="AF55" s="155">
        <v>480.79786999999999</v>
      </c>
      <c r="AG55" s="155">
        <v>432.71807999999999</v>
      </c>
      <c r="AH55" s="155">
        <v>496.82445999999999</v>
      </c>
      <c r="AI55" s="155">
        <v>252.68697</v>
      </c>
      <c r="AJ55" s="155">
        <v>294.39258999999998</v>
      </c>
      <c r="AK55" s="155">
        <v>0</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1597</v>
      </c>
      <c r="B4" s="196"/>
      <c r="C4" s="196"/>
      <c r="D4" s="196"/>
      <c r="E4" s="196"/>
      <c r="F4" s="196"/>
      <c r="G4" s="196"/>
      <c r="H4" s="196"/>
      <c r="I4" s="196"/>
      <c r="J4" s="196"/>
    </row>
    <row r="5" spans="1:10" ht="22.05" hidden="1" customHeight="1" x14ac:dyDescent="0.3">
      <c r="A5" s="196" t="s">
        <v>37</v>
      </c>
      <c r="B5" s="196" t="s">
        <v>492</v>
      </c>
      <c r="C5" s="9">
        <v>42879</v>
      </c>
      <c r="D5" s="9">
        <v>42880</v>
      </c>
      <c r="E5" s="9">
        <v>46665</v>
      </c>
      <c r="F5" s="9">
        <v>47090</v>
      </c>
      <c r="G5" s="9">
        <v>62201</v>
      </c>
      <c r="H5" s="9">
        <v>42881</v>
      </c>
      <c r="I5" s="9">
        <v>44003</v>
      </c>
      <c r="J5" s="196" t="s">
        <v>1598</v>
      </c>
    </row>
    <row r="6" spans="1:10" ht="40.049999999999997" customHeight="1" x14ac:dyDescent="0.3">
      <c r="A6" s="196"/>
      <c r="B6" s="196"/>
      <c r="C6" s="225" t="s">
        <v>552</v>
      </c>
      <c r="D6" s="225" t="s">
        <v>133</v>
      </c>
      <c r="E6" s="225" t="s">
        <v>553</v>
      </c>
      <c r="F6" s="225" t="s">
        <v>550</v>
      </c>
      <c r="G6" s="225" t="s">
        <v>551</v>
      </c>
      <c r="H6" s="225" t="s">
        <v>554</v>
      </c>
      <c r="I6" s="225"/>
      <c r="J6" s="196"/>
    </row>
    <row r="7" spans="1:10" ht="57" customHeight="1" x14ac:dyDescent="0.3">
      <c r="A7" s="196"/>
      <c r="B7" s="196"/>
      <c r="C7" s="9" t="s">
        <v>1599</v>
      </c>
      <c r="D7" s="9" t="s">
        <v>1600</v>
      </c>
      <c r="E7" s="9" t="s">
        <v>1601</v>
      </c>
      <c r="F7" s="9" t="s">
        <v>1602</v>
      </c>
      <c r="G7" s="9" t="s">
        <v>1603</v>
      </c>
      <c r="H7" s="9" t="s">
        <v>1604</v>
      </c>
      <c r="I7" s="9" t="s">
        <v>1605</v>
      </c>
      <c r="J7" s="196" t="s">
        <v>709</v>
      </c>
    </row>
    <row r="8" spans="1:10" ht="24" customHeight="1" x14ac:dyDescent="0.3">
      <c r="A8" s="13" t="s">
        <v>41</v>
      </c>
      <c r="B8" s="13" t="s">
        <v>718</v>
      </c>
      <c r="C8" s="153">
        <v>31</v>
      </c>
      <c r="D8" s="153">
        <v>0</v>
      </c>
      <c r="E8" s="153">
        <v>60.51</v>
      </c>
      <c r="F8" s="153">
        <v>76.03</v>
      </c>
      <c r="G8" s="153">
        <v>308.27999999999997</v>
      </c>
      <c r="H8" s="153">
        <v>28.74</v>
      </c>
      <c r="I8" s="153">
        <v>3.2330000000000001</v>
      </c>
      <c r="J8" s="153">
        <v>507.79300000000001</v>
      </c>
    </row>
    <row r="9" spans="1:10" ht="24" customHeight="1" x14ac:dyDescent="0.3">
      <c r="A9" s="16" t="s">
        <v>41</v>
      </c>
      <c r="B9" s="16" t="s">
        <v>719</v>
      </c>
      <c r="C9" s="154">
        <v>31</v>
      </c>
      <c r="D9" s="154">
        <v>0</v>
      </c>
      <c r="E9" s="154">
        <v>66.05</v>
      </c>
      <c r="F9" s="154">
        <v>76.03</v>
      </c>
      <c r="G9" s="154">
        <v>309.13</v>
      </c>
      <c r="H9" s="154">
        <v>28.74</v>
      </c>
      <c r="I9" s="154">
        <v>3.2330000000000001</v>
      </c>
      <c r="J9" s="154">
        <v>514.18299999999999</v>
      </c>
    </row>
    <row r="10" spans="1:10" ht="24" customHeight="1" x14ac:dyDescent="0.3">
      <c r="A10" s="16" t="s">
        <v>41</v>
      </c>
      <c r="B10" s="16" t="s">
        <v>720</v>
      </c>
      <c r="C10" s="154">
        <v>30</v>
      </c>
      <c r="D10" s="154">
        <v>0</v>
      </c>
      <c r="E10" s="154">
        <v>52.99</v>
      </c>
      <c r="F10" s="154">
        <v>76.03</v>
      </c>
      <c r="G10" s="154">
        <v>312.95999999999998</v>
      </c>
      <c r="H10" s="154">
        <v>28.74</v>
      </c>
      <c r="I10" s="154">
        <v>3.2330000000000001</v>
      </c>
      <c r="J10" s="154">
        <v>503.95299999999997</v>
      </c>
    </row>
    <row r="11" spans="1:10" ht="24" customHeight="1" x14ac:dyDescent="0.3">
      <c r="A11" s="16" t="s">
        <v>41</v>
      </c>
      <c r="B11" s="16" t="s">
        <v>721</v>
      </c>
      <c r="C11" s="154">
        <v>30</v>
      </c>
      <c r="D11" s="154">
        <v>0</v>
      </c>
      <c r="E11" s="154">
        <v>55.1</v>
      </c>
      <c r="F11" s="154">
        <v>76.03</v>
      </c>
      <c r="G11" s="154">
        <v>311.56</v>
      </c>
      <c r="H11" s="154">
        <v>28.74</v>
      </c>
      <c r="I11" s="154">
        <v>3.2330000000000001</v>
      </c>
      <c r="J11" s="154">
        <v>504.66300000000001</v>
      </c>
    </row>
    <row r="12" spans="1:10" ht="24" customHeight="1" x14ac:dyDescent="0.3">
      <c r="A12" s="16" t="s">
        <v>41</v>
      </c>
      <c r="B12" s="16" t="s">
        <v>722</v>
      </c>
      <c r="C12" s="154">
        <v>28</v>
      </c>
      <c r="D12" s="154">
        <v>0</v>
      </c>
      <c r="E12" s="154">
        <v>55.68</v>
      </c>
      <c r="F12" s="154">
        <v>76.03</v>
      </c>
      <c r="G12" s="154">
        <v>315.02999999999997</v>
      </c>
      <c r="H12" s="154">
        <v>28.74</v>
      </c>
      <c r="I12" s="154">
        <v>3.2330000000000001</v>
      </c>
      <c r="J12" s="154">
        <v>506.71300000000002</v>
      </c>
    </row>
    <row r="13" spans="1:10" ht="24" customHeight="1" x14ac:dyDescent="0.3">
      <c r="A13" s="16" t="s">
        <v>41</v>
      </c>
      <c r="B13" s="16" t="s">
        <v>723</v>
      </c>
      <c r="C13" s="154">
        <v>28</v>
      </c>
      <c r="D13" s="154">
        <v>0</v>
      </c>
      <c r="E13" s="154">
        <v>52.46</v>
      </c>
      <c r="F13" s="154">
        <v>76.03</v>
      </c>
      <c r="G13" s="154">
        <v>317.14</v>
      </c>
      <c r="H13" s="154">
        <v>28.74</v>
      </c>
      <c r="I13" s="154">
        <v>3.2330000000000001</v>
      </c>
      <c r="J13" s="154">
        <v>505.60300000000001</v>
      </c>
    </row>
    <row r="14" spans="1:10" ht="24" customHeight="1" x14ac:dyDescent="0.3">
      <c r="A14" s="16" t="s">
        <v>41</v>
      </c>
      <c r="B14" s="16" t="s">
        <v>724</v>
      </c>
      <c r="C14" s="154">
        <v>29</v>
      </c>
      <c r="D14" s="154">
        <v>0</v>
      </c>
      <c r="E14" s="154">
        <v>49.28</v>
      </c>
      <c r="F14" s="154">
        <v>76.03</v>
      </c>
      <c r="G14" s="154">
        <v>315.93</v>
      </c>
      <c r="H14" s="154">
        <v>28.74</v>
      </c>
      <c r="I14" s="154">
        <v>3.2330000000000001</v>
      </c>
      <c r="J14" s="154">
        <v>502.21300000000002</v>
      </c>
    </row>
    <row r="15" spans="1:10" ht="24" customHeight="1" x14ac:dyDescent="0.3">
      <c r="A15" s="18" t="s">
        <v>41</v>
      </c>
      <c r="B15" s="18" t="s">
        <v>725</v>
      </c>
      <c r="C15" s="155">
        <v>29</v>
      </c>
      <c r="D15" s="155">
        <v>0</v>
      </c>
      <c r="E15" s="155">
        <v>61.37</v>
      </c>
      <c r="F15" s="155">
        <v>76.03</v>
      </c>
      <c r="G15" s="155">
        <v>312.89999999999998</v>
      </c>
      <c r="H15" s="155">
        <v>28.74</v>
      </c>
      <c r="I15" s="155">
        <v>3.2330000000000001</v>
      </c>
      <c r="J15" s="155">
        <v>511.27300000000002</v>
      </c>
    </row>
    <row r="16" spans="1:10" ht="24" customHeight="1" x14ac:dyDescent="0.3">
      <c r="A16" s="13" t="s">
        <v>41</v>
      </c>
      <c r="B16" s="13" t="s">
        <v>726</v>
      </c>
      <c r="C16" s="153">
        <v>30</v>
      </c>
      <c r="D16" s="153">
        <v>0</v>
      </c>
      <c r="E16" s="153">
        <v>61.57</v>
      </c>
      <c r="F16" s="153">
        <v>76.03</v>
      </c>
      <c r="G16" s="153">
        <v>319.91000000000003</v>
      </c>
      <c r="H16" s="153">
        <v>28.74</v>
      </c>
      <c r="I16" s="153">
        <v>3.2330000000000001</v>
      </c>
      <c r="J16" s="153">
        <v>519.48299999999995</v>
      </c>
    </row>
    <row r="17" spans="1:10" ht="24" customHeight="1" x14ac:dyDescent="0.3">
      <c r="A17" s="16" t="s">
        <v>41</v>
      </c>
      <c r="B17" s="16" t="s">
        <v>727</v>
      </c>
      <c r="C17" s="154">
        <v>30</v>
      </c>
      <c r="D17" s="154">
        <v>0</v>
      </c>
      <c r="E17" s="154">
        <v>61.1</v>
      </c>
      <c r="F17" s="154">
        <v>76.03</v>
      </c>
      <c r="G17" s="154">
        <v>315.62</v>
      </c>
      <c r="H17" s="154">
        <v>28.74</v>
      </c>
      <c r="I17" s="154">
        <v>3.2330000000000001</v>
      </c>
      <c r="J17" s="154">
        <v>514.72299999999996</v>
      </c>
    </row>
    <row r="18" spans="1:10" ht="24" customHeight="1" x14ac:dyDescent="0.3">
      <c r="A18" s="16" t="s">
        <v>41</v>
      </c>
      <c r="B18" s="16" t="s">
        <v>728</v>
      </c>
      <c r="C18" s="154">
        <v>27</v>
      </c>
      <c r="D18" s="154">
        <v>0</v>
      </c>
      <c r="E18" s="154">
        <v>61.17</v>
      </c>
      <c r="F18" s="154">
        <v>76.03</v>
      </c>
      <c r="G18" s="154">
        <v>316.83</v>
      </c>
      <c r="H18" s="154">
        <v>28.74</v>
      </c>
      <c r="I18" s="154">
        <v>3.2330000000000001</v>
      </c>
      <c r="J18" s="154">
        <v>513.00300000000004</v>
      </c>
    </row>
    <row r="19" spans="1:10" ht="24" customHeight="1" x14ac:dyDescent="0.3">
      <c r="A19" s="16" t="s">
        <v>41</v>
      </c>
      <c r="B19" s="16" t="s">
        <v>729</v>
      </c>
      <c r="C19" s="154">
        <v>27</v>
      </c>
      <c r="D19" s="154">
        <v>0</v>
      </c>
      <c r="E19" s="154">
        <v>62.45</v>
      </c>
      <c r="F19" s="154">
        <v>76.03</v>
      </c>
      <c r="G19" s="154">
        <v>310.87</v>
      </c>
      <c r="H19" s="154">
        <v>28.74</v>
      </c>
      <c r="I19" s="154">
        <v>3.2330000000000001</v>
      </c>
      <c r="J19" s="154">
        <v>508.32299999999998</v>
      </c>
    </row>
    <row r="20" spans="1:10" ht="24" customHeight="1" x14ac:dyDescent="0.3">
      <c r="A20" s="16" t="s">
        <v>41</v>
      </c>
      <c r="B20" s="16" t="s">
        <v>730</v>
      </c>
      <c r="C20" s="154">
        <v>29</v>
      </c>
      <c r="D20" s="154">
        <v>0</v>
      </c>
      <c r="E20" s="154">
        <v>59.91</v>
      </c>
      <c r="F20" s="154">
        <v>76.03</v>
      </c>
      <c r="G20" s="154">
        <v>310.14999999999998</v>
      </c>
      <c r="H20" s="154">
        <v>28.74</v>
      </c>
      <c r="I20" s="154">
        <v>3.2330000000000001</v>
      </c>
      <c r="J20" s="154">
        <v>507.06299999999999</v>
      </c>
    </row>
    <row r="21" spans="1:10" ht="24" customHeight="1" x14ac:dyDescent="0.3">
      <c r="A21" s="16" t="s">
        <v>41</v>
      </c>
      <c r="B21" s="16" t="s">
        <v>731</v>
      </c>
      <c r="C21" s="154">
        <v>29</v>
      </c>
      <c r="D21" s="154">
        <v>0</v>
      </c>
      <c r="E21" s="154">
        <v>52.34</v>
      </c>
      <c r="F21" s="154">
        <v>76.03</v>
      </c>
      <c r="G21" s="154">
        <v>316.27999999999997</v>
      </c>
      <c r="H21" s="154">
        <v>28.74</v>
      </c>
      <c r="I21" s="154">
        <v>3.2330000000000001</v>
      </c>
      <c r="J21" s="154">
        <v>505.62299999999999</v>
      </c>
    </row>
    <row r="22" spans="1:10" ht="24" customHeight="1" x14ac:dyDescent="0.3">
      <c r="A22" s="16" t="s">
        <v>41</v>
      </c>
      <c r="B22" s="16" t="s">
        <v>732</v>
      </c>
      <c r="C22" s="154">
        <v>30</v>
      </c>
      <c r="D22" s="154">
        <v>0</v>
      </c>
      <c r="E22" s="154">
        <v>56.02</v>
      </c>
      <c r="F22" s="154">
        <v>76.03</v>
      </c>
      <c r="G22" s="154">
        <v>316.52999999999997</v>
      </c>
      <c r="H22" s="154">
        <v>28.74</v>
      </c>
      <c r="I22" s="154">
        <v>3.2330000000000001</v>
      </c>
      <c r="J22" s="154">
        <v>510.553</v>
      </c>
    </row>
    <row r="23" spans="1:10" ht="24" customHeight="1" x14ac:dyDescent="0.3">
      <c r="A23" s="18" t="s">
        <v>41</v>
      </c>
      <c r="B23" s="18" t="s">
        <v>733</v>
      </c>
      <c r="C23" s="155">
        <v>30</v>
      </c>
      <c r="D23" s="155">
        <v>0</v>
      </c>
      <c r="E23" s="155">
        <v>58.02</v>
      </c>
      <c r="F23" s="155">
        <v>76.03</v>
      </c>
      <c r="G23" s="155">
        <v>309.98</v>
      </c>
      <c r="H23" s="155">
        <v>28.74</v>
      </c>
      <c r="I23" s="155">
        <v>3.2330000000000001</v>
      </c>
      <c r="J23" s="155">
        <v>506.00299999999999</v>
      </c>
    </row>
    <row r="24" spans="1:10" ht="24" customHeight="1" x14ac:dyDescent="0.3">
      <c r="A24" s="13" t="s">
        <v>41</v>
      </c>
      <c r="B24" s="13" t="s">
        <v>734</v>
      </c>
      <c r="C24" s="153">
        <v>31</v>
      </c>
      <c r="D24" s="153">
        <v>0</v>
      </c>
      <c r="E24" s="153">
        <v>55.3</v>
      </c>
      <c r="F24" s="153">
        <v>69.25</v>
      </c>
      <c r="G24" s="153">
        <v>311.63</v>
      </c>
      <c r="H24" s="153">
        <v>28.74</v>
      </c>
      <c r="I24" s="153">
        <v>3.2330000000000001</v>
      </c>
      <c r="J24" s="153">
        <v>499.15300000000002</v>
      </c>
    </row>
    <row r="25" spans="1:10" ht="24" customHeight="1" x14ac:dyDescent="0.3">
      <c r="A25" s="16" t="s">
        <v>41</v>
      </c>
      <c r="B25" s="16" t="s">
        <v>735</v>
      </c>
      <c r="C25" s="154">
        <v>31</v>
      </c>
      <c r="D25" s="154">
        <v>0</v>
      </c>
      <c r="E25" s="154">
        <v>54.72</v>
      </c>
      <c r="F25" s="154">
        <v>69.25</v>
      </c>
      <c r="G25" s="154">
        <v>309.79000000000002</v>
      </c>
      <c r="H25" s="154">
        <v>28.74</v>
      </c>
      <c r="I25" s="154">
        <v>3.2330000000000001</v>
      </c>
      <c r="J25" s="154">
        <v>496.733</v>
      </c>
    </row>
    <row r="26" spans="1:10" ht="24" customHeight="1" x14ac:dyDescent="0.3">
      <c r="A26" s="16" t="s">
        <v>41</v>
      </c>
      <c r="B26" s="16" t="s">
        <v>736</v>
      </c>
      <c r="C26" s="154">
        <v>30</v>
      </c>
      <c r="D26" s="154">
        <v>0</v>
      </c>
      <c r="E26" s="154">
        <v>56.68</v>
      </c>
      <c r="F26" s="154">
        <v>69.25</v>
      </c>
      <c r="G26" s="154">
        <v>305.89</v>
      </c>
      <c r="H26" s="154">
        <v>28.74</v>
      </c>
      <c r="I26" s="154">
        <v>3.2330000000000001</v>
      </c>
      <c r="J26" s="154">
        <v>493.79300000000001</v>
      </c>
    </row>
    <row r="27" spans="1:10" ht="24" customHeight="1" x14ac:dyDescent="0.3">
      <c r="A27" s="16" t="s">
        <v>41</v>
      </c>
      <c r="B27" s="16" t="s">
        <v>737</v>
      </c>
      <c r="C27" s="154">
        <v>30</v>
      </c>
      <c r="D27" s="154">
        <v>0</v>
      </c>
      <c r="E27" s="154">
        <v>56.04</v>
      </c>
      <c r="F27" s="154">
        <v>69.25</v>
      </c>
      <c r="G27" s="154">
        <v>308.82</v>
      </c>
      <c r="H27" s="154">
        <v>28.74</v>
      </c>
      <c r="I27" s="154">
        <v>3.2330000000000001</v>
      </c>
      <c r="J27" s="154">
        <v>496.08300000000003</v>
      </c>
    </row>
    <row r="28" spans="1:10" ht="24" customHeight="1" x14ac:dyDescent="0.3">
      <c r="A28" s="16" t="s">
        <v>41</v>
      </c>
      <c r="B28" s="16" t="s">
        <v>738</v>
      </c>
      <c r="C28" s="154">
        <v>33</v>
      </c>
      <c r="D28" s="154">
        <v>0</v>
      </c>
      <c r="E28" s="154">
        <v>56.27</v>
      </c>
      <c r="F28" s="154">
        <v>69.25</v>
      </c>
      <c r="G28" s="154">
        <v>309.16000000000003</v>
      </c>
      <c r="H28" s="154">
        <v>28.74</v>
      </c>
      <c r="I28" s="154">
        <v>3.2330000000000001</v>
      </c>
      <c r="J28" s="154">
        <v>499.65300000000002</v>
      </c>
    </row>
    <row r="29" spans="1:10" ht="24" customHeight="1" x14ac:dyDescent="0.3">
      <c r="A29" s="16" t="s">
        <v>41</v>
      </c>
      <c r="B29" s="16" t="s">
        <v>739</v>
      </c>
      <c r="C29" s="154">
        <v>33</v>
      </c>
      <c r="D29" s="154">
        <v>0</v>
      </c>
      <c r="E29" s="154">
        <v>55.64</v>
      </c>
      <c r="F29" s="154">
        <v>69.25</v>
      </c>
      <c r="G29" s="154">
        <v>307.89999999999998</v>
      </c>
      <c r="H29" s="154">
        <v>28.74</v>
      </c>
      <c r="I29" s="154">
        <v>3.2330000000000001</v>
      </c>
      <c r="J29" s="154">
        <v>497.76299999999998</v>
      </c>
    </row>
    <row r="30" spans="1:10" ht="24" customHeight="1" x14ac:dyDescent="0.3">
      <c r="A30" s="16" t="s">
        <v>41</v>
      </c>
      <c r="B30" s="16" t="s">
        <v>740</v>
      </c>
      <c r="C30" s="154">
        <v>31</v>
      </c>
      <c r="D30" s="154">
        <v>0</v>
      </c>
      <c r="E30" s="154">
        <v>59.37</v>
      </c>
      <c r="F30" s="154">
        <v>69.25</v>
      </c>
      <c r="G30" s="154">
        <v>303.48</v>
      </c>
      <c r="H30" s="154">
        <v>28.74</v>
      </c>
      <c r="I30" s="154">
        <v>3.2330000000000001</v>
      </c>
      <c r="J30" s="154">
        <v>495.07299999999998</v>
      </c>
    </row>
    <row r="31" spans="1:10" ht="24" customHeight="1" x14ac:dyDescent="0.3">
      <c r="A31" s="18" t="s">
        <v>41</v>
      </c>
      <c r="B31" s="18" t="s">
        <v>741</v>
      </c>
      <c r="C31" s="155">
        <v>31</v>
      </c>
      <c r="D31" s="155">
        <v>0</v>
      </c>
      <c r="E31" s="155">
        <v>53.44</v>
      </c>
      <c r="F31" s="155">
        <v>69.25</v>
      </c>
      <c r="G31" s="155">
        <v>299.33</v>
      </c>
      <c r="H31" s="155">
        <v>28.74</v>
      </c>
      <c r="I31" s="155">
        <v>3.2330000000000001</v>
      </c>
      <c r="J31" s="155">
        <v>484.99299999999999</v>
      </c>
    </row>
    <row r="32" spans="1:10" ht="24" customHeight="1" x14ac:dyDescent="0.3">
      <c r="A32" s="13" t="s">
        <v>41</v>
      </c>
      <c r="B32" s="13" t="s">
        <v>742</v>
      </c>
      <c r="C32" s="153">
        <v>31</v>
      </c>
      <c r="D32" s="153">
        <v>0</v>
      </c>
      <c r="E32" s="153">
        <v>51.86</v>
      </c>
      <c r="F32" s="153">
        <v>69.25</v>
      </c>
      <c r="G32" s="153">
        <v>293.86</v>
      </c>
      <c r="H32" s="153">
        <v>28.74</v>
      </c>
      <c r="I32" s="153">
        <v>3.2330000000000001</v>
      </c>
      <c r="J32" s="153">
        <v>477.94299999999998</v>
      </c>
    </row>
    <row r="33" spans="1:10" ht="24" customHeight="1" x14ac:dyDescent="0.3">
      <c r="A33" s="16" t="s">
        <v>41</v>
      </c>
      <c r="B33" s="16" t="s">
        <v>743</v>
      </c>
      <c r="C33" s="154">
        <v>31</v>
      </c>
      <c r="D33" s="154">
        <v>0</v>
      </c>
      <c r="E33" s="154">
        <v>56.8</v>
      </c>
      <c r="F33" s="154">
        <v>69.25</v>
      </c>
      <c r="G33" s="154">
        <v>285.42</v>
      </c>
      <c r="H33" s="154">
        <v>28.74</v>
      </c>
      <c r="I33" s="154">
        <v>3.2330000000000001</v>
      </c>
      <c r="J33" s="154">
        <v>474.44299999999998</v>
      </c>
    </row>
    <row r="34" spans="1:10" ht="24" customHeight="1" x14ac:dyDescent="0.3">
      <c r="A34" s="16" t="s">
        <v>41</v>
      </c>
      <c r="B34" s="16" t="s">
        <v>744</v>
      </c>
      <c r="C34" s="154">
        <v>31</v>
      </c>
      <c r="D34" s="154">
        <v>0</v>
      </c>
      <c r="E34" s="154">
        <v>56.43</v>
      </c>
      <c r="F34" s="154">
        <v>69.25</v>
      </c>
      <c r="G34" s="154">
        <v>290.68</v>
      </c>
      <c r="H34" s="154">
        <v>28.74</v>
      </c>
      <c r="I34" s="154">
        <v>3.2330000000000001</v>
      </c>
      <c r="J34" s="154">
        <v>479.33300000000003</v>
      </c>
    </row>
    <row r="35" spans="1:10" ht="24" customHeight="1" x14ac:dyDescent="0.3">
      <c r="A35" s="16" t="s">
        <v>41</v>
      </c>
      <c r="B35" s="16" t="s">
        <v>745</v>
      </c>
      <c r="C35" s="154">
        <v>31</v>
      </c>
      <c r="D35" s="154">
        <v>0</v>
      </c>
      <c r="E35" s="154">
        <v>55.3</v>
      </c>
      <c r="F35" s="154">
        <v>69.25</v>
      </c>
      <c r="G35" s="154">
        <v>286.99</v>
      </c>
      <c r="H35" s="154">
        <v>28.74</v>
      </c>
      <c r="I35" s="154">
        <v>3.2330000000000001</v>
      </c>
      <c r="J35" s="154">
        <v>474.51299999999998</v>
      </c>
    </row>
    <row r="36" spans="1:10" ht="24" customHeight="1" x14ac:dyDescent="0.3">
      <c r="A36" s="16" t="s">
        <v>41</v>
      </c>
      <c r="B36" s="16" t="s">
        <v>746</v>
      </c>
      <c r="C36" s="154">
        <v>31</v>
      </c>
      <c r="D36" s="154">
        <v>0</v>
      </c>
      <c r="E36" s="154">
        <v>51.49</v>
      </c>
      <c r="F36" s="154">
        <v>69.25</v>
      </c>
      <c r="G36" s="154">
        <v>293.82</v>
      </c>
      <c r="H36" s="154">
        <v>28.74</v>
      </c>
      <c r="I36" s="154">
        <v>3.2330000000000001</v>
      </c>
      <c r="J36" s="154">
        <v>477.53300000000002</v>
      </c>
    </row>
    <row r="37" spans="1:10" ht="24" customHeight="1" x14ac:dyDescent="0.3">
      <c r="A37" s="16" t="s">
        <v>41</v>
      </c>
      <c r="B37" s="16" t="s">
        <v>747</v>
      </c>
      <c r="C37" s="154">
        <v>31</v>
      </c>
      <c r="D37" s="154">
        <v>0</v>
      </c>
      <c r="E37" s="154">
        <v>58.04</v>
      </c>
      <c r="F37" s="154">
        <v>69.25</v>
      </c>
      <c r="G37" s="154">
        <v>288.94</v>
      </c>
      <c r="H37" s="154">
        <v>28.74</v>
      </c>
      <c r="I37" s="154">
        <v>3.2330000000000001</v>
      </c>
      <c r="J37" s="154">
        <v>479.20299999999997</v>
      </c>
    </row>
    <row r="38" spans="1:10" ht="24" customHeight="1" x14ac:dyDescent="0.3">
      <c r="A38" s="16" t="s">
        <v>41</v>
      </c>
      <c r="B38" s="16" t="s">
        <v>748</v>
      </c>
      <c r="C38" s="154">
        <v>31</v>
      </c>
      <c r="D38" s="154">
        <v>0</v>
      </c>
      <c r="E38" s="154">
        <v>62.51</v>
      </c>
      <c r="F38" s="154">
        <v>69.25</v>
      </c>
      <c r="G38" s="154">
        <v>289.39999999999998</v>
      </c>
      <c r="H38" s="154">
        <v>28.74</v>
      </c>
      <c r="I38" s="154">
        <v>3.2330000000000001</v>
      </c>
      <c r="J38" s="154">
        <v>484.13299999999998</v>
      </c>
    </row>
    <row r="39" spans="1:10" ht="24" customHeight="1" x14ac:dyDescent="0.3">
      <c r="A39" s="18" t="s">
        <v>41</v>
      </c>
      <c r="B39" s="18" t="s">
        <v>749</v>
      </c>
      <c r="C39" s="155">
        <v>31</v>
      </c>
      <c r="D39" s="155">
        <v>0</v>
      </c>
      <c r="E39" s="155">
        <v>54.55</v>
      </c>
      <c r="F39" s="155">
        <v>69.25</v>
      </c>
      <c r="G39" s="155">
        <v>288.04000000000002</v>
      </c>
      <c r="H39" s="155">
        <v>28.74</v>
      </c>
      <c r="I39" s="155">
        <v>3.2330000000000001</v>
      </c>
      <c r="J39" s="155">
        <v>474.81299999999999</v>
      </c>
    </row>
    <row r="40" spans="1:10" ht="24" customHeight="1" x14ac:dyDescent="0.3">
      <c r="A40" s="13" t="s">
        <v>41</v>
      </c>
      <c r="B40" s="13" t="s">
        <v>750</v>
      </c>
      <c r="C40" s="153">
        <v>31</v>
      </c>
      <c r="D40" s="153">
        <v>0</v>
      </c>
      <c r="E40" s="153">
        <v>58.5</v>
      </c>
      <c r="F40" s="153">
        <v>72.95</v>
      </c>
      <c r="G40" s="153">
        <v>294.61</v>
      </c>
      <c r="H40" s="153">
        <v>28.74</v>
      </c>
      <c r="I40" s="153">
        <v>3.2330000000000001</v>
      </c>
      <c r="J40" s="153">
        <v>489.03300000000002</v>
      </c>
    </row>
    <row r="41" spans="1:10" ht="24" customHeight="1" x14ac:dyDescent="0.3">
      <c r="A41" s="16" t="s">
        <v>41</v>
      </c>
      <c r="B41" s="16" t="s">
        <v>751</v>
      </c>
      <c r="C41" s="154">
        <v>31</v>
      </c>
      <c r="D41" s="154">
        <v>0</v>
      </c>
      <c r="E41" s="154">
        <v>58.05</v>
      </c>
      <c r="F41" s="154">
        <v>72.95</v>
      </c>
      <c r="G41" s="154">
        <v>284.54000000000002</v>
      </c>
      <c r="H41" s="154">
        <v>28.74</v>
      </c>
      <c r="I41" s="154">
        <v>3.2330000000000001</v>
      </c>
      <c r="J41" s="154">
        <v>478.51299999999998</v>
      </c>
    </row>
    <row r="42" spans="1:10" ht="24" customHeight="1" x14ac:dyDescent="0.3">
      <c r="A42" s="16" t="s">
        <v>41</v>
      </c>
      <c r="B42" s="16" t="s">
        <v>752</v>
      </c>
      <c r="C42" s="154">
        <v>31</v>
      </c>
      <c r="D42" s="154">
        <v>0</v>
      </c>
      <c r="E42" s="154">
        <v>62.71</v>
      </c>
      <c r="F42" s="154">
        <v>72.95</v>
      </c>
      <c r="G42" s="154">
        <v>279.44</v>
      </c>
      <c r="H42" s="154">
        <v>28.74</v>
      </c>
      <c r="I42" s="154">
        <v>3.2330000000000001</v>
      </c>
      <c r="J42" s="154">
        <v>478.07299999999998</v>
      </c>
    </row>
    <row r="43" spans="1:10" ht="24" customHeight="1" x14ac:dyDescent="0.3">
      <c r="A43" s="16" t="s">
        <v>41</v>
      </c>
      <c r="B43" s="16" t="s">
        <v>753</v>
      </c>
      <c r="C43" s="154">
        <v>31</v>
      </c>
      <c r="D43" s="154">
        <v>0</v>
      </c>
      <c r="E43" s="154">
        <v>59.19</v>
      </c>
      <c r="F43" s="154">
        <v>72.95</v>
      </c>
      <c r="G43" s="154">
        <v>284.02</v>
      </c>
      <c r="H43" s="154">
        <v>28.74</v>
      </c>
      <c r="I43" s="154">
        <v>3.2330000000000001</v>
      </c>
      <c r="J43" s="154">
        <v>479.13299999999998</v>
      </c>
    </row>
    <row r="44" spans="1:10" ht="24" customHeight="1" x14ac:dyDescent="0.3">
      <c r="A44" s="16" t="s">
        <v>41</v>
      </c>
      <c r="B44" s="16" t="s">
        <v>754</v>
      </c>
      <c r="C44" s="154">
        <v>32</v>
      </c>
      <c r="D44" s="154">
        <v>0</v>
      </c>
      <c r="E44" s="154">
        <v>53.4</v>
      </c>
      <c r="F44" s="154">
        <v>72.95</v>
      </c>
      <c r="G44" s="154">
        <v>295.56</v>
      </c>
      <c r="H44" s="154">
        <v>28.74</v>
      </c>
      <c r="I44" s="154">
        <v>3.2330000000000001</v>
      </c>
      <c r="J44" s="154">
        <v>485.88299999999998</v>
      </c>
    </row>
    <row r="45" spans="1:10" ht="24" customHeight="1" x14ac:dyDescent="0.3">
      <c r="A45" s="16" t="s">
        <v>41</v>
      </c>
      <c r="B45" s="16" t="s">
        <v>755</v>
      </c>
      <c r="C45" s="154">
        <v>32</v>
      </c>
      <c r="D45" s="154">
        <v>0</v>
      </c>
      <c r="E45" s="154">
        <v>60.54</v>
      </c>
      <c r="F45" s="154">
        <v>72.95</v>
      </c>
      <c r="G45" s="154">
        <v>295.33999999999997</v>
      </c>
      <c r="H45" s="154">
        <v>28.74</v>
      </c>
      <c r="I45" s="154">
        <v>3.2330000000000001</v>
      </c>
      <c r="J45" s="154">
        <v>492.803</v>
      </c>
    </row>
    <row r="46" spans="1:10" ht="24" customHeight="1" x14ac:dyDescent="0.3">
      <c r="A46" s="16" t="s">
        <v>41</v>
      </c>
      <c r="B46" s="16" t="s">
        <v>756</v>
      </c>
      <c r="C46" s="154">
        <v>29</v>
      </c>
      <c r="D46" s="154">
        <v>0</v>
      </c>
      <c r="E46" s="154">
        <v>62.88</v>
      </c>
      <c r="F46" s="154">
        <v>72.95</v>
      </c>
      <c r="G46" s="154">
        <v>294.58</v>
      </c>
      <c r="H46" s="154">
        <v>28.74</v>
      </c>
      <c r="I46" s="154">
        <v>3.2330000000000001</v>
      </c>
      <c r="J46" s="154">
        <v>491.38299999999998</v>
      </c>
    </row>
    <row r="47" spans="1:10" ht="24" customHeight="1" x14ac:dyDescent="0.3">
      <c r="A47" s="18" t="s">
        <v>41</v>
      </c>
      <c r="B47" s="18" t="s">
        <v>757</v>
      </c>
      <c r="C47" s="155">
        <v>29</v>
      </c>
      <c r="D47" s="155">
        <v>0</v>
      </c>
      <c r="E47" s="155">
        <v>51.13</v>
      </c>
      <c r="F47" s="155">
        <v>72.95</v>
      </c>
      <c r="G47" s="155">
        <v>285.89</v>
      </c>
      <c r="H47" s="155">
        <v>28.74</v>
      </c>
      <c r="I47" s="155">
        <v>3.2330000000000001</v>
      </c>
      <c r="J47" s="155">
        <v>470.94299999999998</v>
      </c>
    </row>
    <row r="48" spans="1:10" ht="24" customHeight="1" x14ac:dyDescent="0.3">
      <c r="A48" s="13" t="s">
        <v>41</v>
      </c>
      <c r="B48" s="13" t="s">
        <v>758</v>
      </c>
      <c r="C48" s="153">
        <v>28</v>
      </c>
      <c r="D48" s="153">
        <v>0</v>
      </c>
      <c r="E48" s="153">
        <v>64.680000000000007</v>
      </c>
      <c r="F48" s="153">
        <v>72.95</v>
      </c>
      <c r="G48" s="153">
        <v>292.26</v>
      </c>
      <c r="H48" s="153">
        <v>28.74</v>
      </c>
      <c r="I48" s="153">
        <v>3.2330000000000001</v>
      </c>
      <c r="J48" s="153">
        <v>489.863</v>
      </c>
    </row>
    <row r="49" spans="1:10" ht="24" customHeight="1" x14ac:dyDescent="0.3">
      <c r="A49" s="16" t="s">
        <v>41</v>
      </c>
      <c r="B49" s="16" t="s">
        <v>759</v>
      </c>
      <c r="C49" s="154">
        <v>28</v>
      </c>
      <c r="D49" s="154">
        <v>0</v>
      </c>
      <c r="E49" s="154">
        <v>56.19</v>
      </c>
      <c r="F49" s="154">
        <v>72.95</v>
      </c>
      <c r="G49" s="154">
        <v>293.33</v>
      </c>
      <c r="H49" s="154">
        <v>28.74</v>
      </c>
      <c r="I49" s="154">
        <v>3.2330000000000001</v>
      </c>
      <c r="J49" s="154">
        <v>482.44299999999998</v>
      </c>
    </row>
    <row r="50" spans="1:10" ht="24" customHeight="1" x14ac:dyDescent="0.3">
      <c r="A50" s="16" t="s">
        <v>41</v>
      </c>
      <c r="B50" s="16" t="s">
        <v>760</v>
      </c>
      <c r="C50" s="154">
        <v>29</v>
      </c>
      <c r="D50" s="154">
        <v>0</v>
      </c>
      <c r="E50" s="154">
        <v>52.73</v>
      </c>
      <c r="F50" s="154">
        <v>72.95</v>
      </c>
      <c r="G50" s="154">
        <v>289.42</v>
      </c>
      <c r="H50" s="154">
        <v>28.74</v>
      </c>
      <c r="I50" s="154">
        <v>3.2330000000000001</v>
      </c>
      <c r="J50" s="154">
        <v>476.07299999999998</v>
      </c>
    </row>
    <row r="51" spans="1:10" ht="24" customHeight="1" x14ac:dyDescent="0.3">
      <c r="A51" s="16" t="s">
        <v>41</v>
      </c>
      <c r="B51" s="16" t="s">
        <v>761</v>
      </c>
      <c r="C51" s="154">
        <v>29</v>
      </c>
      <c r="D51" s="154">
        <v>0</v>
      </c>
      <c r="E51" s="154">
        <v>60.74</v>
      </c>
      <c r="F51" s="154">
        <v>72.95</v>
      </c>
      <c r="G51" s="154">
        <v>292.08</v>
      </c>
      <c r="H51" s="154">
        <v>28.74</v>
      </c>
      <c r="I51" s="154">
        <v>3.2330000000000001</v>
      </c>
      <c r="J51" s="154">
        <v>486.74299999999999</v>
      </c>
    </row>
    <row r="52" spans="1:10" ht="24" customHeight="1" x14ac:dyDescent="0.3">
      <c r="A52" s="16" t="s">
        <v>41</v>
      </c>
      <c r="B52" s="16" t="s">
        <v>762</v>
      </c>
      <c r="C52" s="154">
        <v>26</v>
      </c>
      <c r="D52" s="154">
        <v>0</v>
      </c>
      <c r="E52" s="154">
        <v>55.96</v>
      </c>
      <c r="F52" s="154">
        <v>72.95</v>
      </c>
      <c r="G52" s="154">
        <v>293.83</v>
      </c>
      <c r="H52" s="154">
        <v>28.74</v>
      </c>
      <c r="I52" s="154">
        <v>3.2330000000000001</v>
      </c>
      <c r="J52" s="154">
        <v>480.71300000000002</v>
      </c>
    </row>
    <row r="53" spans="1:10" ht="24" customHeight="1" x14ac:dyDescent="0.3">
      <c r="A53" s="16" t="s">
        <v>41</v>
      </c>
      <c r="B53" s="16" t="s">
        <v>763</v>
      </c>
      <c r="C53" s="154">
        <v>26</v>
      </c>
      <c r="D53" s="154">
        <v>0</v>
      </c>
      <c r="E53" s="154">
        <v>56.93</v>
      </c>
      <c r="F53" s="154">
        <v>72.95</v>
      </c>
      <c r="G53" s="154">
        <v>291.39</v>
      </c>
      <c r="H53" s="154">
        <v>28.74</v>
      </c>
      <c r="I53" s="154">
        <v>3.2330000000000001</v>
      </c>
      <c r="J53" s="154">
        <v>479.24299999999999</v>
      </c>
    </row>
    <row r="54" spans="1:10" ht="24" customHeight="1" x14ac:dyDescent="0.3">
      <c r="A54" s="16" t="s">
        <v>41</v>
      </c>
      <c r="B54" s="16" t="s">
        <v>764</v>
      </c>
      <c r="C54" s="154">
        <v>30</v>
      </c>
      <c r="D54" s="154">
        <v>0</v>
      </c>
      <c r="E54" s="154">
        <v>51.69</v>
      </c>
      <c r="F54" s="154">
        <v>72.95</v>
      </c>
      <c r="G54" s="154">
        <v>294.44</v>
      </c>
      <c r="H54" s="154">
        <v>28.74</v>
      </c>
      <c r="I54" s="154">
        <v>3.2330000000000001</v>
      </c>
      <c r="J54" s="154">
        <v>481.053</v>
      </c>
    </row>
    <row r="55" spans="1:10" ht="24" customHeight="1" x14ac:dyDescent="0.3">
      <c r="A55" s="18" t="s">
        <v>765</v>
      </c>
      <c r="B55" s="18" t="s">
        <v>42</v>
      </c>
      <c r="C55" s="155">
        <v>30</v>
      </c>
      <c r="D55" s="155">
        <v>0</v>
      </c>
      <c r="E55" s="155">
        <v>53.51</v>
      </c>
      <c r="F55" s="155">
        <v>72.95</v>
      </c>
      <c r="G55" s="155">
        <v>297.89</v>
      </c>
      <c r="H55" s="155">
        <v>28.74</v>
      </c>
      <c r="I55" s="155">
        <v>3.2330000000000001</v>
      </c>
      <c r="J55" s="155">
        <v>486.32299999999998</v>
      </c>
    </row>
    <row r="56" spans="1:10" ht="15.6" x14ac:dyDescent="0.3">
      <c r="A56" s="201" t="s">
        <v>988</v>
      </c>
      <c r="B56" s="202"/>
      <c r="C56" s="157">
        <v>719</v>
      </c>
      <c r="D56" s="157">
        <v>0</v>
      </c>
      <c r="E56" s="157">
        <v>1369.645</v>
      </c>
      <c r="F56" s="157">
        <v>1745.84</v>
      </c>
      <c r="G56" s="157">
        <v>7225.4350000000004</v>
      </c>
      <c r="H56" s="157">
        <v>689.76</v>
      </c>
      <c r="I56" s="157">
        <v>77.591999999999999</v>
      </c>
      <c r="J56" s="157">
        <v>11827.272000000001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1606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1607</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1608</v>
      </c>
      <c r="B6" s="227"/>
      <c r="C6" s="159" t="s">
        <v>1609</v>
      </c>
      <c r="D6" s="159" t="s">
        <v>1610</v>
      </c>
      <c r="E6" s="159" t="s">
        <v>1611</v>
      </c>
      <c r="F6" s="159" t="s">
        <v>1612</v>
      </c>
      <c r="G6" s="159" t="s">
        <v>1613</v>
      </c>
      <c r="H6" s="159" t="s">
        <v>1614</v>
      </c>
      <c r="I6" s="159" t="s">
        <v>1615</v>
      </c>
      <c r="J6" s="159" t="s">
        <v>1616</v>
      </c>
      <c r="K6" s="159" t="s">
        <v>1617</v>
      </c>
      <c r="L6" s="159" t="s">
        <v>1618</v>
      </c>
      <c r="M6" s="159" t="s">
        <v>1619</v>
      </c>
      <c r="N6" s="159" t="s">
        <v>1620</v>
      </c>
      <c r="O6" s="159" t="s">
        <v>1621</v>
      </c>
      <c r="P6" s="159" t="s">
        <v>1622</v>
      </c>
      <c r="Q6" s="159" t="s">
        <v>1623</v>
      </c>
      <c r="R6" s="159" t="s">
        <v>1624</v>
      </c>
      <c r="S6" s="159" t="s">
        <v>1625</v>
      </c>
      <c r="T6" s="159" t="s">
        <v>1626</v>
      </c>
      <c r="U6" s="159" t="s">
        <v>1627</v>
      </c>
      <c r="V6" s="159" t="s">
        <v>1628</v>
      </c>
      <c r="W6" s="159" t="s">
        <v>1629</v>
      </c>
      <c r="X6" s="159" t="s">
        <v>1630</v>
      </c>
      <c r="Y6" s="159" t="s">
        <v>1631</v>
      </c>
      <c r="Z6" s="159" t="s">
        <v>1632</v>
      </c>
      <c r="AA6" s="159" t="s">
        <v>1633</v>
      </c>
      <c r="AB6" s="159" t="s">
        <v>1634</v>
      </c>
      <c r="AC6" s="159" t="s">
        <v>1635</v>
      </c>
      <c r="AD6" s="159" t="s">
        <v>1636</v>
      </c>
      <c r="AE6" s="159" t="s">
        <v>1637</v>
      </c>
      <c r="AF6" s="159" t="s">
        <v>1638</v>
      </c>
      <c r="AG6" s="159" t="s">
        <v>1639</v>
      </c>
      <c r="AH6" s="159" t="s">
        <v>1640</v>
      </c>
      <c r="AI6" s="159" t="s">
        <v>1641</v>
      </c>
      <c r="AJ6" s="159" t="s">
        <v>1642</v>
      </c>
      <c r="AK6" s="159" t="s">
        <v>1643</v>
      </c>
      <c r="AL6" s="159" t="s">
        <v>1644</v>
      </c>
      <c r="AM6" s="159" t="s">
        <v>1645</v>
      </c>
      <c r="AN6" s="159" t="s">
        <v>1646</v>
      </c>
      <c r="AO6" s="159" t="s">
        <v>1647</v>
      </c>
      <c r="AP6" s="159" t="s">
        <v>1648</v>
      </c>
      <c r="AQ6" s="159" t="s">
        <v>1649</v>
      </c>
      <c r="AR6" s="159" t="s">
        <v>1650</v>
      </c>
      <c r="AS6" s="159" t="s">
        <v>1651</v>
      </c>
      <c r="AT6" s="159" t="s">
        <v>1652</v>
      </c>
      <c r="AU6" s="159" t="s">
        <v>1653</v>
      </c>
      <c r="AV6" s="159" t="s">
        <v>1654</v>
      </c>
      <c r="AW6" s="159" t="s">
        <v>1655</v>
      </c>
      <c r="AX6" s="159" t="s">
        <v>1656</v>
      </c>
      <c r="AY6" s="159" t="s">
        <v>1657</v>
      </c>
      <c r="AZ6" s="159" t="s">
        <v>1658</v>
      </c>
      <c r="BA6" s="159" t="s">
        <v>1659</v>
      </c>
      <c r="BB6" s="159" t="s">
        <v>1660</v>
      </c>
      <c r="BC6" s="159" t="s">
        <v>1661</v>
      </c>
      <c r="BD6" s="159" t="s">
        <v>1662</v>
      </c>
      <c r="BE6" s="159" t="s">
        <v>1663</v>
      </c>
      <c r="BF6" s="159" t="s">
        <v>1664</v>
      </c>
      <c r="BG6" s="159" t="s">
        <v>1665</v>
      </c>
      <c r="BH6" s="159" t="s">
        <v>1666</v>
      </c>
      <c r="BI6" s="159" t="s">
        <v>1667</v>
      </c>
      <c r="BJ6" s="159" t="s">
        <v>1668</v>
      </c>
      <c r="BK6" s="159" t="s">
        <v>1669</v>
      </c>
      <c r="BL6" s="159" t="s">
        <v>1670</v>
      </c>
      <c r="BM6" s="159" t="s">
        <v>1671</v>
      </c>
      <c r="BN6" s="159" t="s">
        <v>1672</v>
      </c>
      <c r="BO6" s="159" t="s">
        <v>1673</v>
      </c>
      <c r="BP6" s="159" t="s">
        <v>1674</v>
      </c>
      <c r="BQ6" s="159" t="s">
        <v>1675</v>
      </c>
      <c r="BR6" s="159" t="s">
        <v>1676</v>
      </c>
      <c r="BS6" s="159" t="s">
        <v>1677</v>
      </c>
      <c r="BT6" s="159" t="s">
        <v>1678</v>
      </c>
      <c r="BU6" s="159" t="s">
        <v>1679</v>
      </c>
      <c r="BV6" s="159" t="s">
        <v>1680</v>
      </c>
      <c r="BW6" s="159" t="s">
        <v>1681</v>
      </c>
      <c r="BX6" s="159" t="s">
        <v>1682</v>
      </c>
      <c r="BY6" s="159" t="s">
        <v>1683</v>
      </c>
      <c r="BZ6" s="159" t="s">
        <v>1684</v>
      </c>
      <c r="CA6" s="159" t="s">
        <v>1685</v>
      </c>
      <c r="CB6" s="159" t="s">
        <v>1686</v>
      </c>
      <c r="CC6" s="159" t="s">
        <v>1687</v>
      </c>
      <c r="CD6" s="159" t="s">
        <v>1688</v>
      </c>
      <c r="CE6" s="159" t="s">
        <v>1689</v>
      </c>
      <c r="CF6" s="159" t="s">
        <v>1690</v>
      </c>
      <c r="CG6" s="159" t="s">
        <v>1691</v>
      </c>
      <c r="CH6" s="159" t="s">
        <v>1692</v>
      </c>
      <c r="CI6" s="159" t="s">
        <v>1693</v>
      </c>
      <c r="CJ6" s="159" t="s">
        <v>1694</v>
      </c>
      <c r="CK6" s="159" t="s">
        <v>1695</v>
      </c>
      <c r="CL6" s="159" t="s">
        <v>1696</v>
      </c>
      <c r="CM6" s="159" t="s">
        <v>1697</v>
      </c>
      <c r="CN6" s="159" t="s">
        <v>1698</v>
      </c>
      <c r="CO6" s="159" t="s">
        <v>1699</v>
      </c>
      <c r="CP6" s="159" t="s">
        <v>1700</v>
      </c>
      <c r="CQ6" s="159" t="s">
        <v>1701</v>
      </c>
      <c r="CR6" s="159" t="s">
        <v>1702</v>
      </c>
      <c r="CS6" s="159" t="s">
        <v>1703</v>
      </c>
      <c r="CT6" s="159" t="s">
        <v>1704</v>
      </c>
      <c r="CU6" s="159" t="s">
        <v>1705</v>
      </c>
      <c r="CV6" s="159" t="s">
        <v>1706</v>
      </c>
      <c r="CW6" s="159" t="s">
        <v>1707</v>
      </c>
      <c r="CX6" s="159" t="s">
        <v>1708</v>
      </c>
      <c r="CY6" s="159" t="s">
        <v>1709</v>
      </c>
      <c r="CZ6" s="159" t="s">
        <v>1710</v>
      </c>
      <c r="DA6" s="159" t="s">
        <v>1711</v>
      </c>
      <c r="DB6" s="159" t="s">
        <v>1712</v>
      </c>
      <c r="DC6" s="159" t="s">
        <v>1713</v>
      </c>
      <c r="DD6" s="159" t="s">
        <v>1714</v>
      </c>
      <c r="DE6" s="159" t="s">
        <v>1715</v>
      </c>
      <c r="DF6" s="159" t="s">
        <v>1716</v>
      </c>
      <c r="DG6" s="159" t="s">
        <v>1717</v>
      </c>
      <c r="DH6" s="159" t="s">
        <v>1718</v>
      </c>
      <c r="DI6" s="159" t="s">
        <v>1719</v>
      </c>
      <c r="DJ6" s="159" t="s">
        <v>1720</v>
      </c>
      <c r="DK6" s="159" t="s">
        <v>1721</v>
      </c>
      <c r="DL6" s="159" t="s">
        <v>1722</v>
      </c>
      <c r="DM6" s="159" t="s">
        <v>1723</v>
      </c>
      <c r="DN6" s="159" t="s">
        <v>1724</v>
      </c>
      <c r="DO6" s="159" t="s">
        <v>1725</v>
      </c>
      <c r="DP6" s="159" t="s">
        <v>1726</v>
      </c>
      <c r="DQ6" s="159" t="s">
        <v>1727</v>
      </c>
      <c r="DR6" s="159" t="s">
        <v>1728</v>
      </c>
      <c r="DS6" s="159" t="s">
        <v>1729</v>
      </c>
      <c r="DT6" s="159" t="s">
        <v>1730</v>
      </c>
      <c r="DU6" s="159" t="s">
        <v>1731</v>
      </c>
      <c r="DV6" s="159" t="s">
        <v>1732</v>
      </c>
      <c r="DW6" s="159" t="s">
        <v>1733</v>
      </c>
      <c r="DX6" s="159" t="s">
        <v>1734</v>
      </c>
      <c r="DY6" s="159" t="s">
        <v>1735</v>
      </c>
      <c r="DZ6" s="159" t="s">
        <v>1736</v>
      </c>
      <c r="EA6" s="159" t="s">
        <v>1737</v>
      </c>
      <c r="EB6" s="159" t="s">
        <v>1738</v>
      </c>
      <c r="EC6" s="159" t="s">
        <v>1739</v>
      </c>
      <c r="ED6" s="159" t="s">
        <v>1740</v>
      </c>
      <c r="EE6" s="159" t="s">
        <v>1741</v>
      </c>
      <c r="EF6" s="159" t="s">
        <v>1742</v>
      </c>
      <c r="EG6" s="159" t="s">
        <v>1743</v>
      </c>
      <c r="EH6" s="159" t="s">
        <v>1744</v>
      </c>
      <c r="EI6" s="159" t="s">
        <v>1745</v>
      </c>
      <c r="EJ6" s="159" t="s">
        <v>1746</v>
      </c>
      <c r="EK6" s="159" t="s">
        <v>1747</v>
      </c>
      <c r="EL6" s="159" t="s">
        <v>1748</v>
      </c>
      <c r="EM6" s="159" t="s">
        <v>1749</v>
      </c>
      <c r="EN6" s="159" t="s">
        <v>1750</v>
      </c>
      <c r="EO6" s="159" t="s">
        <v>1751</v>
      </c>
      <c r="EP6" s="159" t="s">
        <v>1752</v>
      </c>
      <c r="EQ6" s="159" t="s">
        <v>1753</v>
      </c>
      <c r="ER6" s="159" t="s">
        <v>1754</v>
      </c>
      <c r="ES6" s="159" t="s">
        <v>1755</v>
      </c>
      <c r="ET6" s="159" t="s">
        <v>1756</v>
      </c>
      <c r="EU6" s="159" t="s">
        <v>1757</v>
      </c>
      <c r="EV6" s="159" t="s">
        <v>1758</v>
      </c>
      <c r="EW6" s="159" t="s">
        <v>1759</v>
      </c>
      <c r="EX6" s="159" t="s">
        <v>1760</v>
      </c>
      <c r="EY6" s="159" t="s">
        <v>1761</v>
      </c>
      <c r="EZ6" s="159" t="s">
        <v>1762</v>
      </c>
      <c r="FA6" s="159" t="s">
        <v>1763</v>
      </c>
      <c r="FB6" s="159" t="s">
        <v>1764</v>
      </c>
      <c r="FC6" s="159" t="s">
        <v>1765</v>
      </c>
      <c r="FD6" s="159" t="s">
        <v>1766</v>
      </c>
      <c r="FE6" s="159" t="s">
        <v>1767</v>
      </c>
      <c r="FF6" s="159" t="s">
        <v>1768</v>
      </c>
      <c r="FG6" s="159" t="s">
        <v>1769</v>
      </c>
      <c r="FH6" s="159" t="s">
        <v>1770</v>
      </c>
      <c r="FI6" s="159" t="s">
        <v>1771</v>
      </c>
      <c r="FJ6" s="159" t="s">
        <v>1772</v>
      </c>
      <c r="FK6" s="159" t="s">
        <v>1773</v>
      </c>
      <c r="FL6" s="159" t="s">
        <v>1774</v>
      </c>
      <c r="FM6" s="159" t="s">
        <v>1775</v>
      </c>
      <c r="FN6" s="159" t="s">
        <v>1776</v>
      </c>
      <c r="FO6" s="159" t="s">
        <v>1777</v>
      </c>
      <c r="FP6" s="159" t="s">
        <v>1778</v>
      </c>
      <c r="FQ6" s="159" t="s">
        <v>1779</v>
      </c>
      <c r="FR6" s="159" t="s">
        <v>1780</v>
      </c>
      <c r="FS6" s="159" t="s">
        <v>1781</v>
      </c>
      <c r="FT6" s="159" t="s">
        <v>1782</v>
      </c>
      <c r="FU6" s="159" t="s">
        <v>1783</v>
      </c>
      <c r="FV6" s="159" t="s">
        <v>1784</v>
      </c>
      <c r="FW6" s="159" t="s">
        <v>1785</v>
      </c>
      <c r="FX6" s="159" t="s">
        <v>1786</v>
      </c>
      <c r="FY6" s="159" t="s">
        <v>1787</v>
      </c>
      <c r="FZ6" s="159" t="s">
        <v>1788</v>
      </c>
      <c r="GA6" s="159" t="s">
        <v>1789</v>
      </c>
      <c r="GB6" s="159" t="s">
        <v>1790</v>
      </c>
      <c r="GC6" s="159" t="s">
        <v>1791</v>
      </c>
      <c r="GD6" s="159" t="s">
        <v>1792</v>
      </c>
      <c r="GE6" s="159" t="s">
        <v>1793</v>
      </c>
      <c r="GF6" s="159" t="s">
        <v>1794</v>
      </c>
      <c r="GG6" s="159" t="s">
        <v>1795</v>
      </c>
      <c r="GH6" s="159" t="s">
        <v>1796</v>
      </c>
      <c r="GI6" s="159" t="s">
        <v>1797</v>
      </c>
      <c r="GJ6" s="159" t="s">
        <v>1798</v>
      </c>
      <c r="GK6" s="159" t="s">
        <v>1799</v>
      </c>
      <c r="GL6" s="159" t="s">
        <v>1800</v>
      </c>
      <c r="GM6" s="159" t="s">
        <v>1801</v>
      </c>
      <c r="GN6" s="159" t="s">
        <v>1802</v>
      </c>
      <c r="GO6" s="159" t="s">
        <v>1803</v>
      </c>
      <c r="GP6" s="159" t="s">
        <v>1804</v>
      </c>
      <c r="GQ6" s="159" t="s">
        <v>1805</v>
      </c>
      <c r="GR6" s="159" t="s">
        <v>1806</v>
      </c>
      <c r="GS6" s="159" t="s">
        <v>1807</v>
      </c>
      <c r="GT6" s="159" t="s">
        <v>1808</v>
      </c>
      <c r="GU6" s="159" t="s">
        <v>1809</v>
      </c>
      <c r="GV6" s="159" t="s">
        <v>1810</v>
      </c>
      <c r="GW6" s="159" t="s">
        <v>1811</v>
      </c>
      <c r="GX6" s="159" t="s">
        <v>1812</v>
      </c>
      <c r="GY6" s="159" t="s">
        <v>1813</v>
      </c>
      <c r="GZ6" s="159" t="s">
        <v>1814</v>
      </c>
      <c r="HA6" s="159" t="s">
        <v>1815</v>
      </c>
      <c r="HB6" s="159" t="s">
        <v>1816</v>
      </c>
      <c r="HC6" s="159" t="s">
        <v>1817</v>
      </c>
      <c r="HD6" s="159" t="s">
        <v>1818</v>
      </c>
      <c r="HE6" s="159" t="s">
        <v>1819</v>
      </c>
      <c r="HF6" s="159" t="s">
        <v>1820</v>
      </c>
      <c r="HG6" s="159" t="s">
        <v>1821</v>
      </c>
      <c r="HH6" s="159" t="s">
        <v>1822</v>
      </c>
      <c r="HI6" s="159" t="s">
        <v>1823</v>
      </c>
      <c r="HJ6" s="159" t="s">
        <v>1824</v>
      </c>
      <c r="HK6" s="159" t="s">
        <v>1825</v>
      </c>
      <c r="HL6" s="159" t="s">
        <v>1826</v>
      </c>
      <c r="HM6" s="159" t="s">
        <v>1827</v>
      </c>
      <c r="HN6" s="159" t="s">
        <v>1828</v>
      </c>
      <c r="HO6" s="159" t="s">
        <v>1829</v>
      </c>
      <c r="HP6" s="159" t="s">
        <v>1830</v>
      </c>
      <c r="HQ6" s="159" t="s">
        <v>1831</v>
      </c>
      <c r="HR6" s="159" t="s">
        <v>1832</v>
      </c>
      <c r="HS6" s="159" t="s">
        <v>1833</v>
      </c>
      <c r="HT6" s="159" t="s">
        <v>1834</v>
      </c>
      <c r="HU6" s="159" t="s">
        <v>1835</v>
      </c>
      <c r="HV6" s="159" t="s">
        <v>1836</v>
      </c>
      <c r="HW6" s="159" t="s">
        <v>1837</v>
      </c>
      <c r="HX6" s="159" t="s">
        <v>1838</v>
      </c>
      <c r="HY6" s="159" t="s">
        <v>1839</v>
      </c>
      <c r="HZ6" s="159" t="s">
        <v>1840</v>
      </c>
      <c r="IA6" s="159" t="s">
        <v>1841</v>
      </c>
      <c r="IB6" s="159" t="s">
        <v>1842</v>
      </c>
      <c r="IC6" s="159" t="s">
        <v>1843</v>
      </c>
      <c r="ID6" s="159" t="s">
        <v>1844</v>
      </c>
      <c r="IE6" s="159" t="s">
        <v>1845</v>
      </c>
      <c r="IF6" s="159" t="s">
        <v>1846</v>
      </c>
      <c r="IG6" s="159" t="s">
        <v>1847</v>
      </c>
      <c r="IH6" s="159" t="s">
        <v>1848</v>
      </c>
      <c r="II6" s="159" t="s">
        <v>1849</v>
      </c>
      <c r="IJ6" s="159" t="s">
        <v>1850</v>
      </c>
      <c r="IK6" s="159" t="s">
        <v>1851</v>
      </c>
      <c r="IL6" s="159" t="s">
        <v>1852</v>
      </c>
      <c r="IM6" s="159" t="s">
        <v>1853</v>
      </c>
      <c r="IN6" s="159" t="s">
        <v>1854</v>
      </c>
      <c r="IO6" s="159" t="s">
        <v>1855</v>
      </c>
      <c r="IP6" s="159" t="s">
        <v>1856</v>
      </c>
      <c r="IQ6" s="159" t="s">
        <v>1857</v>
      </c>
      <c r="IR6" s="159" t="s">
        <v>1858</v>
      </c>
      <c r="IS6" s="159" t="s">
        <v>1859</v>
      </c>
      <c r="IT6" s="159" t="s">
        <v>1860</v>
      </c>
      <c r="IU6" s="159" t="s">
        <v>1861</v>
      </c>
      <c r="IV6" s="159" t="s">
        <v>1862</v>
      </c>
      <c r="IW6" s="159" t="s">
        <v>1863</v>
      </c>
      <c r="IX6" s="159" t="s">
        <v>1864</v>
      </c>
      <c r="IY6" s="159" t="s">
        <v>1865</v>
      </c>
      <c r="IZ6" s="159" t="s">
        <v>1866</v>
      </c>
      <c r="JA6" s="159" t="s">
        <v>1867</v>
      </c>
      <c r="JB6" s="159" t="s">
        <v>1868</v>
      </c>
      <c r="JC6" s="159" t="s">
        <v>1869</v>
      </c>
      <c r="JD6" s="159" t="s">
        <v>1870</v>
      </c>
      <c r="JE6" s="159" t="s">
        <v>1871</v>
      </c>
      <c r="JF6" s="159" t="s">
        <v>1872</v>
      </c>
      <c r="JG6" s="159" t="s">
        <v>1873</v>
      </c>
      <c r="JH6" s="159" t="s">
        <v>1874</v>
      </c>
      <c r="JI6" s="159" t="s">
        <v>1875</v>
      </c>
      <c r="JJ6" s="159" t="s">
        <v>1876</v>
      </c>
      <c r="JK6" s="159" t="s">
        <v>1877</v>
      </c>
      <c r="JL6" s="159" t="s">
        <v>1878</v>
      </c>
      <c r="JM6" s="159" t="s">
        <v>1879</v>
      </c>
      <c r="JN6" s="159" t="s">
        <v>1880</v>
      </c>
      <c r="JO6" s="159" t="s">
        <v>1881</v>
      </c>
      <c r="JP6" s="159" t="s">
        <v>1882</v>
      </c>
      <c r="JQ6" s="159" t="s">
        <v>1883</v>
      </c>
      <c r="JR6" s="159" t="s">
        <v>1884</v>
      </c>
      <c r="JS6" s="159" t="s">
        <v>1885</v>
      </c>
      <c r="JT6" s="159" t="s">
        <v>1886</v>
      </c>
      <c r="JU6" s="159" t="s">
        <v>1887</v>
      </c>
      <c r="JV6" s="159" t="s">
        <v>1888</v>
      </c>
      <c r="JW6" s="159" t="s">
        <v>1889</v>
      </c>
      <c r="JX6" s="159" t="s">
        <v>1890</v>
      </c>
      <c r="JY6" s="159" t="s">
        <v>1891</v>
      </c>
      <c r="JZ6" s="159" t="s">
        <v>1892</v>
      </c>
      <c r="KA6" s="159" t="s">
        <v>1893</v>
      </c>
      <c r="KB6" s="159" t="s">
        <v>1894</v>
      </c>
      <c r="KC6" s="159" t="s">
        <v>1895</v>
      </c>
      <c r="KD6" s="159" t="s">
        <v>1896</v>
      </c>
      <c r="KE6" s="159" t="s">
        <v>1897</v>
      </c>
      <c r="KF6" s="159" t="s">
        <v>1898</v>
      </c>
      <c r="KG6" s="159" t="s">
        <v>1899</v>
      </c>
      <c r="KH6" s="159" t="s">
        <v>1900</v>
      </c>
      <c r="KI6" s="159" t="s">
        <v>1901</v>
      </c>
    </row>
    <row r="7" spans="1:295" ht="27" customHeight="1" x14ac:dyDescent="0.3">
      <c r="A7" s="227" t="s">
        <v>17</v>
      </c>
      <c r="B7" s="227"/>
      <c r="C7" s="228" t="s">
        <v>1902</v>
      </c>
      <c r="D7" s="228"/>
      <c r="E7" s="228"/>
      <c r="F7" s="228" t="s">
        <v>1903</v>
      </c>
      <c r="G7" s="228" t="s">
        <v>1904</v>
      </c>
      <c r="H7" s="228"/>
      <c r="I7" s="228"/>
      <c r="J7" s="228"/>
      <c r="K7" s="228" t="s">
        <v>1905</v>
      </c>
      <c r="L7" s="228"/>
      <c r="M7" s="228"/>
      <c r="N7" s="228" t="s">
        <v>1906</v>
      </c>
      <c r="O7" s="228" t="s">
        <v>1907</v>
      </c>
      <c r="P7" s="228"/>
      <c r="Q7" s="228" t="s">
        <v>1908</v>
      </c>
      <c r="R7" s="228"/>
      <c r="S7" s="228" t="s">
        <v>1909</v>
      </c>
      <c r="T7" s="228"/>
      <c r="U7" s="228" t="s">
        <v>1910</v>
      </c>
      <c r="V7" s="228"/>
      <c r="W7" s="228"/>
      <c r="X7" s="228" t="s">
        <v>1911</v>
      </c>
      <c r="Y7" s="228"/>
      <c r="Z7" s="228"/>
      <c r="AA7" s="228" t="s">
        <v>1912</v>
      </c>
      <c r="AB7" s="228"/>
      <c r="AC7" s="228"/>
      <c r="AD7" s="228"/>
      <c r="AE7" s="228"/>
      <c r="AF7" s="228"/>
      <c r="AG7" s="228"/>
      <c r="AH7" s="228"/>
      <c r="AI7" s="228"/>
      <c r="AJ7" s="228" t="s">
        <v>1913</v>
      </c>
      <c r="AK7" s="228"/>
      <c r="AL7" s="228"/>
      <c r="AM7" s="228" t="s">
        <v>1914</v>
      </c>
      <c r="AN7" s="228"/>
      <c r="AO7" s="228" t="s">
        <v>1915</v>
      </c>
      <c r="AP7" s="228"/>
      <c r="AQ7" s="228" t="s">
        <v>1916</v>
      </c>
      <c r="AR7" s="228"/>
      <c r="AS7" s="228"/>
      <c r="AT7" s="228" t="s">
        <v>1917</v>
      </c>
      <c r="AU7" s="228"/>
      <c r="AV7" s="228" t="s">
        <v>1918</v>
      </c>
      <c r="AW7" s="228"/>
      <c r="AX7" s="228" t="s">
        <v>1917</v>
      </c>
      <c r="AY7" s="228"/>
      <c r="AZ7" s="228"/>
      <c r="BA7" s="228" t="s">
        <v>1919</v>
      </c>
      <c r="BB7" s="228" t="s">
        <v>1920</v>
      </c>
      <c r="BC7" s="228" t="s">
        <v>1921</v>
      </c>
      <c r="BD7" s="228"/>
      <c r="BE7" s="228"/>
      <c r="BF7" s="228" t="s">
        <v>1922</v>
      </c>
      <c r="BG7" s="228"/>
      <c r="BH7" s="228"/>
      <c r="BI7" s="228"/>
      <c r="BJ7" s="228"/>
      <c r="BK7" s="228" t="s">
        <v>1923</v>
      </c>
      <c r="BL7" s="228" t="s">
        <v>1924</v>
      </c>
      <c r="BM7" s="228"/>
      <c r="BN7" s="228" t="s">
        <v>1925</v>
      </c>
      <c r="BO7" s="228"/>
      <c r="BP7" s="228"/>
      <c r="BQ7" s="228" t="s">
        <v>1926</v>
      </c>
      <c r="BR7" s="228"/>
      <c r="BS7" s="228"/>
      <c r="BT7" s="228"/>
      <c r="BU7" s="228" t="s">
        <v>1927</v>
      </c>
      <c r="BV7" s="228" t="s">
        <v>1928</v>
      </c>
      <c r="BW7" s="228" t="s">
        <v>1929</v>
      </c>
      <c r="BX7" s="228"/>
      <c r="BY7" s="228"/>
      <c r="BZ7" s="228"/>
      <c r="CA7" s="228" t="s">
        <v>1930</v>
      </c>
      <c r="CB7" s="228"/>
      <c r="CC7" s="228"/>
      <c r="CD7" s="228"/>
      <c r="CE7" s="228"/>
      <c r="CF7" s="228" t="s">
        <v>1931</v>
      </c>
      <c r="CG7" s="228"/>
      <c r="CH7" s="228"/>
      <c r="CI7" s="228"/>
      <c r="CJ7" s="228" t="s">
        <v>1932</v>
      </c>
      <c r="CK7" s="228"/>
      <c r="CL7" s="228" t="s">
        <v>1933</v>
      </c>
      <c r="CM7" s="228"/>
      <c r="CN7" s="228" t="s">
        <v>1934</v>
      </c>
      <c r="CO7" s="228" t="s">
        <v>1935</v>
      </c>
      <c r="CP7" s="228"/>
      <c r="CQ7" s="228"/>
      <c r="CR7" s="228" t="s">
        <v>1936</v>
      </c>
      <c r="CS7" s="228"/>
      <c r="CT7" s="228"/>
      <c r="CU7" s="228"/>
      <c r="CV7" s="228"/>
      <c r="CW7" s="228" t="s">
        <v>1937</v>
      </c>
      <c r="CX7" s="228" t="s">
        <v>1938</v>
      </c>
      <c r="CY7" s="228"/>
      <c r="CZ7" s="228"/>
      <c r="DA7" s="228"/>
      <c r="DB7" s="228"/>
      <c r="DC7" s="228"/>
      <c r="DD7" s="228" t="s">
        <v>1939</v>
      </c>
      <c r="DE7" s="228"/>
      <c r="DF7" s="228"/>
      <c r="DG7" s="228" t="s">
        <v>1940</v>
      </c>
      <c r="DH7" s="228"/>
      <c r="DI7" s="228" t="s">
        <v>1941</v>
      </c>
      <c r="DJ7" s="228"/>
      <c r="DK7" s="228" t="s">
        <v>1942</v>
      </c>
      <c r="DL7" s="228" t="s">
        <v>1943</v>
      </c>
      <c r="DM7" s="228"/>
      <c r="DN7" s="228"/>
      <c r="DO7" s="228"/>
      <c r="DP7" s="228"/>
      <c r="DQ7" s="228" t="s">
        <v>1944</v>
      </c>
      <c r="DR7" s="228" t="s">
        <v>1945</v>
      </c>
      <c r="DS7" s="228" t="s">
        <v>1946</v>
      </c>
      <c r="DT7" s="228"/>
      <c r="DU7" s="228"/>
      <c r="DV7" s="228"/>
      <c r="DW7" s="228"/>
      <c r="DX7" s="228"/>
      <c r="DY7" s="228"/>
      <c r="DZ7" s="228"/>
      <c r="EA7" s="228" t="s">
        <v>1947</v>
      </c>
      <c r="EB7" s="228" t="s">
        <v>1948</v>
      </c>
      <c r="EC7" s="228"/>
      <c r="ED7" s="228"/>
      <c r="EE7" s="228" t="s">
        <v>1947</v>
      </c>
      <c r="EF7" s="228"/>
      <c r="EG7" s="228" t="s">
        <v>1949</v>
      </c>
      <c r="EH7" s="228" t="s">
        <v>1950</v>
      </c>
      <c r="EI7" s="228"/>
      <c r="EJ7" s="228" t="s">
        <v>1951</v>
      </c>
      <c r="EK7" s="228"/>
      <c r="EL7" s="228"/>
      <c r="EM7" s="228"/>
      <c r="EN7" s="228"/>
      <c r="EO7" s="228"/>
      <c r="EP7" s="228"/>
      <c r="EQ7" s="228"/>
      <c r="ER7" s="228"/>
      <c r="ES7" s="228"/>
      <c r="ET7" s="228" t="s">
        <v>1952</v>
      </c>
      <c r="EU7" s="228" t="s">
        <v>1953</v>
      </c>
      <c r="EV7" s="228" t="s">
        <v>1954</v>
      </c>
      <c r="EW7" s="228" t="s">
        <v>1955</v>
      </c>
      <c r="EX7" s="228" t="s">
        <v>1956</v>
      </c>
      <c r="EY7" s="228" t="s">
        <v>1957</v>
      </c>
      <c r="EZ7" s="228" t="s">
        <v>1958</v>
      </c>
      <c r="FA7" s="228"/>
      <c r="FB7" s="228" t="s">
        <v>1959</v>
      </c>
      <c r="FC7" s="228"/>
      <c r="FD7" s="228" t="s">
        <v>1960</v>
      </c>
      <c r="FE7" s="228"/>
      <c r="FF7" s="228"/>
      <c r="FG7" s="228" t="s">
        <v>1961</v>
      </c>
      <c r="FH7" s="228"/>
      <c r="FI7" s="228"/>
      <c r="FJ7" s="228" t="s">
        <v>1962</v>
      </c>
      <c r="FK7" s="228"/>
      <c r="FL7" s="228"/>
      <c r="FM7" s="228" t="s">
        <v>1963</v>
      </c>
      <c r="FN7" s="228"/>
      <c r="FO7" s="228"/>
      <c r="FP7" s="228" t="s">
        <v>1964</v>
      </c>
      <c r="FQ7" s="228"/>
      <c r="FR7" s="228"/>
      <c r="FS7" s="228" t="s">
        <v>1965</v>
      </c>
      <c r="FT7" s="228" t="s">
        <v>1964</v>
      </c>
      <c r="FU7" s="228"/>
      <c r="FV7" s="228"/>
      <c r="FW7" s="228"/>
      <c r="FX7" s="228" t="s">
        <v>1966</v>
      </c>
      <c r="FY7" s="228" t="s">
        <v>1967</v>
      </c>
      <c r="FZ7" s="228" t="s">
        <v>1968</v>
      </c>
      <c r="GA7" s="228" t="s">
        <v>1969</v>
      </c>
      <c r="GB7" s="228" t="s">
        <v>1970</v>
      </c>
      <c r="GC7" s="228" t="s">
        <v>1971</v>
      </c>
      <c r="GD7" s="228"/>
      <c r="GE7" s="228" t="s">
        <v>1972</v>
      </c>
      <c r="GF7" s="228" t="s">
        <v>1973</v>
      </c>
      <c r="GG7" s="228" t="s">
        <v>1974</v>
      </c>
      <c r="GH7" s="228" t="s">
        <v>1975</v>
      </c>
      <c r="GI7" s="228" t="s">
        <v>1976</v>
      </c>
      <c r="GJ7" s="228"/>
      <c r="GK7" s="228" t="s">
        <v>1975</v>
      </c>
      <c r="GL7" s="228" t="s">
        <v>1977</v>
      </c>
      <c r="GM7" s="228"/>
      <c r="GN7" s="228" t="s">
        <v>1978</v>
      </c>
      <c r="GO7" s="228" t="s">
        <v>1979</v>
      </c>
      <c r="GP7" s="228" t="s">
        <v>1974</v>
      </c>
      <c r="GQ7" s="228"/>
      <c r="GR7" s="228" t="s">
        <v>1980</v>
      </c>
      <c r="GS7" s="228"/>
      <c r="GT7" s="228"/>
      <c r="GU7" s="228" t="s">
        <v>1981</v>
      </c>
      <c r="GV7" s="228" t="s">
        <v>1976</v>
      </c>
      <c r="GW7" s="228"/>
      <c r="GX7" s="228" t="s">
        <v>1982</v>
      </c>
      <c r="GY7" s="228" t="s">
        <v>1983</v>
      </c>
      <c r="GZ7" s="228"/>
      <c r="HA7" s="228" t="s">
        <v>1982</v>
      </c>
      <c r="HB7" s="228" t="s">
        <v>1984</v>
      </c>
      <c r="HC7" s="228"/>
      <c r="HD7" s="228" t="s">
        <v>1985</v>
      </c>
      <c r="HE7" s="228" t="s">
        <v>1986</v>
      </c>
      <c r="HF7" s="228" t="s">
        <v>1987</v>
      </c>
      <c r="HG7" s="228" t="s">
        <v>1988</v>
      </c>
      <c r="HH7" s="228" t="s">
        <v>1986</v>
      </c>
      <c r="HI7" s="228" t="s">
        <v>1989</v>
      </c>
      <c r="HJ7" s="228"/>
      <c r="HK7" s="228"/>
      <c r="HL7" s="228"/>
      <c r="HM7" s="228"/>
      <c r="HN7" s="228"/>
      <c r="HO7" s="228" t="s">
        <v>1990</v>
      </c>
      <c r="HP7" s="228"/>
      <c r="HQ7" s="228"/>
      <c r="HR7" s="228"/>
      <c r="HS7" s="228"/>
      <c r="HT7" s="228"/>
      <c r="HU7" s="228"/>
      <c r="HV7" s="228"/>
      <c r="HW7" s="228"/>
      <c r="HX7" s="228"/>
      <c r="HY7" s="228" t="s">
        <v>1991</v>
      </c>
      <c r="HZ7" s="228"/>
      <c r="IA7" s="228" t="s">
        <v>1992</v>
      </c>
      <c r="IB7" s="228"/>
      <c r="IC7" s="228"/>
      <c r="ID7" s="228"/>
      <c r="IE7" s="228"/>
      <c r="IF7" s="228"/>
      <c r="IG7" s="228"/>
      <c r="IH7" s="228"/>
      <c r="II7" s="228"/>
      <c r="IJ7" s="228" t="s">
        <v>1993</v>
      </c>
      <c r="IK7" s="228"/>
      <c r="IL7" s="228"/>
      <c r="IM7" s="228"/>
      <c r="IN7" s="228"/>
      <c r="IO7" s="228" t="s">
        <v>1994</v>
      </c>
      <c r="IP7" s="228"/>
      <c r="IQ7" s="228" t="s">
        <v>1995</v>
      </c>
      <c r="IR7" s="228"/>
      <c r="IS7" s="228" t="s">
        <v>1996</v>
      </c>
      <c r="IT7" s="228"/>
      <c r="IU7" s="228"/>
      <c r="IV7" s="228"/>
      <c r="IW7" s="228" t="s">
        <v>1997</v>
      </c>
      <c r="IX7" s="228"/>
      <c r="IY7" s="228" t="s">
        <v>1998</v>
      </c>
      <c r="IZ7" s="228" t="s">
        <v>1999</v>
      </c>
      <c r="JA7" s="228" t="s">
        <v>2000</v>
      </c>
      <c r="JB7" s="228" t="s">
        <v>2001</v>
      </c>
      <c r="JC7" s="228"/>
      <c r="JD7" s="228" t="s">
        <v>2002</v>
      </c>
      <c r="JE7" s="228"/>
      <c r="JF7" s="228" t="s">
        <v>2003</v>
      </c>
      <c r="JG7" s="228"/>
      <c r="JH7" s="228"/>
      <c r="JI7" s="228" t="s">
        <v>2004</v>
      </c>
      <c r="JJ7" s="228"/>
      <c r="JK7" s="228"/>
      <c r="JL7" s="228"/>
      <c r="JM7" s="228"/>
      <c r="JN7" s="228"/>
      <c r="JO7" s="228" t="s">
        <v>2005</v>
      </c>
      <c r="JP7" s="228"/>
      <c r="JQ7" s="228" t="s">
        <v>2006</v>
      </c>
      <c r="JR7" s="228"/>
      <c r="JS7" s="228"/>
      <c r="JT7" s="228" t="s">
        <v>2007</v>
      </c>
      <c r="JU7" s="228" t="s">
        <v>2008</v>
      </c>
      <c r="JV7" s="228" t="s">
        <v>2009</v>
      </c>
      <c r="JW7" s="228" t="s">
        <v>1992</v>
      </c>
      <c r="JX7" s="228" t="s">
        <v>2010</v>
      </c>
      <c r="JY7" s="228" t="s">
        <v>2011</v>
      </c>
      <c r="JZ7" s="228" t="s">
        <v>2012</v>
      </c>
      <c r="KA7" s="228"/>
      <c r="KB7" s="228"/>
      <c r="KC7" s="228" t="s">
        <v>2013</v>
      </c>
      <c r="KD7" s="228"/>
      <c r="KE7" s="228"/>
      <c r="KF7" s="228" t="s">
        <v>2008</v>
      </c>
      <c r="KG7" s="228" t="s">
        <v>2014</v>
      </c>
      <c r="KH7" s="228" t="s">
        <v>2015</v>
      </c>
      <c r="KI7" s="228"/>
    </row>
    <row r="8" spans="1:295" ht="27" customHeight="1" x14ac:dyDescent="0.3">
      <c r="A8" s="158" t="s">
        <v>37</v>
      </c>
      <c r="B8" s="158" t="s">
        <v>492</v>
      </c>
      <c r="C8" s="159" t="s">
        <v>348</v>
      </c>
      <c r="D8" s="159" t="s">
        <v>2016</v>
      </c>
      <c r="E8" s="159" t="s">
        <v>2017</v>
      </c>
      <c r="F8" s="159" t="s">
        <v>2018</v>
      </c>
      <c r="G8" s="159" t="s">
        <v>2019</v>
      </c>
      <c r="H8" s="159" t="s">
        <v>381</v>
      </c>
      <c r="I8" s="159" t="s">
        <v>2020</v>
      </c>
      <c r="J8" s="159" t="s">
        <v>2021</v>
      </c>
      <c r="K8" s="159" t="s">
        <v>2022</v>
      </c>
      <c r="L8" s="159" t="s">
        <v>2023</v>
      </c>
      <c r="M8" s="159" t="s">
        <v>357</v>
      </c>
      <c r="N8" s="159" t="s">
        <v>2024</v>
      </c>
      <c r="O8" s="160" t="s">
        <v>2025</v>
      </c>
      <c r="P8" s="159" t="s">
        <v>2026</v>
      </c>
      <c r="Q8" s="159" t="s">
        <v>2027</v>
      </c>
      <c r="R8" s="159" t="s">
        <v>2026</v>
      </c>
      <c r="S8" s="159" t="s">
        <v>2028</v>
      </c>
      <c r="T8" s="159" t="s">
        <v>2021</v>
      </c>
      <c r="U8" s="159" t="s">
        <v>2029</v>
      </c>
      <c r="V8" s="159" t="s">
        <v>2030</v>
      </c>
      <c r="W8" s="159" t="s">
        <v>2031</v>
      </c>
      <c r="X8" s="159" t="s">
        <v>2032</v>
      </c>
      <c r="Y8" s="159" t="s">
        <v>2033</v>
      </c>
      <c r="Z8" s="159" t="s">
        <v>2034</v>
      </c>
      <c r="AA8" s="159" t="s">
        <v>2035</v>
      </c>
      <c r="AB8" s="159" t="s">
        <v>2036</v>
      </c>
      <c r="AC8" s="159" t="s">
        <v>2037</v>
      </c>
      <c r="AD8" s="159" t="s">
        <v>2038</v>
      </c>
      <c r="AE8" s="159" t="s">
        <v>2039</v>
      </c>
      <c r="AF8" s="159" t="s">
        <v>2024</v>
      </c>
      <c r="AG8" s="159" t="s">
        <v>2025</v>
      </c>
      <c r="AH8" s="159" t="s">
        <v>2040</v>
      </c>
      <c r="AI8" s="159" t="s">
        <v>2041</v>
      </c>
      <c r="AJ8" s="160" t="s">
        <v>2042</v>
      </c>
      <c r="AK8" s="160" t="s">
        <v>2043</v>
      </c>
      <c r="AL8" s="159" t="s">
        <v>2044</v>
      </c>
      <c r="AM8" s="159" t="s">
        <v>2042</v>
      </c>
      <c r="AN8" s="159" t="s">
        <v>2043</v>
      </c>
      <c r="AO8" s="159" t="s">
        <v>2045</v>
      </c>
      <c r="AP8" s="159" t="s">
        <v>2046</v>
      </c>
      <c r="AQ8" s="159" t="s">
        <v>2047</v>
      </c>
      <c r="AR8" s="159" t="s">
        <v>2048</v>
      </c>
      <c r="AS8" s="159" t="s">
        <v>2049</v>
      </c>
      <c r="AT8" s="160" t="s">
        <v>2050</v>
      </c>
      <c r="AU8" s="160" t="s">
        <v>2051</v>
      </c>
      <c r="AV8" s="159" t="s">
        <v>2052</v>
      </c>
      <c r="AW8" s="159" t="s">
        <v>2053</v>
      </c>
      <c r="AX8" s="159" t="s">
        <v>2054</v>
      </c>
      <c r="AY8" s="159" t="s">
        <v>2055</v>
      </c>
      <c r="AZ8" s="159" t="s">
        <v>2056</v>
      </c>
      <c r="BA8" s="159" t="s">
        <v>2057</v>
      </c>
      <c r="BB8" s="160" t="s">
        <v>2058</v>
      </c>
      <c r="BC8" s="159" t="s">
        <v>418</v>
      </c>
      <c r="BD8" s="159" t="s">
        <v>2059</v>
      </c>
      <c r="BE8" s="159" t="s">
        <v>2060</v>
      </c>
      <c r="BF8" s="159" t="s">
        <v>2050</v>
      </c>
      <c r="BG8" s="159" t="s">
        <v>2051</v>
      </c>
      <c r="BH8" s="159" t="s">
        <v>2061</v>
      </c>
      <c r="BI8" s="159" t="s">
        <v>2062</v>
      </c>
      <c r="BJ8" s="159" t="s">
        <v>2063</v>
      </c>
      <c r="BK8" s="159" t="s">
        <v>2064</v>
      </c>
      <c r="BL8" s="159" t="s">
        <v>2065</v>
      </c>
      <c r="BM8" s="159" t="s">
        <v>2066</v>
      </c>
      <c r="BN8" s="159" t="s">
        <v>2058</v>
      </c>
      <c r="BO8" s="159" t="s">
        <v>2067</v>
      </c>
      <c r="BP8" s="159" t="s">
        <v>2068</v>
      </c>
      <c r="BQ8" s="159" t="s">
        <v>2069</v>
      </c>
      <c r="BR8" s="159" t="s">
        <v>2070</v>
      </c>
      <c r="BS8" s="159" t="s">
        <v>2071</v>
      </c>
      <c r="BT8" s="159" t="s">
        <v>2072</v>
      </c>
      <c r="BU8" s="159" t="s">
        <v>2072</v>
      </c>
      <c r="BV8" s="159" t="s">
        <v>2073</v>
      </c>
      <c r="BW8" s="159" t="s">
        <v>2074</v>
      </c>
      <c r="BX8" s="159" t="s">
        <v>2075</v>
      </c>
      <c r="BY8" s="159" t="s">
        <v>2076</v>
      </c>
      <c r="BZ8" s="159" t="s">
        <v>2077</v>
      </c>
      <c r="CA8" s="159" t="s">
        <v>2078</v>
      </c>
      <c r="CB8" s="159" t="s">
        <v>2079</v>
      </c>
      <c r="CC8" s="159" t="s">
        <v>2080</v>
      </c>
      <c r="CD8" s="159" t="s">
        <v>2081</v>
      </c>
      <c r="CE8" s="159" t="s">
        <v>2082</v>
      </c>
      <c r="CF8" s="159" t="s">
        <v>2083</v>
      </c>
      <c r="CG8" s="159" t="s">
        <v>2084</v>
      </c>
      <c r="CH8" s="159" t="s">
        <v>2085</v>
      </c>
      <c r="CI8" s="159" t="s">
        <v>2086</v>
      </c>
      <c r="CJ8" s="159" t="s">
        <v>2087</v>
      </c>
      <c r="CK8" s="159" t="s">
        <v>2088</v>
      </c>
      <c r="CL8" s="159" t="s">
        <v>2089</v>
      </c>
      <c r="CM8" s="159" t="s">
        <v>2090</v>
      </c>
      <c r="CN8" s="159" t="s">
        <v>2091</v>
      </c>
      <c r="CO8" s="159" t="s">
        <v>2092</v>
      </c>
      <c r="CP8" s="159" t="s">
        <v>2093</v>
      </c>
      <c r="CQ8" s="159" t="s">
        <v>2094</v>
      </c>
      <c r="CR8" s="159" t="s">
        <v>2095</v>
      </c>
      <c r="CS8" s="159" t="s">
        <v>2096</v>
      </c>
      <c r="CT8" s="159" t="s">
        <v>2097</v>
      </c>
      <c r="CU8" s="159" t="s">
        <v>2098</v>
      </c>
      <c r="CV8" s="159" t="s">
        <v>2099</v>
      </c>
      <c r="CW8" s="159" t="s">
        <v>2100</v>
      </c>
      <c r="CX8" s="159" t="s">
        <v>2101</v>
      </c>
      <c r="CY8" s="159" t="s">
        <v>193</v>
      </c>
      <c r="CZ8" s="159" t="s">
        <v>2102</v>
      </c>
      <c r="DA8" s="159" t="s">
        <v>2103</v>
      </c>
      <c r="DB8" s="159" t="s">
        <v>2104</v>
      </c>
      <c r="DC8" s="159" t="s">
        <v>2105</v>
      </c>
      <c r="DD8" s="159" t="s">
        <v>2085</v>
      </c>
      <c r="DE8" s="159" t="s">
        <v>2086</v>
      </c>
      <c r="DF8" s="159" t="s">
        <v>2106</v>
      </c>
      <c r="DG8" s="159" t="s">
        <v>2107</v>
      </c>
      <c r="DH8" s="159" t="s">
        <v>2108</v>
      </c>
      <c r="DI8" s="159" t="s">
        <v>2109</v>
      </c>
      <c r="DJ8" s="159" t="s">
        <v>2110</v>
      </c>
      <c r="DK8" s="159" t="s">
        <v>2111</v>
      </c>
      <c r="DL8" s="159" t="s">
        <v>193</v>
      </c>
      <c r="DM8" s="159" t="s">
        <v>2102</v>
      </c>
      <c r="DN8" s="159" t="s">
        <v>2103</v>
      </c>
      <c r="DO8" s="159" t="s">
        <v>2112</v>
      </c>
      <c r="DP8" s="159" t="s">
        <v>2113</v>
      </c>
      <c r="DQ8" s="159" t="s">
        <v>2114</v>
      </c>
      <c r="DR8" s="159" t="s">
        <v>2115</v>
      </c>
      <c r="DS8" s="159" t="s">
        <v>2116</v>
      </c>
      <c r="DT8" s="159" t="s">
        <v>2117</v>
      </c>
      <c r="DU8" s="159" t="s">
        <v>2101</v>
      </c>
      <c r="DV8" s="159" t="s">
        <v>193</v>
      </c>
      <c r="DW8" s="159" t="s">
        <v>2106</v>
      </c>
      <c r="DX8" s="159" t="s">
        <v>2115</v>
      </c>
      <c r="DY8" s="159" t="s">
        <v>2118</v>
      </c>
      <c r="DZ8" s="159" t="s">
        <v>2119</v>
      </c>
      <c r="EA8" s="159" t="s">
        <v>2120</v>
      </c>
      <c r="EB8" s="159" t="s">
        <v>2121</v>
      </c>
      <c r="EC8" s="159" t="s">
        <v>2122</v>
      </c>
      <c r="ED8" s="159" t="s">
        <v>2123</v>
      </c>
      <c r="EE8" s="159" t="s">
        <v>2124</v>
      </c>
      <c r="EF8" s="159" t="s">
        <v>2125</v>
      </c>
      <c r="EG8" s="159" t="s">
        <v>2059</v>
      </c>
      <c r="EH8" s="159" t="s">
        <v>2069</v>
      </c>
      <c r="EI8" s="159" t="s">
        <v>2126</v>
      </c>
      <c r="EJ8" s="159" t="s">
        <v>2127</v>
      </c>
      <c r="EK8" s="159" t="s">
        <v>2128</v>
      </c>
      <c r="EL8" s="159" t="s">
        <v>2129</v>
      </c>
      <c r="EM8" s="159" t="s">
        <v>2130</v>
      </c>
      <c r="EN8" s="159" t="s">
        <v>2131</v>
      </c>
      <c r="EO8" s="159" t="s">
        <v>2132</v>
      </c>
      <c r="EP8" s="159" t="s">
        <v>2133</v>
      </c>
      <c r="EQ8" s="159" t="s">
        <v>2134</v>
      </c>
      <c r="ER8" s="159" t="s">
        <v>2135</v>
      </c>
      <c r="ES8" s="159" t="s">
        <v>2136</v>
      </c>
      <c r="ET8" s="159" t="s">
        <v>2137</v>
      </c>
      <c r="EU8" s="159" t="s">
        <v>2138</v>
      </c>
      <c r="EV8" s="159" t="s">
        <v>2139</v>
      </c>
      <c r="EW8" s="159" t="s">
        <v>2140</v>
      </c>
      <c r="EX8" s="159" t="s">
        <v>2141</v>
      </c>
      <c r="EY8" s="159" t="s">
        <v>2142</v>
      </c>
      <c r="EZ8" s="159" t="s">
        <v>2143</v>
      </c>
      <c r="FA8" s="159" t="s">
        <v>2144</v>
      </c>
      <c r="FB8" s="159" t="s">
        <v>2125</v>
      </c>
      <c r="FC8" s="159" t="s">
        <v>2130</v>
      </c>
      <c r="FD8" s="159" t="s">
        <v>2145</v>
      </c>
      <c r="FE8" s="159" t="s">
        <v>2146</v>
      </c>
      <c r="FF8" s="159" t="s">
        <v>2147</v>
      </c>
      <c r="FG8" s="159" t="s">
        <v>2148</v>
      </c>
      <c r="FH8" s="159" t="s">
        <v>2149</v>
      </c>
      <c r="FI8" s="159" t="s">
        <v>2150</v>
      </c>
      <c r="FJ8" s="159" t="s">
        <v>2078</v>
      </c>
      <c r="FK8" s="159" t="s">
        <v>2079</v>
      </c>
      <c r="FL8" s="159" t="s">
        <v>2151</v>
      </c>
      <c r="FM8" s="159" t="s">
        <v>2118</v>
      </c>
      <c r="FN8" s="159" t="s">
        <v>2119</v>
      </c>
      <c r="FO8" s="159" t="s">
        <v>2152</v>
      </c>
      <c r="FP8" s="159" t="s">
        <v>2153</v>
      </c>
      <c r="FQ8" s="160" t="s">
        <v>2154</v>
      </c>
      <c r="FR8" s="159" t="s">
        <v>2155</v>
      </c>
      <c r="FS8" s="159" t="s">
        <v>2156</v>
      </c>
      <c r="FT8" s="159" t="s">
        <v>2157</v>
      </c>
      <c r="FU8" s="159" t="s">
        <v>2158</v>
      </c>
      <c r="FV8" s="159" t="s">
        <v>2159</v>
      </c>
      <c r="FW8" s="159" t="s">
        <v>2160</v>
      </c>
      <c r="FX8" s="159" t="s">
        <v>2161</v>
      </c>
      <c r="FY8" s="159" t="s">
        <v>2162</v>
      </c>
      <c r="FZ8" s="159" t="s">
        <v>2163</v>
      </c>
      <c r="GA8" s="159" t="s">
        <v>2127</v>
      </c>
      <c r="GB8" s="160" t="s">
        <v>2164</v>
      </c>
      <c r="GC8" s="159" t="s">
        <v>2153</v>
      </c>
      <c r="GD8" s="159" t="s">
        <v>2152</v>
      </c>
      <c r="GE8" s="159" t="s">
        <v>2165</v>
      </c>
      <c r="GF8" s="160" t="s">
        <v>2166</v>
      </c>
      <c r="GG8" s="159" t="s">
        <v>2167</v>
      </c>
      <c r="GH8" s="159" t="s">
        <v>2168</v>
      </c>
      <c r="GI8" s="159" t="s">
        <v>2101</v>
      </c>
      <c r="GJ8" s="159" t="s">
        <v>2169</v>
      </c>
      <c r="GK8" s="159" t="s">
        <v>2170</v>
      </c>
      <c r="GL8" s="159" t="s">
        <v>2171</v>
      </c>
      <c r="GM8" s="159" t="s">
        <v>2172</v>
      </c>
      <c r="GN8" s="159" t="s">
        <v>2173</v>
      </c>
      <c r="GO8" s="159" t="s">
        <v>2174</v>
      </c>
      <c r="GP8" s="159" t="s">
        <v>2175</v>
      </c>
      <c r="GQ8" s="160" t="s">
        <v>2174</v>
      </c>
      <c r="GR8" s="159" t="s">
        <v>2176</v>
      </c>
      <c r="GS8" s="159" t="s">
        <v>2177</v>
      </c>
      <c r="GT8" s="159" t="s">
        <v>2178</v>
      </c>
      <c r="GU8" s="159" t="s">
        <v>2179</v>
      </c>
      <c r="GV8" s="159" t="s">
        <v>2180</v>
      </c>
      <c r="GW8" s="159" t="s">
        <v>2181</v>
      </c>
      <c r="GX8" s="159" t="s">
        <v>2182</v>
      </c>
      <c r="GY8" s="159" t="s">
        <v>2183</v>
      </c>
      <c r="GZ8" s="159" t="s">
        <v>2184</v>
      </c>
      <c r="HA8" s="159" t="s">
        <v>2185</v>
      </c>
      <c r="HB8" s="160" t="s">
        <v>2186</v>
      </c>
      <c r="HC8" s="160" t="s">
        <v>2187</v>
      </c>
      <c r="HD8" s="159" t="s">
        <v>2188</v>
      </c>
      <c r="HE8" s="159" t="s">
        <v>2188</v>
      </c>
      <c r="HF8" s="159" t="s">
        <v>439</v>
      </c>
      <c r="HG8" s="159" t="s">
        <v>439</v>
      </c>
      <c r="HH8" s="159" t="s">
        <v>2189</v>
      </c>
      <c r="HI8" s="160" t="s">
        <v>2186</v>
      </c>
      <c r="HJ8" s="160" t="s">
        <v>2187</v>
      </c>
      <c r="HK8" s="159" t="s">
        <v>2190</v>
      </c>
      <c r="HL8" s="159" t="s">
        <v>2191</v>
      </c>
      <c r="HM8" s="159" t="s">
        <v>2192</v>
      </c>
      <c r="HN8" s="159" t="s">
        <v>2193</v>
      </c>
      <c r="HO8" s="159" t="s">
        <v>2194</v>
      </c>
      <c r="HP8" s="159" t="s">
        <v>2195</v>
      </c>
      <c r="HQ8" s="159" t="s">
        <v>2196</v>
      </c>
      <c r="HR8" s="159" t="s">
        <v>2197</v>
      </c>
      <c r="HS8" s="159" t="s">
        <v>2198</v>
      </c>
      <c r="HT8" s="159" t="s">
        <v>2199</v>
      </c>
      <c r="HU8" s="159" t="s">
        <v>2200</v>
      </c>
      <c r="HV8" s="159" t="s">
        <v>2201</v>
      </c>
      <c r="HW8" s="159" t="s">
        <v>2202</v>
      </c>
      <c r="HX8" s="159" t="s">
        <v>2203</v>
      </c>
      <c r="HY8" s="159" t="s">
        <v>2204</v>
      </c>
      <c r="HZ8" s="159" t="s">
        <v>2205</v>
      </c>
      <c r="IA8" s="159" t="s">
        <v>2206</v>
      </c>
      <c r="IB8" s="159" t="s">
        <v>2207</v>
      </c>
      <c r="IC8" s="159" t="s">
        <v>2208</v>
      </c>
      <c r="ID8" s="159" t="s">
        <v>2209</v>
      </c>
      <c r="IE8" s="159" t="s">
        <v>2210</v>
      </c>
      <c r="IF8" s="159" t="s">
        <v>2196</v>
      </c>
      <c r="IG8" s="159" t="s">
        <v>2197</v>
      </c>
      <c r="IH8" s="159" t="s">
        <v>2211</v>
      </c>
      <c r="II8" s="159" t="s">
        <v>2212</v>
      </c>
      <c r="IJ8" s="159" t="s">
        <v>2189</v>
      </c>
      <c r="IK8" s="159" t="s">
        <v>2126</v>
      </c>
      <c r="IL8" s="160" t="s">
        <v>2213</v>
      </c>
      <c r="IM8" s="160" t="s">
        <v>2214</v>
      </c>
      <c r="IN8" s="159" t="s">
        <v>2215</v>
      </c>
      <c r="IO8" s="159" t="s">
        <v>2214</v>
      </c>
      <c r="IP8" s="159" t="s">
        <v>2216</v>
      </c>
      <c r="IQ8" s="159" t="s">
        <v>2217</v>
      </c>
      <c r="IR8" s="159" t="s">
        <v>2218</v>
      </c>
      <c r="IS8" s="160" t="s">
        <v>2216</v>
      </c>
      <c r="IT8" s="159" t="s">
        <v>2219</v>
      </c>
      <c r="IU8" s="159" t="s">
        <v>2220</v>
      </c>
      <c r="IV8" s="159" t="s">
        <v>2217</v>
      </c>
      <c r="IW8" s="160" t="s">
        <v>2213</v>
      </c>
      <c r="IX8" s="159" t="s">
        <v>2218</v>
      </c>
      <c r="IY8" s="159" t="s">
        <v>482</v>
      </c>
      <c r="IZ8" s="159" t="s">
        <v>482</v>
      </c>
      <c r="JA8" s="159" t="s">
        <v>2221</v>
      </c>
      <c r="JB8" s="159" t="s">
        <v>2222</v>
      </c>
      <c r="JC8" s="159" t="s">
        <v>2223</v>
      </c>
      <c r="JD8" s="159" t="s">
        <v>2224</v>
      </c>
      <c r="JE8" s="159" t="s">
        <v>2225</v>
      </c>
      <c r="JF8" s="159" t="s">
        <v>2223</v>
      </c>
      <c r="JG8" s="159" t="s">
        <v>2226</v>
      </c>
      <c r="JH8" s="159" t="s">
        <v>2227</v>
      </c>
      <c r="JI8" s="159" t="s">
        <v>2226</v>
      </c>
      <c r="JJ8" s="159" t="s">
        <v>2228</v>
      </c>
      <c r="JK8" s="159" t="s">
        <v>2229</v>
      </c>
      <c r="JL8" s="159" t="s">
        <v>2230</v>
      </c>
      <c r="JM8" s="159" t="s">
        <v>2231</v>
      </c>
      <c r="JN8" s="159" t="s">
        <v>2232</v>
      </c>
      <c r="JO8" s="159" t="s">
        <v>2233</v>
      </c>
      <c r="JP8" s="159" t="s">
        <v>2234</v>
      </c>
      <c r="JQ8" s="159" t="s">
        <v>2235</v>
      </c>
      <c r="JR8" s="159" t="s">
        <v>2236</v>
      </c>
      <c r="JS8" s="159" t="s">
        <v>2237</v>
      </c>
      <c r="JT8" s="159" t="s">
        <v>2238</v>
      </c>
      <c r="JU8" s="159" t="s">
        <v>2210</v>
      </c>
      <c r="JV8" s="159" t="s">
        <v>2239</v>
      </c>
      <c r="JW8" s="159" t="s">
        <v>2240</v>
      </c>
      <c r="JX8" s="159" t="s">
        <v>2241</v>
      </c>
      <c r="JY8" s="159" t="s">
        <v>2242</v>
      </c>
      <c r="JZ8" s="159" t="s">
        <v>2243</v>
      </c>
      <c r="KA8" s="159" t="s">
        <v>2190</v>
      </c>
      <c r="KB8" s="159" t="s">
        <v>2244</v>
      </c>
      <c r="KC8" s="159" t="s">
        <v>2243</v>
      </c>
      <c r="KD8" s="159" t="s">
        <v>2191</v>
      </c>
      <c r="KE8" s="159" t="s">
        <v>2245</v>
      </c>
      <c r="KF8" s="159" t="s">
        <v>2246</v>
      </c>
      <c r="KG8" s="159" t="s">
        <v>2246</v>
      </c>
      <c r="KH8" s="159" t="s">
        <v>2247</v>
      </c>
      <c r="KI8" s="159" t="s">
        <v>2071</v>
      </c>
    </row>
    <row r="9" spans="1:295" ht="18" customHeight="1" x14ac:dyDescent="0.3">
      <c r="A9" s="161" t="s">
        <v>41</v>
      </c>
      <c r="B9" s="161" t="s">
        <v>718</v>
      </c>
      <c r="C9" s="162">
        <v>0</v>
      </c>
      <c r="D9" s="162">
        <v>15.131600000000001</v>
      </c>
      <c r="E9" s="162">
        <v>-18.436</v>
      </c>
      <c r="F9" s="162">
        <v>-38.299900000000001</v>
      </c>
      <c r="G9" s="162">
        <v>24.367699999999999</v>
      </c>
      <c r="H9" s="163"/>
      <c r="I9" s="162">
        <v>35.928899999999999</v>
      </c>
      <c r="J9" s="163"/>
      <c r="K9" s="162">
        <v>44.823099999999997</v>
      </c>
      <c r="L9" s="162">
        <v>22.503299999999999</v>
      </c>
      <c r="M9" s="162">
        <v>22.063800000000001</v>
      </c>
      <c r="N9" s="162">
        <v>-8.8800000000000008</v>
      </c>
      <c r="O9" s="162">
        <v>-40.926000000000002</v>
      </c>
      <c r="P9" s="162">
        <v>37.4</v>
      </c>
      <c r="Q9" s="162">
        <v>18.216000000000001</v>
      </c>
      <c r="R9" s="162">
        <v>-37.4</v>
      </c>
      <c r="S9" s="162">
        <v>13.646699999999999</v>
      </c>
      <c r="T9" s="163"/>
      <c r="U9" s="162">
        <v>16.155100000000001</v>
      </c>
      <c r="V9" s="162">
        <v>16.304500000000001</v>
      </c>
      <c r="W9" s="162">
        <v>27.183900000000001</v>
      </c>
      <c r="X9" s="162">
        <v>9.4053000000000004</v>
      </c>
      <c r="Y9" s="162">
        <v>6.0270999999999999</v>
      </c>
      <c r="Z9" s="162">
        <v>8.5257000000000005</v>
      </c>
      <c r="AA9" s="163"/>
      <c r="AB9" s="163"/>
      <c r="AC9" s="162">
        <v>-45.06</v>
      </c>
      <c r="AD9" s="162">
        <v>-45.34</v>
      </c>
      <c r="AE9" s="163"/>
      <c r="AF9" s="162">
        <v>8.8800000000000008</v>
      </c>
      <c r="AG9" s="162">
        <v>39.6</v>
      </c>
      <c r="AH9" s="163"/>
      <c r="AI9" s="163"/>
      <c r="AJ9" s="162">
        <v>-38.92</v>
      </c>
      <c r="AK9" s="162">
        <v>-39.32</v>
      </c>
      <c r="AL9" s="162">
        <v>-53.78</v>
      </c>
      <c r="AM9" s="162">
        <v>38.68</v>
      </c>
      <c r="AN9" s="162">
        <v>38.78</v>
      </c>
      <c r="AO9" s="162">
        <v>12.7188</v>
      </c>
      <c r="AP9" s="162">
        <v>4.6924000000000001</v>
      </c>
      <c r="AQ9" s="162">
        <v>53.200400000000002</v>
      </c>
      <c r="AR9" s="162">
        <v>54.276499999999999</v>
      </c>
      <c r="AS9" s="162">
        <v>45.685499999999998</v>
      </c>
      <c r="AT9" s="162">
        <v>-37.106699999999996</v>
      </c>
      <c r="AU9" s="162">
        <v>-40.129600000000003</v>
      </c>
      <c r="AV9" s="162">
        <v>28.544499999999999</v>
      </c>
      <c r="AW9" s="162">
        <v>30.882100000000001</v>
      </c>
      <c r="AX9" s="162">
        <v>59.879800000000003</v>
      </c>
      <c r="AY9" s="162">
        <v>63.362699999999997</v>
      </c>
      <c r="AZ9" s="162">
        <v>6.8212999999999999</v>
      </c>
      <c r="BA9" s="162">
        <v>36.492100000000001</v>
      </c>
      <c r="BB9" s="162">
        <v>-487.72559999999999</v>
      </c>
      <c r="BC9" s="162">
        <v>-10.592700000000001</v>
      </c>
      <c r="BD9" s="162">
        <v>-10.6</v>
      </c>
      <c r="BE9" s="162">
        <v>-10.7</v>
      </c>
      <c r="BF9" s="162">
        <v>46.626199999999997</v>
      </c>
      <c r="BG9" s="162">
        <v>44.938699999999997</v>
      </c>
      <c r="BH9" s="162">
        <v>-3.9001999999999999</v>
      </c>
      <c r="BI9" s="163"/>
      <c r="BJ9" s="162">
        <v>-78.501900000000006</v>
      </c>
      <c r="BK9" s="162">
        <v>2.4906000000000001</v>
      </c>
      <c r="BL9" s="163"/>
      <c r="BM9" s="162">
        <v>3.4546000000000001</v>
      </c>
      <c r="BN9" s="162">
        <v>533.43290000000002</v>
      </c>
      <c r="BO9" s="162">
        <v>141.02600000000001</v>
      </c>
      <c r="BP9" s="162">
        <v>141.20910000000001</v>
      </c>
      <c r="BQ9" s="162">
        <v>-582.85140000000001</v>
      </c>
      <c r="BR9" s="162">
        <v>471.15219999999999</v>
      </c>
      <c r="BS9" s="163"/>
      <c r="BT9" s="162">
        <v>-47.748899999999999</v>
      </c>
      <c r="BU9" s="162">
        <v>49.667099999999998</v>
      </c>
      <c r="BV9" s="162">
        <v>79.307500000000005</v>
      </c>
      <c r="BW9" s="162">
        <v>26.02</v>
      </c>
      <c r="BX9" s="162">
        <v>20.62</v>
      </c>
      <c r="BY9" s="162">
        <v>50.98</v>
      </c>
      <c r="BZ9" s="162">
        <v>71.69</v>
      </c>
      <c r="CA9" s="162">
        <v>0.67400000000000004</v>
      </c>
      <c r="CB9" s="162">
        <v>0.27210000000000001</v>
      </c>
      <c r="CC9" s="162">
        <v>59.764299999999999</v>
      </c>
      <c r="CD9" s="162">
        <v>60.801699999999997</v>
      </c>
      <c r="CE9" s="162">
        <v>37.33</v>
      </c>
      <c r="CF9" s="162">
        <v>-72.981300000000005</v>
      </c>
      <c r="CG9" s="162">
        <v>-72.875399999999999</v>
      </c>
      <c r="CH9" s="162">
        <v>4.6132</v>
      </c>
      <c r="CI9" s="162">
        <v>-86.237499999999997</v>
      </c>
      <c r="CJ9" s="163"/>
      <c r="CK9" s="163"/>
      <c r="CL9" s="162">
        <v>-20.100000000000001</v>
      </c>
      <c r="CM9" s="162">
        <v>172.5</v>
      </c>
      <c r="CN9" s="162">
        <v>-13.84</v>
      </c>
      <c r="CO9" s="162">
        <v>16.3399</v>
      </c>
      <c r="CP9" s="162">
        <v>17.380800000000001</v>
      </c>
      <c r="CQ9" s="162">
        <v>16.874600000000001</v>
      </c>
      <c r="CR9" s="162">
        <v>-5.8480999999999996</v>
      </c>
      <c r="CS9" s="162">
        <v>-6.5175000000000001</v>
      </c>
      <c r="CT9" s="162">
        <v>56.097499999999997</v>
      </c>
      <c r="CU9" s="162">
        <v>-91.693700000000007</v>
      </c>
      <c r="CV9" s="162">
        <v>59.460599999999999</v>
      </c>
      <c r="CW9" s="162">
        <v>12.309699999999999</v>
      </c>
      <c r="CX9" s="162">
        <v>31.83</v>
      </c>
      <c r="CY9" s="162">
        <v>62.38</v>
      </c>
      <c r="CZ9" s="162">
        <v>36.569800000000001</v>
      </c>
      <c r="DA9" s="162">
        <v>34.5749</v>
      </c>
      <c r="DB9" s="162">
        <v>-27.01</v>
      </c>
      <c r="DC9" s="163"/>
      <c r="DD9" s="162">
        <v>87.613799999999998</v>
      </c>
      <c r="DE9" s="162">
        <v>86.428200000000004</v>
      </c>
      <c r="DF9" s="162">
        <v>-182.8458</v>
      </c>
      <c r="DG9" s="162">
        <v>0</v>
      </c>
      <c r="DH9" s="162">
        <v>-16.454499999999999</v>
      </c>
      <c r="DI9" s="162">
        <v>-79.3</v>
      </c>
      <c r="DJ9" s="162">
        <v>-79</v>
      </c>
      <c r="DK9" s="162">
        <v>24.068300000000001</v>
      </c>
      <c r="DL9" s="162">
        <v>36.0443</v>
      </c>
      <c r="DM9" s="162">
        <v>50.266800000000003</v>
      </c>
      <c r="DN9" s="162">
        <v>50.994900000000001</v>
      </c>
      <c r="DO9" s="162">
        <v>35.72</v>
      </c>
      <c r="DP9" s="162">
        <v>-7.51</v>
      </c>
      <c r="DQ9" s="162">
        <v>58.414499999999997</v>
      </c>
      <c r="DR9" s="162">
        <v>179.6052</v>
      </c>
      <c r="DS9" s="162">
        <v>-25.07</v>
      </c>
      <c r="DT9" s="162">
        <v>-25.14</v>
      </c>
      <c r="DU9" s="162">
        <v>93.72</v>
      </c>
      <c r="DV9" s="162">
        <v>57.98</v>
      </c>
      <c r="DW9" s="162">
        <v>181.58179999999999</v>
      </c>
      <c r="DX9" s="162">
        <v>179.1636</v>
      </c>
      <c r="DY9" s="162">
        <v>41.420499999999997</v>
      </c>
      <c r="DZ9" s="162">
        <v>38.909100000000002</v>
      </c>
      <c r="EA9" s="162">
        <v>260.64100000000002</v>
      </c>
      <c r="EB9" s="162">
        <v>214.541</v>
      </c>
      <c r="EC9" s="162">
        <v>206.30889999999999</v>
      </c>
      <c r="ED9" s="162">
        <v>209.38409999999999</v>
      </c>
      <c r="EE9" s="162">
        <v>59.121099999999998</v>
      </c>
      <c r="EF9" s="162">
        <v>49.100999999999999</v>
      </c>
      <c r="EG9" s="162">
        <v>-26.891999999999999</v>
      </c>
      <c r="EH9" s="162">
        <v>598.29150000000004</v>
      </c>
      <c r="EI9" s="162">
        <v>256.00220000000002</v>
      </c>
      <c r="EJ9" s="163"/>
      <c r="EK9" s="162">
        <v>-29.291</v>
      </c>
      <c r="EL9" s="162">
        <v>-27.685400000000001</v>
      </c>
      <c r="EM9" s="162">
        <v>27.811900000000001</v>
      </c>
      <c r="EN9" s="162">
        <v>-46.028799999999997</v>
      </c>
      <c r="EO9" s="162">
        <v>-42.930900000000001</v>
      </c>
      <c r="EP9" s="162">
        <v>75.311999999999998</v>
      </c>
      <c r="EQ9" s="162">
        <v>-14.932</v>
      </c>
      <c r="ER9" s="162">
        <v>-15.5284</v>
      </c>
      <c r="ES9" s="162">
        <v>-14.8569</v>
      </c>
      <c r="ET9" s="162">
        <v>14.79</v>
      </c>
      <c r="EU9" s="162">
        <v>-22.29</v>
      </c>
      <c r="EV9" s="162">
        <v>1.2</v>
      </c>
      <c r="EW9" s="162">
        <v>10.4316</v>
      </c>
      <c r="EX9" s="162">
        <v>-131.96520000000001</v>
      </c>
      <c r="EY9" s="162">
        <v>-14.840400000000001</v>
      </c>
      <c r="EZ9" s="162">
        <v>-14.377700000000001</v>
      </c>
      <c r="FA9" s="162">
        <v>4.8235000000000001</v>
      </c>
      <c r="FB9" s="162">
        <v>-48.545499999999997</v>
      </c>
      <c r="FC9" s="162">
        <v>10.8718</v>
      </c>
      <c r="FD9" s="163"/>
      <c r="FE9" s="162">
        <v>3.5750000000000002</v>
      </c>
      <c r="FF9" s="162">
        <v>3.5110000000000001</v>
      </c>
      <c r="FG9" s="162">
        <v>41.388800000000003</v>
      </c>
      <c r="FH9" s="162">
        <v>41.823900000000002</v>
      </c>
      <c r="FI9" s="162">
        <v>40.2149</v>
      </c>
      <c r="FJ9" s="162">
        <v>-0.33489999999999998</v>
      </c>
      <c r="FK9" s="162">
        <v>-0.83730000000000004</v>
      </c>
      <c r="FL9" s="162">
        <v>100.13890000000001</v>
      </c>
      <c r="FM9" s="162">
        <v>-38.120100000000001</v>
      </c>
      <c r="FN9" s="162">
        <v>-38.196899999999999</v>
      </c>
      <c r="FO9" s="162">
        <v>70.965800000000002</v>
      </c>
      <c r="FP9" s="162">
        <v>86.447599999999994</v>
      </c>
      <c r="FQ9" s="162">
        <v>10.8345</v>
      </c>
      <c r="FR9" s="162">
        <v>-0.16</v>
      </c>
      <c r="FS9" s="162">
        <v>14.368499999999999</v>
      </c>
      <c r="FT9" s="162">
        <v>0.90359999999999996</v>
      </c>
      <c r="FU9" s="162">
        <v>-8.85</v>
      </c>
      <c r="FV9" s="162">
        <v>18.22</v>
      </c>
      <c r="FW9" s="162">
        <v>9.3819999999999997</v>
      </c>
      <c r="FX9" s="163"/>
      <c r="FY9" s="162">
        <v>-6.7969999999999997</v>
      </c>
      <c r="FZ9" s="162">
        <v>0.71599999999999997</v>
      </c>
      <c r="GA9" s="163"/>
      <c r="GB9" s="162">
        <v>28.19</v>
      </c>
      <c r="GC9" s="162">
        <v>-86.531400000000005</v>
      </c>
      <c r="GD9" s="162">
        <v>-70.484300000000005</v>
      </c>
      <c r="GE9" s="162">
        <v>15.93</v>
      </c>
      <c r="GF9" s="162">
        <v>67.418599999999998</v>
      </c>
      <c r="GG9" s="162">
        <v>29.1</v>
      </c>
      <c r="GH9" s="162">
        <v>-15.2317</v>
      </c>
      <c r="GI9" s="162">
        <v>-5.6616999999999997</v>
      </c>
      <c r="GJ9" s="163"/>
      <c r="GK9" s="162">
        <v>1.5948</v>
      </c>
      <c r="GL9" s="163"/>
      <c r="GM9" s="163"/>
      <c r="GN9" s="162">
        <v>-13.2303</v>
      </c>
      <c r="GO9" s="162">
        <v>-23.998899999999999</v>
      </c>
      <c r="GP9" s="162">
        <v>24.848199999999999</v>
      </c>
      <c r="GQ9" s="162">
        <v>37.142099999999999</v>
      </c>
      <c r="GR9" s="162">
        <v>67.463800000000006</v>
      </c>
      <c r="GS9" s="162">
        <v>67.043899999999994</v>
      </c>
      <c r="GT9" s="162">
        <v>-101.2783</v>
      </c>
      <c r="GU9" s="162">
        <v>-15.3124</v>
      </c>
      <c r="GV9" s="162">
        <v>29.583600000000001</v>
      </c>
      <c r="GW9" s="162">
        <v>-39.0809</v>
      </c>
      <c r="GX9" s="163"/>
      <c r="GY9" s="162">
        <v>8.1948000000000008</v>
      </c>
      <c r="GZ9" s="162">
        <v>7.8483999999999998</v>
      </c>
      <c r="HA9" s="162">
        <v>13.1189</v>
      </c>
      <c r="HB9" s="162">
        <v>221.26419999999999</v>
      </c>
      <c r="HC9" s="162">
        <v>222.5412</v>
      </c>
      <c r="HD9" s="162">
        <v>151.30000000000001</v>
      </c>
      <c r="HE9" s="162">
        <v>-151.1156</v>
      </c>
      <c r="HF9" s="162">
        <v>-324.20839999999998</v>
      </c>
      <c r="HG9" s="162">
        <v>327.8408</v>
      </c>
      <c r="HH9" s="162">
        <v>322.95830000000001</v>
      </c>
      <c r="HI9" s="162">
        <v>-209.2184</v>
      </c>
      <c r="HJ9" s="162">
        <v>-208.5017</v>
      </c>
      <c r="HK9" s="162">
        <v>-39.810899999999997</v>
      </c>
      <c r="HL9" s="162">
        <v>-29.869800000000001</v>
      </c>
      <c r="HM9" s="162">
        <v>83.275199999999998</v>
      </c>
      <c r="HN9" s="162">
        <v>85.7744</v>
      </c>
      <c r="HO9" s="163"/>
      <c r="HP9" s="163"/>
      <c r="HQ9" s="162">
        <v>54.902299999999997</v>
      </c>
      <c r="HR9" s="162">
        <v>54.023299999999999</v>
      </c>
      <c r="HS9" s="162">
        <v>-65.790999999999997</v>
      </c>
      <c r="HT9" s="162">
        <v>-65.642099999999999</v>
      </c>
      <c r="HU9" s="162">
        <v>123.35</v>
      </c>
      <c r="HV9" s="162">
        <v>122.85</v>
      </c>
      <c r="HW9" s="162">
        <v>37.9</v>
      </c>
      <c r="HX9" s="162">
        <v>37</v>
      </c>
      <c r="HY9" s="162">
        <v>21.556000000000001</v>
      </c>
      <c r="HZ9" s="162">
        <v>24.64</v>
      </c>
      <c r="IA9" s="162">
        <v>-358.65440000000001</v>
      </c>
      <c r="IB9" s="162">
        <v>109.69329999999999</v>
      </c>
      <c r="IC9" s="162">
        <v>109.41800000000001</v>
      </c>
      <c r="ID9" s="162">
        <v>12.2</v>
      </c>
      <c r="IE9" s="162">
        <v>14.8</v>
      </c>
      <c r="IF9" s="162">
        <v>-53.2</v>
      </c>
      <c r="IG9" s="162">
        <v>-56.1</v>
      </c>
      <c r="IH9" s="162">
        <v>1.3041</v>
      </c>
      <c r="II9" s="162">
        <v>0.97430000000000005</v>
      </c>
      <c r="IJ9" s="162">
        <v>-319.09859999999998</v>
      </c>
      <c r="IK9" s="162">
        <v>-226.9759</v>
      </c>
      <c r="IL9" s="162">
        <v>508.68099999999998</v>
      </c>
      <c r="IM9" s="162">
        <v>399.39760000000001</v>
      </c>
      <c r="IN9" s="162">
        <v>-60.563699999999997</v>
      </c>
      <c r="IO9" s="162">
        <v>-387.33769999999998</v>
      </c>
      <c r="IP9" s="162">
        <v>385.72640000000001</v>
      </c>
      <c r="IQ9" s="162">
        <v>-181.08799999999999</v>
      </c>
      <c r="IR9" s="162">
        <v>-210.77440000000001</v>
      </c>
      <c r="IS9" s="162">
        <v>-382.6626</v>
      </c>
      <c r="IT9" s="162">
        <v>96.961799999999997</v>
      </c>
      <c r="IU9" s="162">
        <v>96.829400000000007</v>
      </c>
      <c r="IV9" s="162">
        <v>181.55080000000001</v>
      </c>
      <c r="IW9" s="162">
        <v>-496.23239999999998</v>
      </c>
      <c r="IX9" s="162">
        <v>212.8845</v>
      </c>
      <c r="IY9" s="162">
        <v>-280.88650000000001</v>
      </c>
      <c r="IZ9" s="162">
        <v>280.03070000000002</v>
      </c>
      <c r="JA9" s="162">
        <v>-10.334199999999999</v>
      </c>
      <c r="JB9" s="163"/>
      <c r="JC9" s="162">
        <v>15.44</v>
      </c>
      <c r="JD9" s="162">
        <v>7.2670000000000003</v>
      </c>
      <c r="JE9" s="162">
        <v>7.2640000000000002</v>
      </c>
      <c r="JF9" s="162">
        <v>-15.12</v>
      </c>
      <c r="JG9" s="162">
        <v>-5.36</v>
      </c>
      <c r="JH9" s="163"/>
      <c r="JI9" s="162">
        <v>4.8661000000000003</v>
      </c>
      <c r="JJ9" s="162">
        <v>-34.776800000000001</v>
      </c>
      <c r="JK9" s="162">
        <v>-12.2148</v>
      </c>
      <c r="JL9" s="162">
        <v>13.3</v>
      </c>
      <c r="JM9" s="162">
        <v>55.113</v>
      </c>
      <c r="JN9" s="162">
        <v>56.686</v>
      </c>
      <c r="JO9" s="162">
        <v>11.244</v>
      </c>
      <c r="JP9" s="163"/>
      <c r="JQ9" s="162">
        <v>54.2592</v>
      </c>
      <c r="JR9" s="162">
        <v>55.005099999999999</v>
      </c>
      <c r="JS9" s="162">
        <v>53.165900000000001</v>
      </c>
      <c r="JT9" s="163"/>
      <c r="JU9" s="162">
        <v>-15.9</v>
      </c>
      <c r="JV9" s="162">
        <v>20.150400000000001</v>
      </c>
      <c r="JW9" s="162">
        <v>6.03</v>
      </c>
      <c r="JX9" s="163"/>
      <c r="JY9" s="162">
        <v>-27.905999999999999</v>
      </c>
      <c r="JZ9" s="162">
        <v>62.385199999999998</v>
      </c>
      <c r="KA9" s="162">
        <v>39.823</v>
      </c>
      <c r="KB9" s="162">
        <v>-27.983799999999999</v>
      </c>
      <c r="KC9" s="162">
        <v>-61.821800000000003</v>
      </c>
      <c r="KD9" s="162">
        <v>29.476700000000001</v>
      </c>
      <c r="KE9" s="162">
        <v>31.553999999999998</v>
      </c>
      <c r="KF9" s="162">
        <v>5.8</v>
      </c>
      <c r="KG9" s="162">
        <v>-5.6</v>
      </c>
      <c r="KH9" s="163"/>
      <c r="KI9" s="162">
        <v>48.130099999999999</v>
      </c>
    </row>
    <row r="10" spans="1:295" ht="18" customHeight="1" x14ac:dyDescent="0.3">
      <c r="A10" s="161" t="s">
        <v>41</v>
      </c>
      <c r="B10" s="161" t="s">
        <v>719</v>
      </c>
      <c r="C10" s="164">
        <v>0</v>
      </c>
      <c r="D10" s="164">
        <v>14.755100000000001</v>
      </c>
      <c r="E10" s="164">
        <v>-17.8766</v>
      </c>
      <c r="F10" s="164">
        <v>-37.946300000000001</v>
      </c>
      <c r="G10" s="164">
        <v>24.132899999999999</v>
      </c>
      <c r="H10" s="165"/>
      <c r="I10" s="164">
        <v>34.719700000000003</v>
      </c>
      <c r="J10" s="165"/>
      <c r="K10" s="164">
        <v>42.329799999999999</v>
      </c>
      <c r="L10" s="164">
        <v>21.557300000000001</v>
      </c>
      <c r="M10" s="164">
        <v>20.991099999999999</v>
      </c>
      <c r="N10" s="164">
        <v>-6.66</v>
      </c>
      <c r="O10" s="164">
        <v>-40.878</v>
      </c>
      <c r="P10" s="164">
        <v>37.4</v>
      </c>
      <c r="Q10" s="164">
        <v>18.216000000000001</v>
      </c>
      <c r="R10" s="164">
        <v>-37.4</v>
      </c>
      <c r="S10" s="164">
        <v>13.574299999999999</v>
      </c>
      <c r="T10" s="165"/>
      <c r="U10" s="164">
        <v>16.1891</v>
      </c>
      <c r="V10" s="164">
        <v>16.1599</v>
      </c>
      <c r="W10" s="164">
        <v>26.87</v>
      </c>
      <c r="X10" s="164">
        <v>11.169600000000001</v>
      </c>
      <c r="Y10" s="164">
        <v>6.5452000000000004</v>
      </c>
      <c r="Z10" s="164">
        <v>8.2469000000000001</v>
      </c>
      <c r="AA10" s="165"/>
      <c r="AB10" s="165"/>
      <c r="AC10" s="164">
        <v>-44.21</v>
      </c>
      <c r="AD10" s="164">
        <v>-44.02</v>
      </c>
      <c r="AE10" s="165"/>
      <c r="AF10" s="164">
        <v>6.66</v>
      </c>
      <c r="AG10" s="165"/>
      <c r="AH10" s="165"/>
      <c r="AI10" s="165"/>
      <c r="AJ10" s="164">
        <v>-34.340000000000003</v>
      </c>
      <c r="AK10" s="164">
        <v>-34.57</v>
      </c>
      <c r="AL10" s="164">
        <v>-60.37</v>
      </c>
      <c r="AM10" s="164">
        <v>34.26</v>
      </c>
      <c r="AN10" s="164">
        <v>34.78</v>
      </c>
      <c r="AO10" s="164">
        <v>12.8003</v>
      </c>
      <c r="AP10" s="164">
        <v>4.4179000000000004</v>
      </c>
      <c r="AQ10" s="164">
        <v>49.637700000000002</v>
      </c>
      <c r="AR10" s="164">
        <v>51.0077</v>
      </c>
      <c r="AS10" s="164">
        <v>46.445799999999998</v>
      </c>
      <c r="AT10" s="164">
        <v>-38.446300000000001</v>
      </c>
      <c r="AU10" s="164">
        <v>-35.3949</v>
      </c>
      <c r="AV10" s="164">
        <v>10.1347</v>
      </c>
      <c r="AW10" s="164">
        <v>9.8371999999999993</v>
      </c>
      <c r="AX10" s="164">
        <v>58.406199999999998</v>
      </c>
      <c r="AY10" s="164">
        <v>62.1571</v>
      </c>
      <c r="AZ10" s="164">
        <v>4.2039999999999997</v>
      </c>
      <c r="BA10" s="164">
        <v>20.965800000000002</v>
      </c>
      <c r="BB10" s="164">
        <v>-445.1746</v>
      </c>
      <c r="BC10" s="164">
        <v>-11.2074</v>
      </c>
      <c r="BD10" s="164">
        <v>-10</v>
      </c>
      <c r="BE10" s="164">
        <v>-10.5</v>
      </c>
      <c r="BF10" s="164">
        <v>41.684399999999997</v>
      </c>
      <c r="BG10" s="164">
        <v>40.376300000000001</v>
      </c>
      <c r="BH10" s="164">
        <v>-3.8269000000000002</v>
      </c>
      <c r="BI10" s="165"/>
      <c r="BJ10" s="164">
        <v>-72.471000000000004</v>
      </c>
      <c r="BK10" s="164">
        <v>2.4201999999999999</v>
      </c>
      <c r="BL10" s="165"/>
      <c r="BM10" s="164">
        <v>3.4226000000000001</v>
      </c>
      <c r="BN10" s="164">
        <v>492.44650000000001</v>
      </c>
      <c r="BO10" s="164">
        <v>130.34450000000001</v>
      </c>
      <c r="BP10" s="164">
        <v>130.6497</v>
      </c>
      <c r="BQ10" s="164">
        <v>-544.04160000000002</v>
      </c>
      <c r="BR10" s="164">
        <v>439.35230000000001</v>
      </c>
      <c r="BS10" s="165"/>
      <c r="BT10" s="164">
        <v>-48.297499999999999</v>
      </c>
      <c r="BU10" s="164">
        <v>50.052</v>
      </c>
      <c r="BV10" s="164">
        <v>75.176000000000002</v>
      </c>
      <c r="BW10" s="164">
        <v>25.22</v>
      </c>
      <c r="BX10" s="164">
        <v>19.68</v>
      </c>
      <c r="BY10" s="164">
        <v>48.28</v>
      </c>
      <c r="BZ10" s="164">
        <v>69.33</v>
      </c>
      <c r="CA10" s="164">
        <v>0.80789999999999995</v>
      </c>
      <c r="CB10" s="164">
        <v>1.4777</v>
      </c>
      <c r="CC10" s="164">
        <v>58.618099999999998</v>
      </c>
      <c r="CD10" s="164">
        <v>59.077399999999997</v>
      </c>
      <c r="CE10" s="164">
        <v>37.852800000000002</v>
      </c>
      <c r="CF10" s="164">
        <v>-67.030199999999994</v>
      </c>
      <c r="CG10" s="164">
        <v>-67.221299999999999</v>
      </c>
      <c r="CH10" s="164">
        <v>5.2937000000000003</v>
      </c>
      <c r="CI10" s="164">
        <v>-81.927999999999997</v>
      </c>
      <c r="CJ10" s="165"/>
      <c r="CK10" s="165"/>
      <c r="CL10" s="164">
        <v>-14.7</v>
      </c>
      <c r="CM10" s="164">
        <v>164.7</v>
      </c>
      <c r="CN10" s="164">
        <v>-13.31</v>
      </c>
      <c r="CO10" s="164">
        <v>17.325700000000001</v>
      </c>
      <c r="CP10" s="164">
        <v>18.4665</v>
      </c>
      <c r="CQ10" s="164">
        <v>17.826599999999999</v>
      </c>
      <c r="CR10" s="164">
        <v>-5.1563999999999997</v>
      </c>
      <c r="CS10" s="164">
        <v>-5.8337000000000003</v>
      </c>
      <c r="CT10" s="164">
        <v>49.800899999999999</v>
      </c>
      <c r="CU10" s="164">
        <v>-84.452200000000005</v>
      </c>
      <c r="CV10" s="164">
        <v>53.020899999999997</v>
      </c>
      <c r="CW10" s="164">
        <v>12.399100000000001</v>
      </c>
      <c r="CX10" s="164">
        <v>27.38</v>
      </c>
      <c r="CY10" s="164">
        <v>58.89</v>
      </c>
      <c r="CZ10" s="164">
        <v>35.163600000000002</v>
      </c>
      <c r="DA10" s="164">
        <v>33.256500000000003</v>
      </c>
      <c r="DB10" s="164">
        <v>-26.43</v>
      </c>
      <c r="DC10" s="165"/>
      <c r="DD10" s="164">
        <v>81.970299999999995</v>
      </c>
      <c r="DE10" s="164">
        <v>81.59</v>
      </c>
      <c r="DF10" s="164">
        <v>-171.65309999999999</v>
      </c>
      <c r="DG10" s="164">
        <v>0</v>
      </c>
      <c r="DH10" s="164">
        <v>-16.056899999999999</v>
      </c>
      <c r="DI10" s="164">
        <v>-74.599999999999994</v>
      </c>
      <c r="DJ10" s="164">
        <v>-74.3</v>
      </c>
      <c r="DK10" s="164">
        <v>24.2715</v>
      </c>
      <c r="DL10" s="164">
        <v>34.286499999999997</v>
      </c>
      <c r="DM10" s="164">
        <v>46.979300000000002</v>
      </c>
      <c r="DN10" s="164">
        <v>49.237099999999998</v>
      </c>
      <c r="DO10" s="164">
        <v>34.28</v>
      </c>
      <c r="DP10" s="164">
        <v>-6.97</v>
      </c>
      <c r="DQ10" s="164">
        <v>59.791499999999999</v>
      </c>
      <c r="DR10" s="164">
        <v>170.59970000000001</v>
      </c>
      <c r="DS10" s="164">
        <v>-28.56</v>
      </c>
      <c r="DT10" s="164">
        <v>-28.85</v>
      </c>
      <c r="DU10" s="164">
        <v>97.25</v>
      </c>
      <c r="DV10" s="164">
        <v>55.98</v>
      </c>
      <c r="DW10" s="164">
        <v>171.56360000000001</v>
      </c>
      <c r="DX10" s="164">
        <v>168.03639999999999</v>
      </c>
      <c r="DY10" s="164">
        <v>39.241300000000003</v>
      </c>
      <c r="DZ10" s="164">
        <v>37.818199999999997</v>
      </c>
      <c r="EA10" s="164">
        <v>253.25229999999999</v>
      </c>
      <c r="EB10" s="164">
        <v>208.31720000000001</v>
      </c>
      <c r="EC10" s="164">
        <v>198.62889999999999</v>
      </c>
      <c r="ED10" s="164">
        <v>201.3355</v>
      </c>
      <c r="EE10" s="164">
        <v>78.755600000000001</v>
      </c>
      <c r="EF10" s="164">
        <v>66.900899999999993</v>
      </c>
      <c r="EG10" s="164">
        <v>-26.741</v>
      </c>
      <c r="EH10" s="164">
        <v>558.61720000000003</v>
      </c>
      <c r="EI10" s="164">
        <v>277.28960000000001</v>
      </c>
      <c r="EJ10" s="165"/>
      <c r="EK10" s="164">
        <v>-29.166699999999999</v>
      </c>
      <c r="EL10" s="164">
        <v>-27.656300000000002</v>
      </c>
      <c r="EM10" s="164">
        <v>8.5546000000000006</v>
      </c>
      <c r="EN10" s="164">
        <v>-49.192700000000002</v>
      </c>
      <c r="EO10" s="164">
        <v>-45.075099999999999</v>
      </c>
      <c r="EP10" s="164">
        <v>169.02</v>
      </c>
      <c r="EQ10" s="164">
        <v>-25.9526</v>
      </c>
      <c r="ER10" s="164">
        <v>-26.432300000000001</v>
      </c>
      <c r="ES10" s="164">
        <v>-34.965000000000003</v>
      </c>
      <c r="ET10" s="164">
        <v>0</v>
      </c>
      <c r="EU10" s="164">
        <v>-22.1</v>
      </c>
      <c r="EV10" s="164">
        <v>101</v>
      </c>
      <c r="EW10" s="164">
        <v>10.1273</v>
      </c>
      <c r="EX10" s="164">
        <v>-136.7046</v>
      </c>
      <c r="EY10" s="164">
        <v>-14.663500000000001</v>
      </c>
      <c r="EZ10" s="164">
        <v>-14.0076</v>
      </c>
      <c r="FA10" s="164">
        <v>4.5205000000000002</v>
      </c>
      <c r="FB10" s="164">
        <v>-68.786100000000005</v>
      </c>
      <c r="FC10" s="164">
        <v>28.633099999999999</v>
      </c>
      <c r="FD10" s="165"/>
      <c r="FE10" s="164">
        <v>3.5648</v>
      </c>
      <c r="FF10" s="164">
        <v>3.5611999999999999</v>
      </c>
      <c r="FG10" s="164">
        <v>40.429299999999998</v>
      </c>
      <c r="FH10" s="164">
        <v>40.984699999999997</v>
      </c>
      <c r="FI10" s="164">
        <v>39.695399999999999</v>
      </c>
      <c r="FJ10" s="164">
        <v>-2.5118</v>
      </c>
      <c r="FK10" s="164">
        <v>-2.5118</v>
      </c>
      <c r="FL10" s="164">
        <v>88.751800000000003</v>
      </c>
      <c r="FM10" s="164">
        <v>-37.417700000000004</v>
      </c>
      <c r="FN10" s="164">
        <v>-37.334400000000002</v>
      </c>
      <c r="FO10" s="164">
        <v>64.499200000000002</v>
      </c>
      <c r="FP10" s="164">
        <v>80.376599999999996</v>
      </c>
      <c r="FQ10" s="164">
        <v>8.9521999999999995</v>
      </c>
      <c r="FR10" s="164">
        <v>-1.54</v>
      </c>
      <c r="FS10" s="164">
        <v>14.368499999999999</v>
      </c>
      <c r="FT10" s="164">
        <v>0.89139999999999997</v>
      </c>
      <c r="FU10" s="164">
        <v>-8.82</v>
      </c>
      <c r="FV10" s="164">
        <v>18.77</v>
      </c>
      <c r="FW10" s="164">
        <v>0</v>
      </c>
      <c r="FX10" s="165"/>
      <c r="FY10" s="164">
        <v>-6.9429999999999996</v>
      </c>
      <c r="FZ10" s="164">
        <v>0.74399999999999999</v>
      </c>
      <c r="GA10" s="165"/>
      <c r="GB10" s="164">
        <v>27.85</v>
      </c>
      <c r="GC10" s="164">
        <v>-77.593500000000006</v>
      </c>
      <c r="GD10" s="164">
        <v>-63.977400000000003</v>
      </c>
      <c r="GE10" s="164">
        <v>15.55</v>
      </c>
      <c r="GF10" s="164">
        <v>66.941400000000002</v>
      </c>
      <c r="GG10" s="164">
        <v>28.7</v>
      </c>
      <c r="GH10" s="164">
        <v>-13.998699999999999</v>
      </c>
      <c r="GI10" s="164">
        <v>-5.1436999999999999</v>
      </c>
      <c r="GJ10" s="165"/>
      <c r="GK10" s="164">
        <v>1.472</v>
      </c>
      <c r="GL10" s="165"/>
      <c r="GM10" s="165"/>
      <c r="GN10" s="164">
        <v>-13.315799999999999</v>
      </c>
      <c r="GO10" s="164">
        <v>-21.9742</v>
      </c>
      <c r="GP10" s="164">
        <v>25.182400000000001</v>
      </c>
      <c r="GQ10" s="164">
        <v>34.453099999999999</v>
      </c>
      <c r="GR10" s="164">
        <v>67.2393</v>
      </c>
      <c r="GS10" s="164">
        <v>65.329700000000003</v>
      </c>
      <c r="GT10" s="164">
        <v>-96.944800000000001</v>
      </c>
      <c r="GU10" s="164">
        <v>-14.8698</v>
      </c>
      <c r="GV10" s="164">
        <v>28.271899999999999</v>
      </c>
      <c r="GW10" s="164">
        <v>-38.0182</v>
      </c>
      <c r="GX10" s="165"/>
      <c r="GY10" s="164">
        <v>7.56</v>
      </c>
      <c r="GZ10" s="164">
        <v>7.3</v>
      </c>
      <c r="HA10" s="165"/>
      <c r="HB10" s="164">
        <v>221.55199999999999</v>
      </c>
      <c r="HC10" s="164">
        <v>221.03550000000001</v>
      </c>
      <c r="HD10" s="164">
        <v>150.9</v>
      </c>
      <c r="HE10" s="164">
        <v>-150.80529999999999</v>
      </c>
      <c r="HF10" s="164">
        <v>-327.08580000000001</v>
      </c>
      <c r="HG10" s="164">
        <v>330.12799999999999</v>
      </c>
      <c r="HH10" s="164">
        <v>326.53960000000001</v>
      </c>
      <c r="HI10" s="164">
        <v>-205.32169999999999</v>
      </c>
      <c r="HJ10" s="164">
        <v>-206.38759999999999</v>
      </c>
      <c r="HK10" s="164">
        <v>-41.197000000000003</v>
      </c>
      <c r="HL10" s="164">
        <v>-32.069200000000002</v>
      </c>
      <c r="HM10" s="164">
        <v>84.009200000000007</v>
      </c>
      <c r="HN10" s="164">
        <v>81.272800000000004</v>
      </c>
      <c r="HO10" s="164">
        <v>-140.55019999999999</v>
      </c>
      <c r="HP10" s="164">
        <v>-141.4093</v>
      </c>
      <c r="HQ10" s="164">
        <v>54.726500000000001</v>
      </c>
      <c r="HR10" s="164">
        <v>54.001399999999997</v>
      </c>
      <c r="HS10" s="164">
        <v>-63.8416</v>
      </c>
      <c r="HT10" s="164">
        <v>-63.436399999999999</v>
      </c>
      <c r="HU10" s="164">
        <v>127.34</v>
      </c>
      <c r="HV10" s="164">
        <v>126.78</v>
      </c>
      <c r="HW10" s="164">
        <v>36.5</v>
      </c>
      <c r="HX10" s="164">
        <v>37.200000000000003</v>
      </c>
      <c r="HY10" s="164">
        <v>21.432099999999998</v>
      </c>
      <c r="HZ10" s="164">
        <v>24.96</v>
      </c>
      <c r="IA10" s="164">
        <v>-357.54590000000002</v>
      </c>
      <c r="IB10" s="164">
        <v>106.02970000000001</v>
      </c>
      <c r="IC10" s="164">
        <v>107.02549999999999</v>
      </c>
      <c r="ID10" s="165"/>
      <c r="IE10" s="164">
        <v>14.3</v>
      </c>
      <c r="IF10" s="164">
        <v>-54</v>
      </c>
      <c r="IG10" s="164">
        <v>-57</v>
      </c>
      <c r="IH10" s="164">
        <v>1.2171000000000001</v>
      </c>
      <c r="II10" s="164">
        <v>1.0976999999999999</v>
      </c>
      <c r="IJ10" s="164">
        <v>-320.07060000000001</v>
      </c>
      <c r="IK10" s="164">
        <v>-240.40639999999999</v>
      </c>
      <c r="IL10" s="164">
        <v>501.56049999999999</v>
      </c>
      <c r="IM10" s="164">
        <v>392.20179999999999</v>
      </c>
      <c r="IN10" s="164">
        <v>-56.054400000000001</v>
      </c>
      <c r="IO10" s="164">
        <v>-379.37150000000003</v>
      </c>
      <c r="IP10" s="164">
        <v>379.50729999999999</v>
      </c>
      <c r="IQ10" s="164">
        <v>-175.88200000000001</v>
      </c>
      <c r="IR10" s="164">
        <v>-206.8348</v>
      </c>
      <c r="IS10" s="164">
        <v>-375.22669999999999</v>
      </c>
      <c r="IT10" s="164">
        <v>97.600300000000004</v>
      </c>
      <c r="IU10" s="164">
        <v>96.864199999999997</v>
      </c>
      <c r="IV10" s="164">
        <v>175.31290000000001</v>
      </c>
      <c r="IW10" s="164">
        <v>-486.52140000000003</v>
      </c>
      <c r="IX10" s="164">
        <v>210.9743</v>
      </c>
      <c r="IY10" s="164">
        <v>-277.875</v>
      </c>
      <c r="IZ10" s="164">
        <v>280.81540000000001</v>
      </c>
      <c r="JA10" s="164">
        <v>-10.334199999999999</v>
      </c>
      <c r="JB10" s="165"/>
      <c r="JC10" s="164">
        <v>14.24</v>
      </c>
      <c r="JD10" s="164">
        <v>7.0119999999999996</v>
      </c>
      <c r="JE10" s="164">
        <v>7.0149999999999997</v>
      </c>
      <c r="JF10" s="164">
        <v>-13.92</v>
      </c>
      <c r="JG10" s="164">
        <v>-5.12</v>
      </c>
      <c r="JH10" s="165"/>
      <c r="JI10" s="164">
        <v>4.4265999999999996</v>
      </c>
      <c r="JJ10" s="164">
        <v>-35.3628</v>
      </c>
      <c r="JK10" s="164">
        <v>-12.0684</v>
      </c>
      <c r="JL10" s="164">
        <v>14.8</v>
      </c>
      <c r="JM10" s="164">
        <v>55.207999999999998</v>
      </c>
      <c r="JN10" s="164">
        <v>54.841999999999999</v>
      </c>
      <c r="JO10" s="165"/>
      <c r="JP10" s="164">
        <v>13.319900000000001</v>
      </c>
      <c r="JQ10" s="164">
        <v>53.849499999999999</v>
      </c>
      <c r="JR10" s="164">
        <v>52.845799999999997</v>
      </c>
      <c r="JS10" s="164">
        <v>52.689300000000003</v>
      </c>
      <c r="JT10" s="165"/>
      <c r="JU10" s="164">
        <v>-14.5</v>
      </c>
      <c r="JV10" s="164">
        <v>20.5547</v>
      </c>
      <c r="JW10" s="164">
        <v>5.75</v>
      </c>
      <c r="JX10" s="165"/>
      <c r="JY10" s="164">
        <v>-30.905100000000001</v>
      </c>
      <c r="JZ10" s="164">
        <v>63.329300000000003</v>
      </c>
      <c r="KA10" s="164">
        <v>41.796799999999998</v>
      </c>
      <c r="KB10" s="164">
        <v>-30.1831</v>
      </c>
      <c r="KC10" s="164">
        <v>-62.538899999999998</v>
      </c>
      <c r="KD10" s="164">
        <v>31.034800000000001</v>
      </c>
      <c r="KE10" s="164">
        <v>30.1342</v>
      </c>
      <c r="KF10" s="164">
        <v>5.4</v>
      </c>
      <c r="KG10" s="164">
        <v>-5</v>
      </c>
      <c r="KH10" s="165"/>
      <c r="KI10" s="164">
        <v>51.302399999999999</v>
      </c>
    </row>
    <row r="11" spans="1:295" ht="18" customHeight="1" x14ac:dyDescent="0.3">
      <c r="A11" s="161" t="s">
        <v>41</v>
      </c>
      <c r="B11" s="161" t="s">
        <v>720</v>
      </c>
      <c r="C11" s="164">
        <v>0</v>
      </c>
      <c r="D11" s="164">
        <v>14.927899999999999</v>
      </c>
      <c r="E11" s="164">
        <v>-17.889900000000001</v>
      </c>
      <c r="F11" s="164">
        <v>-38.712800000000001</v>
      </c>
      <c r="G11" s="164">
        <v>24.123000000000001</v>
      </c>
      <c r="H11" s="165"/>
      <c r="I11" s="164">
        <v>33.900700000000001</v>
      </c>
      <c r="J11" s="165"/>
      <c r="K11" s="164">
        <v>41.018900000000002</v>
      </c>
      <c r="L11" s="164">
        <v>20.583400000000001</v>
      </c>
      <c r="M11" s="164">
        <v>19.991599999999998</v>
      </c>
      <c r="N11" s="164">
        <v>-8.8800000000000008</v>
      </c>
      <c r="O11" s="164">
        <v>-38.847000000000001</v>
      </c>
      <c r="P11" s="164">
        <v>35.200000000000003</v>
      </c>
      <c r="Q11" s="164">
        <v>18.216000000000001</v>
      </c>
      <c r="R11" s="164">
        <v>-35.200000000000003</v>
      </c>
      <c r="S11" s="164">
        <v>13.918200000000001</v>
      </c>
      <c r="T11" s="165"/>
      <c r="U11" s="164">
        <v>16.022200000000002</v>
      </c>
      <c r="V11" s="164">
        <v>16.2746</v>
      </c>
      <c r="W11" s="164">
        <v>26.717099999999999</v>
      </c>
      <c r="X11" s="164">
        <v>11.791499999999999</v>
      </c>
      <c r="Y11" s="164">
        <v>5.7293000000000003</v>
      </c>
      <c r="Z11" s="164">
        <v>8.0960999999999999</v>
      </c>
      <c r="AA11" s="165"/>
      <c r="AB11" s="165"/>
      <c r="AC11" s="164">
        <v>-43.65</v>
      </c>
      <c r="AD11" s="164">
        <v>-43.67</v>
      </c>
      <c r="AE11" s="165"/>
      <c r="AF11" s="164">
        <v>8.8800000000000008</v>
      </c>
      <c r="AG11" s="164">
        <v>37.4</v>
      </c>
      <c r="AH11" s="165"/>
      <c r="AI11" s="165"/>
      <c r="AJ11" s="164">
        <v>-37.74</v>
      </c>
      <c r="AK11" s="164">
        <v>-37.67</v>
      </c>
      <c r="AL11" s="164">
        <v>-54.33</v>
      </c>
      <c r="AM11" s="164">
        <v>38.119999999999997</v>
      </c>
      <c r="AN11" s="164">
        <v>38.630000000000003</v>
      </c>
      <c r="AO11" s="164">
        <v>12.138400000000001</v>
      </c>
      <c r="AP11" s="164">
        <v>4.4573999999999998</v>
      </c>
      <c r="AQ11" s="164">
        <v>47.267499999999998</v>
      </c>
      <c r="AR11" s="164">
        <v>48.795400000000001</v>
      </c>
      <c r="AS11" s="164">
        <v>46.317300000000003</v>
      </c>
      <c r="AT11" s="164">
        <v>-35.365200000000002</v>
      </c>
      <c r="AU11" s="164">
        <v>-38.186300000000003</v>
      </c>
      <c r="AV11" s="164">
        <v>30.7712</v>
      </c>
      <c r="AW11" s="164">
        <v>26.857800000000001</v>
      </c>
      <c r="AX11" s="164">
        <v>58.272300000000001</v>
      </c>
      <c r="AY11" s="164">
        <v>58.004300000000001</v>
      </c>
      <c r="AZ11" s="164">
        <v>6.2977999999999996</v>
      </c>
      <c r="BA11" s="164">
        <v>35.372100000000003</v>
      </c>
      <c r="BB11" s="164">
        <v>-458.262</v>
      </c>
      <c r="BC11" s="164">
        <v>-11.272500000000001</v>
      </c>
      <c r="BD11" s="164">
        <v>-10.6</v>
      </c>
      <c r="BE11" s="164">
        <v>-11</v>
      </c>
      <c r="BF11" s="164">
        <v>45.009799999999998</v>
      </c>
      <c r="BG11" s="164">
        <v>44.778799999999997</v>
      </c>
      <c r="BH11" s="164">
        <v>-3.9136000000000002</v>
      </c>
      <c r="BI11" s="165"/>
      <c r="BJ11" s="164">
        <v>-77.050299999999993</v>
      </c>
      <c r="BK11" s="164">
        <v>1.8025</v>
      </c>
      <c r="BL11" s="165"/>
      <c r="BM11" s="164">
        <v>3.2932999999999999</v>
      </c>
      <c r="BN11" s="164">
        <v>511.49009999999998</v>
      </c>
      <c r="BO11" s="164">
        <v>127.6284</v>
      </c>
      <c r="BP11" s="164">
        <v>127.5368</v>
      </c>
      <c r="BQ11" s="164">
        <v>-542.81449999999995</v>
      </c>
      <c r="BR11" s="164">
        <v>441.82639999999998</v>
      </c>
      <c r="BS11" s="165"/>
      <c r="BT11" s="164">
        <v>-39.103900000000003</v>
      </c>
      <c r="BU11" s="164">
        <v>40.887799999999999</v>
      </c>
      <c r="BV11" s="164">
        <v>72.052400000000006</v>
      </c>
      <c r="BW11" s="164">
        <v>24.7</v>
      </c>
      <c r="BX11" s="164">
        <v>18.79</v>
      </c>
      <c r="BY11" s="164">
        <v>46.73</v>
      </c>
      <c r="BZ11" s="164">
        <v>67.8</v>
      </c>
      <c r="CA11" s="164">
        <v>1.8795999999999999</v>
      </c>
      <c r="CB11" s="164">
        <v>3.2191999999999998</v>
      </c>
      <c r="CC11" s="164">
        <v>58.630400000000002</v>
      </c>
      <c r="CD11" s="164">
        <v>59.364800000000002</v>
      </c>
      <c r="CE11" s="164">
        <v>38.107900000000001</v>
      </c>
      <c r="CF11" s="164">
        <v>-63.292999999999999</v>
      </c>
      <c r="CG11" s="164">
        <v>-63.8675</v>
      </c>
      <c r="CH11" s="164">
        <v>6.0785999999999998</v>
      </c>
      <c r="CI11" s="164">
        <v>-81.122900000000001</v>
      </c>
      <c r="CJ11" s="165"/>
      <c r="CK11" s="165"/>
      <c r="CL11" s="164">
        <v>-22.4</v>
      </c>
      <c r="CM11" s="164">
        <v>164</v>
      </c>
      <c r="CN11" s="164">
        <v>-12.85</v>
      </c>
      <c r="CO11" s="164">
        <v>15.824199999999999</v>
      </c>
      <c r="CP11" s="164">
        <v>17.008600000000001</v>
      </c>
      <c r="CQ11" s="164">
        <v>17.162700000000001</v>
      </c>
      <c r="CR11" s="164">
        <v>-10.2704</v>
      </c>
      <c r="CS11" s="164">
        <v>-11.110799999999999</v>
      </c>
      <c r="CT11" s="164">
        <v>52.340600000000002</v>
      </c>
      <c r="CU11" s="164">
        <v>-80.872200000000007</v>
      </c>
      <c r="CV11" s="164">
        <v>55.036099999999998</v>
      </c>
      <c r="CW11" s="164">
        <v>12.052199999999999</v>
      </c>
      <c r="CX11" s="164">
        <v>24.08</v>
      </c>
      <c r="CY11" s="164">
        <v>57.92</v>
      </c>
      <c r="CZ11" s="164">
        <v>34.694800000000001</v>
      </c>
      <c r="DA11" s="164">
        <v>32.817100000000003</v>
      </c>
      <c r="DB11" s="164">
        <v>-26.43</v>
      </c>
      <c r="DC11" s="165"/>
      <c r="DD11" s="164">
        <v>81.759900000000002</v>
      </c>
      <c r="DE11" s="164">
        <v>81.054699999999997</v>
      </c>
      <c r="DF11" s="164">
        <v>-175.71299999999999</v>
      </c>
      <c r="DG11" s="164">
        <v>0</v>
      </c>
      <c r="DH11" s="164">
        <v>-16.138300000000001</v>
      </c>
      <c r="DI11" s="164">
        <v>-69.7</v>
      </c>
      <c r="DJ11" s="164">
        <v>-69.400000000000006</v>
      </c>
      <c r="DK11" s="164">
        <v>23.782699999999998</v>
      </c>
      <c r="DL11" s="164">
        <v>33.114600000000003</v>
      </c>
      <c r="DM11" s="164">
        <v>43.691800000000001</v>
      </c>
      <c r="DN11" s="164">
        <v>46.893300000000004</v>
      </c>
      <c r="DO11" s="164">
        <v>32.82</v>
      </c>
      <c r="DP11" s="164">
        <v>-6.53</v>
      </c>
      <c r="DQ11" s="164">
        <v>54.148499999999999</v>
      </c>
      <c r="DR11" s="164">
        <v>173.5949</v>
      </c>
      <c r="DS11" s="164">
        <v>-29.29</v>
      </c>
      <c r="DT11" s="164">
        <v>-29.58</v>
      </c>
      <c r="DU11" s="164">
        <v>95.73</v>
      </c>
      <c r="DV11" s="164">
        <v>54.03</v>
      </c>
      <c r="DW11" s="164">
        <v>175.34549999999999</v>
      </c>
      <c r="DX11" s="164">
        <v>172.2364</v>
      </c>
      <c r="DY11" s="164">
        <v>42.231000000000002</v>
      </c>
      <c r="DZ11" s="164">
        <v>40.181800000000003</v>
      </c>
      <c r="EA11" s="164">
        <v>249.07480000000001</v>
      </c>
      <c r="EB11" s="164">
        <v>207.57929999999999</v>
      </c>
      <c r="EC11" s="164">
        <v>198.89080000000001</v>
      </c>
      <c r="ED11" s="164">
        <v>200.8099</v>
      </c>
      <c r="EE11" s="164">
        <v>60.955100000000002</v>
      </c>
      <c r="EF11" s="164">
        <v>50.282800000000002</v>
      </c>
      <c r="EG11" s="164">
        <v>-27.251999999999999</v>
      </c>
      <c r="EH11" s="164">
        <v>556.20609999999999</v>
      </c>
      <c r="EI11" s="164">
        <v>286.05439999999999</v>
      </c>
      <c r="EJ11" s="165"/>
      <c r="EK11" s="164">
        <v>-28.855</v>
      </c>
      <c r="EL11" s="164">
        <v>-27.652799999999999</v>
      </c>
      <c r="EM11" s="164">
        <v>27.130099999999999</v>
      </c>
      <c r="EN11" s="164">
        <v>-42.784500000000001</v>
      </c>
      <c r="EO11" s="164">
        <v>-39.787300000000002</v>
      </c>
      <c r="EP11" s="164">
        <v>66.096000000000004</v>
      </c>
      <c r="EQ11" s="164">
        <v>-10.559200000000001</v>
      </c>
      <c r="ER11" s="164">
        <v>-10.9785</v>
      </c>
      <c r="ES11" s="164">
        <v>-16.848700000000001</v>
      </c>
      <c r="ET11" s="164">
        <v>14.72</v>
      </c>
      <c r="EU11" s="164">
        <v>-20.28</v>
      </c>
      <c r="EV11" s="164">
        <v>1</v>
      </c>
      <c r="EW11" s="164">
        <v>9.8294999999999995</v>
      </c>
      <c r="EX11" s="164">
        <v>-123.58969999999999</v>
      </c>
      <c r="EY11" s="164">
        <v>-14.120200000000001</v>
      </c>
      <c r="EZ11" s="164">
        <v>-13.629300000000001</v>
      </c>
      <c r="FA11" s="164">
        <v>4.2930000000000001</v>
      </c>
      <c r="FB11" s="164">
        <v>-49.257399999999997</v>
      </c>
      <c r="FC11" s="164">
        <v>11.1137</v>
      </c>
      <c r="FD11" s="165"/>
      <c r="FE11" s="164">
        <v>3.6625999999999999</v>
      </c>
      <c r="FF11" s="164">
        <v>3.6413000000000002</v>
      </c>
      <c r="FG11" s="164">
        <v>39.907400000000003</v>
      </c>
      <c r="FH11" s="164">
        <v>40.494</v>
      </c>
      <c r="FI11" s="164">
        <v>38.291200000000003</v>
      </c>
      <c r="FJ11" s="164">
        <v>-4.0190000000000001</v>
      </c>
      <c r="FK11" s="164">
        <v>-3.5165999999999999</v>
      </c>
      <c r="FL11" s="164">
        <v>84.565399999999997</v>
      </c>
      <c r="FM11" s="164">
        <v>-40.087200000000003</v>
      </c>
      <c r="FN11" s="164">
        <v>-39.848500000000001</v>
      </c>
      <c r="FO11" s="164">
        <v>64.1995</v>
      </c>
      <c r="FP11" s="164">
        <v>79.981300000000005</v>
      </c>
      <c r="FQ11" s="164">
        <v>5.5316999999999998</v>
      </c>
      <c r="FR11" s="164">
        <v>-2.2000000000000002</v>
      </c>
      <c r="FS11" s="164">
        <v>14.275700000000001</v>
      </c>
      <c r="FT11" s="164">
        <v>0.82189999999999996</v>
      </c>
      <c r="FU11" s="164">
        <v>-8.98</v>
      </c>
      <c r="FV11" s="164">
        <v>16.78</v>
      </c>
      <c r="FW11" s="164">
        <v>0</v>
      </c>
      <c r="FX11" s="165"/>
      <c r="FY11" s="164">
        <v>-7.0149999999999997</v>
      </c>
      <c r="FZ11" s="164">
        <v>0.67500000000000004</v>
      </c>
      <c r="GA11" s="165"/>
      <c r="GB11" s="164">
        <v>25.66</v>
      </c>
      <c r="GC11" s="164">
        <v>-78.901700000000005</v>
      </c>
      <c r="GD11" s="164">
        <v>-63.790599999999998</v>
      </c>
      <c r="GE11" s="165"/>
      <c r="GF11" s="164">
        <v>65.127300000000005</v>
      </c>
      <c r="GG11" s="164">
        <v>28.3</v>
      </c>
      <c r="GH11" s="164">
        <v>-14.6897</v>
      </c>
      <c r="GI11" s="164">
        <v>-4.6416000000000004</v>
      </c>
      <c r="GJ11" s="165"/>
      <c r="GK11" s="164">
        <v>1.4066000000000001</v>
      </c>
      <c r="GL11" s="165"/>
      <c r="GM11" s="165"/>
      <c r="GN11" s="164">
        <v>-13.5258</v>
      </c>
      <c r="GO11" s="164">
        <v>-21.7088</v>
      </c>
      <c r="GP11" s="164">
        <v>24.373999999999999</v>
      </c>
      <c r="GQ11" s="164">
        <v>34.453099999999999</v>
      </c>
      <c r="GR11" s="164">
        <v>64.108099999999993</v>
      </c>
      <c r="GS11" s="164">
        <v>64.641000000000005</v>
      </c>
      <c r="GT11" s="164">
        <v>-99.328500000000005</v>
      </c>
      <c r="GU11" s="164">
        <v>-14.5869</v>
      </c>
      <c r="GV11" s="164">
        <v>28.2714</v>
      </c>
      <c r="GW11" s="164">
        <v>-36.7669</v>
      </c>
      <c r="GX11" s="164">
        <v>12.1656</v>
      </c>
      <c r="GY11" s="164">
        <v>7.0522</v>
      </c>
      <c r="GZ11" s="164">
        <v>6.7937000000000003</v>
      </c>
      <c r="HA11" s="164">
        <v>13.4496</v>
      </c>
      <c r="HB11" s="164">
        <v>217.31989999999999</v>
      </c>
      <c r="HC11" s="164">
        <v>215.81780000000001</v>
      </c>
      <c r="HD11" s="164">
        <v>107.7</v>
      </c>
      <c r="HE11" s="164">
        <v>-107.55719999999999</v>
      </c>
      <c r="HF11" s="164">
        <v>-292.75720000000001</v>
      </c>
      <c r="HG11" s="164">
        <v>294.21190000000001</v>
      </c>
      <c r="HH11" s="164">
        <v>293.5154</v>
      </c>
      <c r="HI11" s="164">
        <v>-206.6317</v>
      </c>
      <c r="HJ11" s="164">
        <v>-205.1379</v>
      </c>
      <c r="HK11" s="164">
        <v>-44.034399999999998</v>
      </c>
      <c r="HL11" s="164">
        <v>-35.877200000000002</v>
      </c>
      <c r="HM11" s="164">
        <v>82.177099999999996</v>
      </c>
      <c r="HN11" s="164">
        <v>82.884200000000007</v>
      </c>
      <c r="HO11" s="165"/>
      <c r="HP11" s="165"/>
      <c r="HQ11" s="164">
        <v>55.869100000000003</v>
      </c>
      <c r="HR11" s="164">
        <v>55.836100000000002</v>
      </c>
      <c r="HS11" s="164">
        <v>-61.596699999999998</v>
      </c>
      <c r="HT11" s="164">
        <v>-61.356400000000001</v>
      </c>
      <c r="HU11" s="164">
        <v>125.49</v>
      </c>
      <c r="HV11" s="164">
        <v>125.53</v>
      </c>
      <c r="HW11" s="164">
        <v>34.200000000000003</v>
      </c>
      <c r="HX11" s="164">
        <v>35.1</v>
      </c>
      <c r="HY11" s="164">
        <v>21.556000000000001</v>
      </c>
      <c r="HZ11" s="164">
        <v>24.72</v>
      </c>
      <c r="IA11" s="164">
        <v>-357.90800000000002</v>
      </c>
      <c r="IB11" s="164">
        <v>109.67659999999999</v>
      </c>
      <c r="IC11" s="164">
        <v>109.6418</v>
      </c>
      <c r="ID11" s="164">
        <v>12.2</v>
      </c>
      <c r="IE11" s="164">
        <v>12.7</v>
      </c>
      <c r="IF11" s="164">
        <v>-55.1</v>
      </c>
      <c r="IG11" s="164">
        <v>-58.1</v>
      </c>
      <c r="IH11" s="164">
        <v>1.3611</v>
      </c>
      <c r="II11" s="164">
        <v>1.0345</v>
      </c>
      <c r="IJ11" s="164">
        <v>-289.39370000000002</v>
      </c>
      <c r="IK11" s="164">
        <v>-261.22550000000001</v>
      </c>
      <c r="IL11" s="164">
        <v>499.65140000000002</v>
      </c>
      <c r="IM11" s="164">
        <v>389.36579999999998</v>
      </c>
      <c r="IN11" s="164">
        <v>-58.5685</v>
      </c>
      <c r="IO11" s="164">
        <v>-381.64909999999998</v>
      </c>
      <c r="IP11" s="164">
        <v>381.61020000000002</v>
      </c>
      <c r="IQ11" s="164">
        <v>-177.09389999999999</v>
      </c>
      <c r="IR11" s="164">
        <v>-208.32320000000001</v>
      </c>
      <c r="IS11" s="164">
        <v>-372.78379999999999</v>
      </c>
      <c r="IT11" s="164">
        <v>96.087699999999998</v>
      </c>
      <c r="IU11" s="164">
        <v>95.616799999999998</v>
      </c>
      <c r="IV11" s="164">
        <v>182.17660000000001</v>
      </c>
      <c r="IW11" s="164">
        <v>-482.30160000000001</v>
      </c>
      <c r="IX11" s="164">
        <v>213.01929999999999</v>
      </c>
      <c r="IY11" s="164">
        <v>-272.90120000000002</v>
      </c>
      <c r="IZ11" s="164">
        <v>271.29340000000002</v>
      </c>
      <c r="JA11" s="164">
        <v>-11.1252</v>
      </c>
      <c r="JB11" s="165"/>
      <c r="JC11" s="164">
        <v>13.76</v>
      </c>
      <c r="JD11" s="164">
        <v>7.0810000000000004</v>
      </c>
      <c r="JE11" s="164">
        <v>7.085</v>
      </c>
      <c r="JF11" s="164">
        <v>-12.96</v>
      </c>
      <c r="JG11" s="164">
        <v>-5.12</v>
      </c>
      <c r="JH11" s="165"/>
      <c r="JI11" s="164">
        <v>5.452</v>
      </c>
      <c r="JJ11" s="164">
        <v>-36.681199999999997</v>
      </c>
      <c r="JK11" s="164">
        <v>-11.805899999999999</v>
      </c>
      <c r="JL11" s="164">
        <v>15</v>
      </c>
      <c r="JM11" s="164">
        <v>52.771999999999998</v>
      </c>
      <c r="JN11" s="164">
        <v>56.031999999999996</v>
      </c>
      <c r="JO11" s="165"/>
      <c r="JP11" s="165"/>
      <c r="JQ11" s="164">
        <v>54.700899999999997</v>
      </c>
      <c r="JR11" s="164">
        <v>53.760899999999999</v>
      </c>
      <c r="JS11" s="164">
        <v>53.852699999999999</v>
      </c>
      <c r="JT11" s="165"/>
      <c r="JU11" s="164">
        <v>-12.1</v>
      </c>
      <c r="JV11" s="164">
        <v>20.895</v>
      </c>
      <c r="JW11" s="164">
        <v>5.55</v>
      </c>
      <c r="JX11" s="165"/>
      <c r="JY11" s="164">
        <v>-32.184800000000003</v>
      </c>
      <c r="JZ11" s="164">
        <v>65.320400000000006</v>
      </c>
      <c r="KA11" s="164">
        <v>43.995699999999999</v>
      </c>
      <c r="KB11" s="164">
        <v>-32.185299999999998</v>
      </c>
      <c r="KC11" s="164">
        <v>-64.587100000000007</v>
      </c>
      <c r="KD11" s="164">
        <v>33.958799999999997</v>
      </c>
      <c r="KE11" s="164">
        <v>29.511099999999999</v>
      </c>
      <c r="KF11" s="164">
        <v>3</v>
      </c>
      <c r="KG11" s="164">
        <v>-3.2</v>
      </c>
      <c r="KH11" s="165"/>
      <c r="KI11" s="164">
        <v>51.140900000000002</v>
      </c>
    </row>
    <row r="12" spans="1:295" ht="18" customHeight="1" x14ac:dyDescent="0.3">
      <c r="A12" s="161" t="s">
        <v>41</v>
      </c>
      <c r="B12" s="161" t="s">
        <v>721</v>
      </c>
      <c r="C12" s="164">
        <v>0</v>
      </c>
      <c r="D12" s="164">
        <v>14.6091</v>
      </c>
      <c r="E12" s="165"/>
      <c r="F12" s="164">
        <v>-38.6526</v>
      </c>
      <c r="G12" s="164">
        <v>23.868200000000002</v>
      </c>
      <c r="H12" s="165"/>
      <c r="I12" s="164">
        <v>33.318800000000003</v>
      </c>
      <c r="J12" s="165"/>
      <c r="K12" s="164">
        <v>40.227600000000002</v>
      </c>
      <c r="L12" s="164">
        <v>20.351400000000002</v>
      </c>
      <c r="M12" s="164">
        <v>19.927700000000002</v>
      </c>
      <c r="N12" s="164">
        <v>-8.8800000000000008</v>
      </c>
      <c r="O12" s="164">
        <v>-38.337000000000003</v>
      </c>
      <c r="P12" s="164">
        <v>33</v>
      </c>
      <c r="Q12" s="164">
        <v>16.559999999999999</v>
      </c>
      <c r="R12" s="164">
        <v>-35.200000000000003</v>
      </c>
      <c r="S12" s="164">
        <v>12.4557</v>
      </c>
      <c r="T12" s="165"/>
      <c r="U12" s="164">
        <v>15.9465</v>
      </c>
      <c r="V12" s="164">
        <v>16.111599999999999</v>
      </c>
      <c r="W12" s="164">
        <v>27.075299999999999</v>
      </c>
      <c r="X12" s="164">
        <v>11.9902</v>
      </c>
      <c r="Y12" s="164">
        <v>5.6665999999999999</v>
      </c>
      <c r="Z12" s="164">
        <v>8.1181999999999999</v>
      </c>
      <c r="AA12" s="165"/>
      <c r="AB12" s="165"/>
      <c r="AC12" s="164">
        <v>-42.12</v>
      </c>
      <c r="AD12" s="164">
        <v>-42.4</v>
      </c>
      <c r="AE12" s="165"/>
      <c r="AF12" s="164">
        <v>8.8800000000000008</v>
      </c>
      <c r="AG12" s="164">
        <v>37.4</v>
      </c>
      <c r="AH12" s="165"/>
      <c r="AI12" s="165"/>
      <c r="AJ12" s="164">
        <v>-36.28</v>
      </c>
      <c r="AK12" s="164">
        <v>-36.72</v>
      </c>
      <c r="AL12" s="164">
        <v>-55.13</v>
      </c>
      <c r="AM12" s="164">
        <v>36.979999999999997</v>
      </c>
      <c r="AN12" s="164">
        <v>36.549999999999997</v>
      </c>
      <c r="AO12" s="164">
        <v>12.048299999999999</v>
      </c>
      <c r="AP12" s="164">
        <v>4.7422000000000004</v>
      </c>
      <c r="AQ12" s="164">
        <v>45.6785</v>
      </c>
      <c r="AR12" s="164">
        <v>47.306699999999999</v>
      </c>
      <c r="AS12" s="164">
        <v>44.303199999999997</v>
      </c>
      <c r="AT12" s="164">
        <v>-39.384</v>
      </c>
      <c r="AU12" s="164">
        <v>-38.2759</v>
      </c>
      <c r="AV12" s="164">
        <v>30.017900000000001</v>
      </c>
      <c r="AW12" s="164">
        <v>29.3657</v>
      </c>
      <c r="AX12" s="164">
        <v>56.530799999999999</v>
      </c>
      <c r="AY12" s="164">
        <v>57.870399999999997</v>
      </c>
      <c r="AZ12" s="164">
        <v>6.8212999999999999</v>
      </c>
      <c r="BA12" s="164">
        <v>33.523400000000002</v>
      </c>
      <c r="BB12" s="164">
        <v>-457.3605</v>
      </c>
      <c r="BC12" s="164">
        <v>-12.519399999999999</v>
      </c>
      <c r="BD12" s="164">
        <v>-10.1</v>
      </c>
      <c r="BE12" s="164">
        <v>-10.3</v>
      </c>
      <c r="BF12" s="164">
        <v>44.247999999999998</v>
      </c>
      <c r="BG12" s="164">
        <v>43.823799999999999</v>
      </c>
      <c r="BH12" s="164">
        <v>-3.6676000000000002</v>
      </c>
      <c r="BI12" s="165"/>
      <c r="BJ12" s="164">
        <v>-74.795900000000003</v>
      </c>
      <c r="BK12" s="164">
        <v>1.9101999999999999</v>
      </c>
      <c r="BL12" s="165"/>
      <c r="BM12" s="164">
        <v>3.2153999999999998</v>
      </c>
      <c r="BN12" s="164">
        <v>506.63760000000002</v>
      </c>
      <c r="BO12" s="164">
        <v>125.18689999999999</v>
      </c>
      <c r="BP12" s="164">
        <v>125.37</v>
      </c>
      <c r="BQ12" s="164">
        <v>-539.02080000000001</v>
      </c>
      <c r="BR12" s="164">
        <v>437.98340000000002</v>
      </c>
      <c r="BS12" s="165"/>
      <c r="BT12" s="164">
        <v>-37.869500000000002</v>
      </c>
      <c r="BU12" s="164">
        <v>40.4086</v>
      </c>
      <c r="BV12" s="164">
        <v>69.956699999999998</v>
      </c>
      <c r="BW12" s="164">
        <v>24.24</v>
      </c>
      <c r="BX12" s="164">
        <v>18.489999999999998</v>
      </c>
      <c r="BY12" s="164">
        <v>45.22</v>
      </c>
      <c r="BZ12" s="164">
        <v>65.739999999999995</v>
      </c>
      <c r="CA12" s="164">
        <v>4.0228999999999999</v>
      </c>
      <c r="CB12" s="164">
        <v>4.4248000000000003</v>
      </c>
      <c r="CC12" s="164">
        <v>56.66</v>
      </c>
      <c r="CD12" s="164">
        <v>57.4711</v>
      </c>
      <c r="CE12" s="164">
        <v>39.204300000000003</v>
      </c>
      <c r="CF12" s="164">
        <v>-59.742800000000003</v>
      </c>
      <c r="CG12" s="164">
        <v>-60.489699999999999</v>
      </c>
      <c r="CH12" s="164">
        <v>5.4938000000000002</v>
      </c>
      <c r="CI12" s="164">
        <v>-76.854100000000003</v>
      </c>
      <c r="CJ12" s="165"/>
      <c r="CK12" s="165"/>
      <c r="CL12" s="164">
        <v>-17.600000000000001</v>
      </c>
      <c r="CM12" s="164">
        <v>155.30000000000001</v>
      </c>
      <c r="CN12" s="164">
        <v>-12.52</v>
      </c>
      <c r="CO12" s="164">
        <v>16.9724</v>
      </c>
      <c r="CP12" s="164">
        <v>17.36</v>
      </c>
      <c r="CQ12" s="164">
        <v>17.816299999999998</v>
      </c>
      <c r="CR12" s="164">
        <v>-9.8531999999999993</v>
      </c>
      <c r="CS12" s="164">
        <v>-10.9078</v>
      </c>
      <c r="CT12" s="164">
        <v>52.498899999999999</v>
      </c>
      <c r="CU12" s="164">
        <v>-79.077600000000004</v>
      </c>
      <c r="CV12" s="164">
        <v>55.567999999999998</v>
      </c>
      <c r="CW12" s="164">
        <v>11.689399999999999</v>
      </c>
      <c r="CX12" s="164">
        <v>21.1</v>
      </c>
      <c r="CY12" s="164">
        <v>56.64</v>
      </c>
      <c r="CZ12" s="164">
        <v>33.757300000000001</v>
      </c>
      <c r="DA12" s="164">
        <v>31.938199999999998</v>
      </c>
      <c r="DB12" s="164">
        <v>-25.51</v>
      </c>
      <c r="DC12" s="165"/>
      <c r="DD12" s="164">
        <v>77.957499999999996</v>
      </c>
      <c r="DE12" s="164">
        <v>76.792599999999993</v>
      </c>
      <c r="DF12" s="164">
        <v>-166.6003</v>
      </c>
      <c r="DG12" s="164">
        <v>-1E-4</v>
      </c>
      <c r="DH12" s="164">
        <v>-15.530099999999999</v>
      </c>
      <c r="DI12" s="165"/>
      <c r="DJ12" s="165"/>
      <c r="DK12" s="164">
        <v>23.436599999999999</v>
      </c>
      <c r="DL12" s="164">
        <v>31.942699999999999</v>
      </c>
      <c r="DM12" s="164">
        <v>40.404200000000003</v>
      </c>
      <c r="DN12" s="164">
        <v>45.1355</v>
      </c>
      <c r="DO12" s="164">
        <v>31.48</v>
      </c>
      <c r="DP12" s="164">
        <v>-5.93</v>
      </c>
      <c r="DQ12" s="164">
        <v>53.203499999999998</v>
      </c>
      <c r="DR12" s="164">
        <v>163.13929999999999</v>
      </c>
      <c r="DS12" s="164">
        <v>-30.45</v>
      </c>
      <c r="DT12" s="164">
        <v>-30.81</v>
      </c>
      <c r="DU12" s="164">
        <v>96.08</v>
      </c>
      <c r="DV12" s="164">
        <v>49.31</v>
      </c>
      <c r="DW12" s="164">
        <v>167.81819999999999</v>
      </c>
      <c r="DX12" s="164">
        <v>160.18180000000001</v>
      </c>
      <c r="DY12" s="164">
        <v>41.025100000000002</v>
      </c>
      <c r="DZ12" s="164">
        <v>39.218200000000003</v>
      </c>
      <c r="EA12" s="164">
        <v>244.7441</v>
      </c>
      <c r="EB12" s="164">
        <v>198.17920000000001</v>
      </c>
      <c r="EC12" s="164">
        <v>191.48910000000001</v>
      </c>
      <c r="ED12" s="164">
        <v>192.65389999999999</v>
      </c>
      <c r="EE12" s="164">
        <v>80.981700000000004</v>
      </c>
      <c r="EF12" s="164">
        <v>69.109200000000001</v>
      </c>
      <c r="EG12" s="164">
        <v>-27.853999999999999</v>
      </c>
      <c r="EH12" s="164">
        <v>553.27089999999998</v>
      </c>
      <c r="EI12" s="164">
        <v>277.98820000000001</v>
      </c>
      <c r="EJ12" s="165"/>
      <c r="EK12" s="164">
        <v>-28.400099999999998</v>
      </c>
      <c r="EL12" s="164">
        <v>-27.302600000000002</v>
      </c>
      <c r="EM12" s="164">
        <v>9.2484000000000002</v>
      </c>
      <c r="EN12" s="164">
        <v>-53.9529</v>
      </c>
      <c r="EO12" s="164">
        <v>-51.131900000000002</v>
      </c>
      <c r="EP12" s="164">
        <v>173.62799999999999</v>
      </c>
      <c r="EQ12" s="164">
        <v>-25.244800000000001</v>
      </c>
      <c r="ER12" s="164">
        <v>-25.4315</v>
      </c>
      <c r="ES12" s="164">
        <v>-35.813200000000002</v>
      </c>
      <c r="ET12" s="164">
        <v>8.26</v>
      </c>
      <c r="EU12" s="164">
        <v>-21.96</v>
      </c>
      <c r="EV12" s="164">
        <v>102.5</v>
      </c>
      <c r="EW12" s="164">
        <v>9.5419</v>
      </c>
      <c r="EX12" s="164">
        <v>-145.12389999999999</v>
      </c>
      <c r="EY12" s="164">
        <v>-14.739000000000001</v>
      </c>
      <c r="EZ12" s="164">
        <v>-14.2338</v>
      </c>
      <c r="FA12" s="164">
        <v>4.2824</v>
      </c>
      <c r="FB12" s="164">
        <v>-69.323800000000006</v>
      </c>
      <c r="FC12" s="164">
        <v>29.161799999999999</v>
      </c>
      <c r="FD12" s="165"/>
      <c r="FE12" s="164">
        <v>3.6132</v>
      </c>
      <c r="FF12" s="164">
        <v>3.6101000000000001</v>
      </c>
      <c r="FG12" s="164">
        <v>39.9833</v>
      </c>
      <c r="FH12" s="164">
        <v>39.295400000000001</v>
      </c>
      <c r="FI12" s="164">
        <v>38.405799999999999</v>
      </c>
      <c r="FJ12" s="164">
        <v>-5.5260999999999996</v>
      </c>
      <c r="FK12" s="164">
        <v>-5.8609999999999998</v>
      </c>
      <c r="FL12" s="164">
        <v>85.067800000000005</v>
      </c>
      <c r="FM12" s="164">
        <v>-38.759</v>
      </c>
      <c r="FN12" s="164">
        <v>-38.535899999999998</v>
      </c>
      <c r="FO12" s="164">
        <v>62.101199999999999</v>
      </c>
      <c r="FP12" s="164">
        <v>78.073400000000007</v>
      </c>
      <c r="FQ12" s="164">
        <v>6.7842000000000002</v>
      </c>
      <c r="FR12" s="164">
        <v>-3.11</v>
      </c>
      <c r="FS12" s="164">
        <v>14.275700000000001</v>
      </c>
      <c r="FT12" s="164">
        <v>0.82189999999999996</v>
      </c>
      <c r="FU12" s="164">
        <v>-8.77</v>
      </c>
      <c r="FV12" s="164">
        <v>18.45</v>
      </c>
      <c r="FW12" s="165"/>
      <c r="FX12" s="165"/>
      <c r="FY12" s="164">
        <v>-7.0910000000000002</v>
      </c>
      <c r="FZ12" s="164">
        <v>0.66600000000000004</v>
      </c>
      <c r="GA12" s="165"/>
      <c r="GB12" s="164">
        <v>26.01</v>
      </c>
      <c r="GC12" s="164">
        <v>-79.270600000000002</v>
      </c>
      <c r="GD12" s="164">
        <v>-62.071899999999999</v>
      </c>
      <c r="GE12" s="164">
        <v>15.22</v>
      </c>
      <c r="GF12" s="164">
        <v>65.028899999999993</v>
      </c>
      <c r="GG12" s="164">
        <v>28.4</v>
      </c>
      <c r="GH12" s="164">
        <v>-14.6381</v>
      </c>
      <c r="GI12" s="164">
        <v>-4.4983000000000004</v>
      </c>
      <c r="GJ12" s="165"/>
      <c r="GK12" s="164">
        <v>1.3512999999999999</v>
      </c>
      <c r="GL12" s="165"/>
      <c r="GM12" s="165"/>
      <c r="GN12" s="164">
        <v>-12.484999999999999</v>
      </c>
      <c r="GO12" s="164">
        <v>-21.204999999999998</v>
      </c>
      <c r="GP12" s="164">
        <v>25.859000000000002</v>
      </c>
      <c r="GQ12" s="164">
        <v>32.772500000000001</v>
      </c>
      <c r="GR12" s="164">
        <v>66.704300000000003</v>
      </c>
      <c r="GS12" s="164">
        <v>67.957099999999997</v>
      </c>
      <c r="GT12" s="164">
        <v>-97.961500000000001</v>
      </c>
      <c r="GU12" s="164">
        <v>-14.4481</v>
      </c>
      <c r="GV12" s="164">
        <v>28.0015</v>
      </c>
      <c r="GW12" s="164">
        <v>-35.580399999999997</v>
      </c>
      <c r="GX12" s="164">
        <v>12.186400000000001</v>
      </c>
      <c r="GY12" s="164">
        <v>6.7005999999999997</v>
      </c>
      <c r="GZ12" s="164">
        <v>6.53</v>
      </c>
      <c r="HA12" s="164">
        <v>13.4855</v>
      </c>
      <c r="HB12" s="164">
        <v>209.1771</v>
      </c>
      <c r="HC12" s="164">
        <v>209.48150000000001</v>
      </c>
      <c r="HD12" s="164">
        <v>109.8</v>
      </c>
      <c r="HE12" s="164">
        <v>-109.27500000000001</v>
      </c>
      <c r="HF12" s="164">
        <v>-286.14319999999998</v>
      </c>
      <c r="HG12" s="164">
        <v>286.0883</v>
      </c>
      <c r="HH12" s="164">
        <v>288.94959999999998</v>
      </c>
      <c r="HI12" s="164">
        <v>-199.5264</v>
      </c>
      <c r="HJ12" s="164">
        <v>-197.31200000000001</v>
      </c>
      <c r="HK12" s="164">
        <v>-46.057899999999997</v>
      </c>
      <c r="HL12" s="164">
        <v>-36.874499999999998</v>
      </c>
      <c r="HM12" s="164">
        <v>82.397599999999997</v>
      </c>
      <c r="HN12" s="164">
        <v>80.381900000000002</v>
      </c>
      <c r="HO12" s="165"/>
      <c r="HP12" s="165"/>
      <c r="HQ12" s="164">
        <v>53.902500000000003</v>
      </c>
      <c r="HR12" s="164">
        <v>53.1554</v>
      </c>
      <c r="HS12" s="164">
        <v>-60.033299999999997</v>
      </c>
      <c r="HT12" s="164">
        <v>-60.088900000000002</v>
      </c>
      <c r="HU12" s="164">
        <v>123.74</v>
      </c>
      <c r="HV12" s="164">
        <v>123.46</v>
      </c>
      <c r="HW12" s="164">
        <v>33.1</v>
      </c>
      <c r="HX12" s="164">
        <v>34.6</v>
      </c>
      <c r="HY12" s="164">
        <v>21.391500000000001</v>
      </c>
      <c r="HZ12" s="164">
        <v>24.32</v>
      </c>
      <c r="IA12" s="164">
        <v>-347.37599999999998</v>
      </c>
      <c r="IB12" s="164">
        <v>103.4141</v>
      </c>
      <c r="IC12" s="164">
        <v>103.15779999999999</v>
      </c>
      <c r="ID12" s="164">
        <v>12.1</v>
      </c>
      <c r="IE12" s="164">
        <v>13.7</v>
      </c>
      <c r="IF12" s="164">
        <v>-53.2</v>
      </c>
      <c r="IG12" s="164">
        <v>-55.4</v>
      </c>
      <c r="IH12" s="164">
        <v>1.2637</v>
      </c>
      <c r="II12" s="165"/>
      <c r="IJ12" s="164">
        <v>-282.59800000000001</v>
      </c>
      <c r="IK12" s="164">
        <v>-248.3837</v>
      </c>
      <c r="IL12" s="164">
        <v>481.87470000000002</v>
      </c>
      <c r="IM12" s="164">
        <v>374.99869999999999</v>
      </c>
      <c r="IN12" s="164">
        <v>-57.033000000000001</v>
      </c>
      <c r="IO12" s="164">
        <v>-368.12490000000003</v>
      </c>
      <c r="IP12" s="164">
        <v>367.36270000000002</v>
      </c>
      <c r="IQ12" s="164">
        <v>-172.62280000000001</v>
      </c>
      <c r="IR12" s="164">
        <v>-204.27379999999999</v>
      </c>
      <c r="IS12" s="164">
        <v>-361.23329999999999</v>
      </c>
      <c r="IT12" s="164">
        <v>93.257499999999993</v>
      </c>
      <c r="IU12" s="164">
        <v>93.627799999999993</v>
      </c>
      <c r="IV12" s="164">
        <v>175.2132</v>
      </c>
      <c r="IW12" s="164">
        <v>-469.71600000000001</v>
      </c>
      <c r="IX12" s="164">
        <v>205.13720000000001</v>
      </c>
      <c r="IY12" s="164">
        <v>-263.74400000000003</v>
      </c>
      <c r="IZ12" s="164">
        <v>264.76519999999999</v>
      </c>
      <c r="JA12" s="164">
        <v>-10.861499999999999</v>
      </c>
      <c r="JB12" s="165"/>
      <c r="JC12" s="164">
        <v>14.32</v>
      </c>
      <c r="JD12" s="164">
        <v>7.1520000000000001</v>
      </c>
      <c r="JE12" s="164">
        <v>7.1779999999999999</v>
      </c>
      <c r="JF12" s="164">
        <v>-13.84</v>
      </c>
      <c r="JG12" s="164">
        <v>-4.96</v>
      </c>
      <c r="JH12" s="165"/>
      <c r="JI12" s="164">
        <v>5.452</v>
      </c>
      <c r="JJ12" s="164">
        <v>-36.504199999999997</v>
      </c>
      <c r="JK12" s="164">
        <v>-12.3033</v>
      </c>
      <c r="JL12" s="164">
        <v>16.5</v>
      </c>
      <c r="JM12" s="164">
        <v>52.441000000000003</v>
      </c>
      <c r="JN12" s="164">
        <v>56.438000000000002</v>
      </c>
      <c r="JO12" s="164">
        <v>11.258699999999999</v>
      </c>
      <c r="JP12" s="165"/>
      <c r="JQ12" s="164">
        <v>51.880299999999998</v>
      </c>
      <c r="JR12" s="164">
        <v>52.567100000000003</v>
      </c>
      <c r="JS12" s="164">
        <v>52.077800000000003</v>
      </c>
      <c r="JT12" s="165"/>
      <c r="JU12" s="164">
        <v>-11.8</v>
      </c>
      <c r="JV12" s="164">
        <v>20.717400000000001</v>
      </c>
      <c r="JW12" s="164">
        <v>5.31</v>
      </c>
      <c r="JX12" s="165"/>
      <c r="JY12" s="164">
        <v>-36.668399999999998</v>
      </c>
      <c r="JZ12" s="164">
        <v>65.936700000000002</v>
      </c>
      <c r="KA12" s="164">
        <v>47.226599999999998</v>
      </c>
      <c r="KB12" s="164">
        <v>-36.3078</v>
      </c>
      <c r="KC12" s="164">
        <v>-65.963099999999997</v>
      </c>
      <c r="KD12" s="164">
        <v>36.860399999999998</v>
      </c>
      <c r="KE12" s="164">
        <v>28.4406</v>
      </c>
      <c r="KF12" s="164">
        <v>2.9</v>
      </c>
      <c r="KG12" s="164">
        <v>-3.1</v>
      </c>
      <c r="KH12" s="165"/>
      <c r="KI12" s="164">
        <v>48.549799999999998</v>
      </c>
    </row>
    <row r="13" spans="1:295" ht="18" customHeight="1" x14ac:dyDescent="0.3">
      <c r="A13" s="161" t="s">
        <v>41</v>
      </c>
      <c r="B13" s="161" t="s">
        <v>722</v>
      </c>
      <c r="C13" s="164">
        <v>0</v>
      </c>
      <c r="D13" s="164">
        <v>14.6167</v>
      </c>
      <c r="E13" s="164">
        <v>-17.6084</v>
      </c>
      <c r="F13" s="164">
        <v>-39.132899999999999</v>
      </c>
      <c r="G13" s="164">
        <v>23.496600000000001</v>
      </c>
      <c r="H13" s="165"/>
      <c r="I13" s="164">
        <v>32.2699</v>
      </c>
      <c r="J13" s="165"/>
      <c r="K13" s="164">
        <v>39.7699</v>
      </c>
      <c r="L13" s="164">
        <v>19.953399999999998</v>
      </c>
      <c r="M13" s="164">
        <v>19.7285</v>
      </c>
      <c r="N13" s="164">
        <v>22.2</v>
      </c>
      <c r="O13" s="164">
        <v>-37.909999999999997</v>
      </c>
      <c r="P13" s="164">
        <v>35.200000000000003</v>
      </c>
      <c r="Q13" s="164">
        <v>16.559999999999999</v>
      </c>
      <c r="R13" s="164">
        <v>-35.200000000000003</v>
      </c>
      <c r="S13" s="164">
        <v>12.9953</v>
      </c>
      <c r="T13" s="165"/>
      <c r="U13" s="164">
        <v>17.064</v>
      </c>
      <c r="V13" s="164">
        <v>17.305199999999999</v>
      </c>
      <c r="W13" s="164">
        <v>28.816299999999998</v>
      </c>
      <c r="X13" s="164">
        <v>16.6174</v>
      </c>
      <c r="Y13" s="164">
        <v>6.0659000000000001</v>
      </c>
      <c r="Z13" s="164">
        <v>8.3396000000000008</v>
      </c>
      <c r="AA13" s="165"/>
      <c r="AB13" s="165"/>
      <c r="AC13" s="164">
        <v>0.02</v>
      </c>
      <c r="AD13" s="164">
        <v>-59.31</v>
      </c>
      <c r="AE13" s="165"/>
      <c r="AF13" s="164">
        <v>-22.2</v>
      </c>
      <c r="AG13" s="164">
        <v>37.4</v>
      </c>
      <c r="AH13" s="165"/>
      <c r="AI13" s="165"/>
      <c r="AJ13" s="164">
        <v>-26.3</v>
      </c>
      <c r="AK13" s="164">
        <v>-26.06</v>
      </c>
      <c r="AL13" s="164">
        <v>-51.01</v>
      </c>
      <c r="AM13" s="164">
        <v>26.08</v>
      </c>
      <c r="AN13" s="164">
        <v>26.17</v>
      </c>
      <c r="AO13" s="164">
        <v>11.4564</v>
      </c>
      <c r="AP13" s="164">
        <v>4.3743999999999996</v>
      </c>
      <c r="AQ13" s="164">
        <v>45.7654</v>
      </c>
      <c r="AR13" s="164">
        <v>47.593400000000003</v>
      </c>
      <c r="AS13" s="164">
        <v>35.573</v>
      </c>
      <c r="AT13" s="164">
        <v>-33.623699999999999</v>
      </c>
      <c r="AU13" s="164">
        <v>-34.194200000000002</v>
      </c>
      <c r="AV13" s="164">
        <v>28.044</v>
      </c>
      <c r="AW13" s="164">
        <v>20.6586</v>
      </c>
      <c r="AX13" s="164">
        <v>52.646000000000001</v>
      </c>
      <c r="AY13" s="164">
        <v>53.181800000000003</v>
      </c>
      <c r="AZ13" s="164">
        <v>5.2508999999999997</v>
      </c>
      <c r="BA13" s="164">
        <v>28.262499999999999</v>
      </c>
      <c r="BB13" s="164">
        <v>-406.66789999999997</v>
      </c>
      <c r="BC13" s="164">
        <v>-13.3034</v>
      </c>
      <c r="BD13" s="164">
        <v>-9.6</v>
      </c>
      <c r="BE13" s="164">
        <v>-9.9</v>
      </c>
      <c r="BF13" s="164">
        <v>38.954500000000003</v>
      </c>
      <c r="BG13" s="164">
        <v>38.763599999999997</v>
      </c>
      <c r="BH13" s="164">
        <v>-4.1529999999999996</v>
      </c>
      <c r="BI13" s="165"/>
      <c r="BJ13" s="164">
        <v>-66.808800000000005</v>
      </c>
      <c r="BK13" s="164">
        <v>1.9113</v>
      </c>
      <c r="BL13" s="165"/>
      <c r="BM13" s="164">
        <v>3.4283999999999999</v>
      </c>
      <c r="BN13" s="164">
        <v>458.54050000000001</v>
      </c>
      <c r="BO13" s="164">
        <v>128.23869999999999</v>
      </c>
      <c r="BP13" s="164">
        <v>128.2998</v>
      </c>
      <c r="BQ13" s="164">
        <v>-515.03129999999999</v>
      </c>
      <c r="BR13" s="164">
        <v>418.8064</v>
      </c>
      <c r="BS13" s="165"/>
      <c r="BT13" s="164">
        <v>-24.4697</v>
      </c>
      <c r="BU13" s="164">
        <v>24.262</v>
      </c>
      <c r="BV13" s="164">
        <v>69.946700000000007</v>
      </c>
      <c r="BW13" s="164">
        <v>23.79</v>
      </c>
      <c r="BX13" s="164">
        <v>17.73</v>
      </c>
      <c r="BY13" s="164">
        <v>43.83</v>
      </c>
      <c r="BZ13" s="164">
        <v>65.06</v>
      </c>
      <c r="CA13" s="164">
        <v>7.3718000000000004</v>
      </c>
      <c r="CB13" s="164">
        <v>9.3811999999999998</v>
      </c>
      <c r="CC13" s="164">
        <v>64.320499999999996</v>
      </c>
      <c r="CD13" s="164">
        <v>64.520300000000006</v>
      </c>
      <c r="CE13" s="164">
        <v>37.5443</v>
      </c>
      <c r="CF13" s="164">
        <v>-54.727400000000003</v>
      </c>
      <c r="CG13" s="164">
        <v>-54.140500000000003</v>
      </c>
      <c r="CH13" s="164">
        <v>4.1698000000000004</v>
      </c>
      <c r="CI13" s="164">
        <v>-70.818600000000004</v>
      </c>
      <c r="CJ13" s="165"/>
      <c r="CK13" s="165"/>
      <c r="CL13" s="164">
        <v>-10.8</v>
      </c>
      <c r="CM13" s="164">
        <v>144.19999999999999</v>
      </c>
      <c r="CN13" s="164">
        <v>-11.9</v>
      </c>
      <c r="CO13" s="164">
        <v>20.311399999999999</v>
      </c>
      <c r="CP13" s="164">
        <v>21.683299999999999</v>
      </c>
      <c r="CQ13" s="164">
        <v>20.502099999999999</v>
      </c>
      <c r="CR13" s="164">
        <v>-1.8293999999999999</v>
      </c>
      <c r="CS13" s="164">
        <v>-3.1505000000000001</v>
      </c>
      <c r="CT13" s="164">
        <v>44.268999999999998</v>
      </c>
      <c r="CU13" s="164">
        <v>-78.408199999999994</v>
      </c>
      <c r="CV13" s="164">
        <v>45.830500000000001</v>
      </c>
      <c r="CW13" s="164">
        <v>11.739100000000001</v>
      </c>
      <c r="CX13" s="164">
        <v>20.28</v>
      </c>
      <c r="CY13" s="164">
        <v>53.37</v>
      </c>
      <c r="CZ13" s="164">
        <v>32.819800000000001</v>
      </c>
      <c r="DA13" s="164">
        <v>31.0593</v>
      </c>
      <c r="DB13" s="164">
        <v>-24.97</v>
      </c>
      <c r="DC13" s="165"/>
      <c r="DD13" s="164">
        <v>71.096800000000002</v>
      </c>
      <c r="DE13" s="164">
        <v>70.8172</v>
      </c>
      <c r="DF13" s="164">
        <v>-148.48330000000001</v>
      </c>
      <c r="DG13" s="164">
        <v>-2.0000000000000001E-4</v>
      </c>
      <c r="DH13" s="164">
        <v>-15.3225</v>
      </c>
      <c r="DI13" s="164">
        <v>-67.400000000000006</v>
      </c>
      <c r="DJ13" s="164">
        <v>-67.099999999999994</v>
      </c>
      <c r="DK13" s="164">
        <v>23.200399999999998</v>
      </c>
      <c r="DL13" s="164">
        <v>30.770900000000001</v>
      </c>
      <c r="DM13" s="164">
        <v>37.586399999999998</v>
      </c>
      <c r="DN13" s="164">
        <v>43.9636</v>
      </c>
      <c r="DO13" s="164">
        <v>30.84</v>
      </c>
      <c r="DP13" s="164">
        <v>-5.27</v>
      </c>
      <c r="DQ13" s="164">
        <v>54.526499999999999</v>
      </c>
      <c r="DR13" s="164">
        <v>149.7885</v>
      </c>
      <c r="DS13" s="164">
        <v>-31.04</v>
      </c>
      <c r="DT13" s="164">
        <v>-31.31</v>
      </c>
      <c r="DU13" s="164">
        <v>95.98</v>
      </c>
      <c r="DV13" s="164">
        <v>48.87</v>
      </c>
      <c r="DW13" s="164">
        <v>147.58179999999999</v>
      </c>
      <c r="DX13" s="164">
        <v>147.7636</v>
      </c>
      <c r="DY13" s="164">
        <v>38.036999999999999</v>
      </c>
      <c r="DZ13" s="164">
        <v>37.709099999999999</v>
      </c>
      <c r="EA13" s="164">
        <v>229.00229999999999</v>
      </c>
      <c r="EB13" s="164">
        <v>187.32310000000001</v>
      </c>
      <c r="EC13" s="164">
        <v>177.9683</v>
      </c>
      <c r="ED13" s="164">
        <v>180.0256</v>
      </c>
      <c r="EE13" s="164">
        <v>73.684200000000004</v>
      </c>
      <c r="EF13" s="164">
        <v>63.240200000000002</v>
      </c>
      <c r="EG13" s="164">
        <v>-27.186</v>
      </c>
      <c r="EH13" s="164">
        <v>528.51729999999998</v>
      </c>
      <c r="EI13" s="164">
        <v>307.02539999999999</v>
      </c>
      <c r="EJ13" s="165"/>
      <c r="EK13" s="164">
        <v>-28.2425</v>
      </c>
      <c r="EL13" s="164">
        <v>-26.84</v>
      </c>
      <c r="EM13" s="164">
        <v>17.2256</v>
      </c>
      <c r="EN13" s="164">
        <v>-59.026699999999998</v>
      </c>
      <c r="EO13" s="164">
        <v>-55.4878</v>
      </c>
      <c r="EP13" s="164">
        <v>61.488</v>
      </c>
      <c r="EQ13" s="164">
        <v>-18.741099999999999</v>
      </c>
      <c r="ER13" s="164">
        <v>-19.329499999999999</v>
      </c>
      <c r="ES13" s="164">
        <v>-29.406099999999999</v>
      </c>
      <c r="ET13" s="164">
        <v>14.7</v>
      </c>
      <c r="EU13" s="164">
        <v>-15.34</v>
      </c>
      <c r="EV13" s="164">
        <v>91.4</v>
      </c>
      <c r="EW13" s="164">
        <v>9.2635000000000005</v>
      </c>
      <c r="EX13" s="164">
        <v>-153.89869999999999</v>
      </c>
      <c r="EY13" s="164">
        <v>-14.3104</v>
      </c>
      <c r="EZ13" s="164">
        <v>-13.8682</v>
      </c>
      <c r="FA13" s="164">
        <v>3.3761000000000001</v>
      </c>
      <c r="FB13" s="164">
        <v>-60.870600000000003</v>
      </c>
      <c r="FC13" s="164">
        <v>13.448499999999999</v>
      </c>
      <c r="FD13" s="165"/>
      <c r="FE13" s="164">
        <v>3.5566</v>
      </c>
      <c r="FF13" s="164">
        <v>3.5455000000000001</v>
      </c>
      <c r="FG13" s="164">
        <v>39.574399999999997</v>
      </c>
      <c r="FH13" s="164">
        <v>40.076599999999999</v>
      </c>
      <c r="FI13" s="164">
        <v>38.732300000000002</v>
      </c>
      <c r="FJ13" s="164">
        <v>-9.2101000000000006</v>
      </c>
      <c r="FK13" s="164">
        <v>-9.2101000000000006</v>
      </c>
      <c r="FL13" s="164">
        <v>81.216300000000004</v>
      </c>
      <c r="FM13" s="164">
        <v>-34.5685</v>
      </c>
      <c r="FN13" s="164">
        <v>-34.508699999999997</v>
      </c>
      <c r="FO13" s="164">
        <v>53.293300000000002</v>
      </c>
      <c r="FP13" s="164">
        <v>69.123500000000007</v>
      </c>
      <c r="FQ13" s="164">
        <v>6.2422000000000004</v>
      </c>
      <c r="FR13" s="164">
        <v>-3.94</v>
      </c>
      <c r="FS13" s="164">
        <v>14.1732</v>
      </c>
      <c r="FT13" s="164">
        <v>0.79869999999999997</v>
      </c>
      <c r="FU13" s="164">
        <v>-8.5299999999999994</v>
      </c>
      <c r="FV13" s="164">
        <v>18.09</v>
      </c>
      <c r="FW13" s="164">
        <v>0</v>
      </c>
      <c r="FX13" s="165"/>
      <c r="FY13" s="164">
        <v>-7.1630000000000003</v>
      </c>
      <c r="FZ13" s="164">
        <v>1.29</v>
      </c>
      <c r="GA13" s="165"/>
      <c r="GB13" s="164">
        <v>26.13</v>
      </c>
      <c r="GC13" s="164">
        <v>-69.679699999999997</v>
      </c>
      <c r="GD13" s="164">
        <v>-56.021999999999998</v>
      </c>
      <c r="GE13" s="164">
        <v>15.57</v>
      </c>
      <c r="GF13" s="164">
        <v>64.947400000000002</v>
      </c>
      <c r="GG13" s="164">
        <v>28.5</v>
      </c>
      <c r="GH13" s="164">
        <v>-12.5471</v>
      </c>
      <c r="GI13" s="164">
        <v>-4.2358000000000002</v>
      </c>
      <c r="GJ13" s="165"/>
      <c r="GK13" s="164">
        <v>1.3244</v>
      </c>
      <c r="GL13" s="165"/>
      <c r="GM13" s="165"/>
      <c r="GN13" s="164">
        <v>-12.715</v>
      </c>
      <c r="GO13" s="164">
        <v>-18.883700000000001</v>
      </c>
      <c r="GP13" s="164">
        <v>26.2637</v>
      </c>
      <c r="GQ13" s="164">
        <v>29.5793</v>
      </c>
      <c r="GR13" s="164">
        <v>64.827799999999996</v>
      </c>
      <c r="GS13" s="164">
        <v>65.866699999999994</v>
      </c>
      <c r="GT13" s="164">
        <v>-89.051400000000001</v>
      </c>
      <c r="GU13" s="164">
        <v>-14.4322</v>
      </c>
      <c r="GV13" s="164">
        <v>26.210100000000001</v>
      </c>
      <c r="GW13" s="164">
        <v>-35.441899999999997</v>
      </c>
      <c r="GX13" s="164">
        <v>12.5366</v>
      </c>
      <c r="GY13" s="164">
        <v>6.6517999999999997</v>
      </c>
      <c r="GZ13" s="164">
        <v>6.4139999999999997</v>
      </c>
      <c r="HA13" s="164">
        <v>14</v>
      </c>
      <c r="HB13" s="164">
        <v>209.16749999999999</v>
      </c>
      <c r="HC13" s="164">
        <v>208.3579</v>
      </c>
      <c r="HD13" s="164">
        <v>67.5</v>
      </c>
      <c r="HE13" s="164">
        <v>-67.552999999999997</v>
      </c>
      <c r="HF13" s="164">
        <v>-250.14580000000001</v>
      </c>
      <c r="HG13" s="164">
        <v>252.7953</v>
      </c>
      <c r="HH13" s="164">
        <v>251.8013</v>
      </c>
      <c r="HI13" s="164">
        <v>-198.32980000000001</v>
      </c>
      <c r="HJ13" s="164">
        <v>-196.7955</v>
      </c>
      <c r="HK13" s="164">
        <v>-42.799199999999999</v>
      </c>
      <c r="HL13" s="164">
        <v>-36.616900000000001</v>
      </c>
      <c r="HM13" s="164">
        <v>79.442300000000003</v>
      </c>
      <c r="HN13" s="164">
        <v>78.883099999999999</v>
      </c>
      <c r="HO13" s="165"/>
      <c r="HP13" s="165"/>
      <c r="HQ13" s="164">
        <v>54.023299999999999</v>
      </c>
      <c r="HR13" s="164">
        <v>53.287300000000002</v>
      </c>
      <c r="HS13" s="164">
        <v>-61.665100000000002</v>
      </c>
      <c r="HT13" s="164">
        <v>-60.108600000000003</v>
      </c>
      <c r="HU13" s="164">
        <v>125.97</v>
      </c>
      <c r="HV13" s="164">
        <v>125.38</v>
      </c>
      <c r="HW13" s="164">
        <v>34.700000000000003</v>
      </c>
      <c r="HX13" s="164">
        <v>33.6</v>
      </c>
      <c r="HY13" s="164">
        <v>21.453399999999998</v>
      </c>
      <c r="HZ13" s="164">
        <v>24.24</v>
      </c>
      <c r="IA13" s="164">
        <v>-347.7928</v>
      </c>
      <c r="IB13" s="164">
        <v>103.018</v>
      </c>
      <c r="IC13" s="164">
        <v>102.74850000000001</v>
      </c>
      <c r="ID13" s="164">
        <v>11.6</v>
      </c>
      <c r="IE13" s="164">
        <v>13.7</v>
      </c>
      <c r="IF13" s="164">
        <v>-51.5</v>
      </c>
      <c r="IG13" s="164">
        <v>-54.3</v>
      </c>
      <c r="IH13" s="164">
        <v>1.3825000000000001</v>
      </c>
      <c r="II13" s="164">
        <v>1.1486000000000001</v>
      </c>
      <c r="IJ13" s="164">
        <v>-249.4854</v>
      </c>
      <c r="IK13" s="164">
        <v>-272.03559999999999</v>
      </c>
      <c r="IL13" s="164">
        <v>487.44260000000003</v>
      </c>
      <c r="IM13" s="164">
        <v>386.3931</v>
      </c>
      <c r="IN13" s="164">
        <v>-63.316299999999998</v>
      </c>
      <c r="IO13" s="164">
        <v>-378.7953</v>
      </c>
      <c r="IP13" s="164">
        <v>375.38369999999998</v>
      </c>
      <c r="IQ13" s="164">
        <v>-174.7747</v>
      </c>
      <c r="IR13" s="164">
        <v>-204.53749999999999</v>
      </c>
      <c r="IS13" s="164">
        <v>-368.61649999999997</v>
      </c>
      <c r="IT13" s="164">
        <v>96.560400000000001</v>
      </c>
      <c r="IU13" s="164">
        <v>94.684299999999993</v>
      </c>
      <c r="IV13" s="164">
        <v>177.0675</v>
      </c>
      <c r="IW13" s="164">
        <v>-477.26900000000001</v>
      </c>
      <c r="IX13" s="164">
        <v>207.79220000000001</v>
      </c>
      <c r="IY13" s="164">
        <v>-268.14530000000002</v>
      </c>
      <c r="IZ13" s="164">
        <v>270.09930000000003</v>
      </c>
      <c r="JA13" s="164">
        <v>-10.652799999999999</v>
      </c>
      <c r="JB13" s="165"/>
      <c r="JC13" s="164">
        <v>13.76</v>
      </c>
      <c r="JD13" s="165"/>
      <c r="JE13" s="165"/>
      <c r="JF13" s="164">
        <v>-14.64</v>
      </c>
      <c r="JG13" s="164">
        <v>-5.36</v>
      </c>
      <c r="JH13" s="165"/>
      <c r="JI13" s="164">
        <v>5.7725</v>
      </c>
      <c r="JJ13" s="164">
        <v>-36.415599999999998</v>
      </c>
      <c r="JK13" s="164">
        <v>-12.3918</v>
      </c>
      <c r="JL13" s="164">
        <v>14.2</v>
      </c>
      <c r="JM13" s="164">
        <v>54.01</v>
      </c>
      <c r="JN13" s="164">
        <v>53.173000000000002</v>
      </c>
      <c r="JO13" s="164">
        <v>9.9123999999999999</v>
      </c>
      <c r="JP13" s="164">
        <v>11.8284</v>
      </c>
      <c r="JQ13" s="164">
        <v>51.715800000000002</v>
      </c>
      <c r="JR13" s="164">
        <v>51.575600000000001</v>
      </c>
      <c r="JS13" s="164">
        <v>52.008699999999997</v>
      </c>
      <c r="JT13" s="165"/>
      <c r="JU13" s="164">
        <v>-13.6</v>
      </c>
      <c r="JV13" s="164">
        <v>20.877800000000001</v>
      </c>
      <c r="JW13" s="164">
        <v>5.34</v>
      </c>
      <c r="JX13" s="165"/>
      <c r="JY13" s="164">
        <v>-38.778100000000002</v>
      </c>
      <c r="JZ13" s="164">
        <v>63.713900000000002</v>
      </c>
      <c r="KA13" s="164">
        <v>43.668599999999998</v>
      </c>
      <c r="KB13" s="164">
        <v>-37.423400000000001</v>
      </c>
      <c r="KC13" s="164">
        <v>-64.321399999999997</v>
      </c>
      <c r="KD13" s="164">
        <v>35.375700000000002</v>
      </c>
      <c r="KE13" s="164">
        <v>28.487300000000001</v>
      </c>
      <c r="KF13" s="164">
        <v>3.9</v>
      </c>
      <c r="KG13" s="164">
        <v>-4.2</v>
      </c>
      <c r="KH13" s="165"/>
      <c r="KI13" s="164">
        <v>63.036299999999997</v>
      </c>
    </row>
    <row r="14" spans="1:295" ht="18" customHeight="1" x14ac:dyDescent="0.3">
      <c r="A14" s="161" t="s">
        <v>41</v>
      </c>
      <c r="B14" s="161" t="s">
        <v>723</v>
      </c>
      <c r="C14" s="164">
        <v>0</v>
      </c>
      <c r="D14" s="164">
        <v>14.5916</v>
      </c>
      <c r="E14" s="165"/>
      <c r="F14" s="164">
        <v>-38.421500000000002</v>
      </c>
      <c r="G14" s="164">
        <v>24.261600000000001</v>
      </c>
      <c r="H14" s="165"/>
      <c r="I14" s="164">
        <v>32.780500000000004</v>
      </c>
      <c r="J14" s="165"/>
      <c r="K14" s="164">
        <v>39.037199999999999</v>
      </c>
      <c r="L14" s="164">
        <v>20.017399999999999</v>
      </c>
      <c r="M14" s="164">
        <v>19.597999999999999</v>
      </c>
      <c r="N14" s="164">
        <v>35.520000000000003</v>
      </c>
      <c r="O14" s="164">
        <v>-39.790999999999997</v>
      </c>
      <c r="P14" s="164">
        <v>35.200000000000003</v>
      </c>
      <c r="Q14" s="164">
        <v>17.388000000000002</v>
      </c>
      <c r="R14" s="164">
        <v>-35.200000000000003</v>
      </c>
      <c r="S14" s="164">
        <v>13.1472</v>
      </c>
      <c r="T14" s="165"/>
      <c r="U14" s="164">
        <v>16.907499999999999</v>
      </c>
      <c r="V14" s="164">
        <v>17.158000000000001</v>
      </c>
      <c r="W14" s="164">
        <v>29.007100000000001</v>
      </c>
      <c r="X14" s="164">
        <v>16.4998</v>
      </c>
      <c r="Y14" s="164">
        <v>5.7256</v>
      </c>
      <c r="Z14" s="164">
        <v>8.1890999999999998</v>
      </c>
      <c r="AA14" s="165"/>
      <c r="AB14" s="165"/>
      <c r="AC14" s="165"/>
      <c r="AD14" s="164">
        <v>-55.18</v>
      </c>
      <c r="AE14" s="165"/>
      <c r="AF14" s="164">
        <v>-35.520000000000003</v>
      </c>
      <c r="AG14" s="164">
        <v>37.4</v>
      </c>
      <c r="AH14" s="165"/>
      <c r="AI14" s="165"/>
      <c r="AJ14" s="164">
        <v>-24.83</v>
      </c>
      <c r="AK14" s="164">
        <v>-24.39</v>
      </c>
      <c r="AL14" s="164">
        <v>-48.14</v>
      </c>
      <c r="AM14" s="164">
        <v>25</v>
      </c>
      <c r="AN14" s="164">
        <v>24.75</v>
      </c>
      <c r="AO14" s="164">
        <v>11.3424</v>
      </c>
      <c r="AP14" s="164">
        <v>4.5567000000000002</v>
      </c>
      <c r="AQ14" s="164">
        <v>45.408700000000003</v>
      </c>
      <c r="AR14" s="164">
        <v>46.289000000000001</v>
      </c>
      <c r="AS14" s="164">
        <v>33.224299999999999</v>
      </c>
      <c r="AT14" s="164">
        <v>-32.954000000000001</v>
      </c>
      <c r="AU14" s="164">
        <v>-33.367899999999999</v>
      </c>
      <c r="AV14" s="164">
        <v>26.566299999999998</v>
      </c>
      <c r="AW14" s="164">
        <v>25.350999999999999</v>
      </c>
      <c r="AX14" s="164">
        <v>49.430999999999997</v>
      </c>
      <c r="AY14" s="164">
        <v>50.234699999999997</v>
      </c>
      <c r="AZ14" s="164">
        <v>5.7744</v>
      </c>
      <c r="BA14" s="164">
        <v>31.696000000000002</v>
      </c>
      <c r="BB14" s="164">
        <v>-398.23340000000002</v>
      </c>
      <c r="BC14" s="164">
        <v>-10.5077</v>
      </c>
      <c r="BD14" s="164">
        <v>-10.3</v>
      </c>
      <c r="BE14" s="164">
        <v>-10.199999999999999</v>
      </c>
      <c r="BF14" s="164">
        <v>39.420400000000001</v>
      </c>
      <c r="BG14" s="164">
        <v>38.628100000000003</v>
      </c>
      <c r="BH14" s="164">
        <v>-3.8530000000000002</v>
      </c>
      <c r="BI14" s="165"/>
      <c r="BJ14" s="164">
        <v>-66.805599999999998</v>
      </c>
      <c r="BK14" s="164">
        <v>1.7332000000000001</v>
      </c>
      <c r="BL14" s="165"/>
      <c r="BM14" s="164">
        <v>3.4335</v>
      </c>
      <c r="BN14" s="164">
        <v>452.04</v>
      </c>
      <c r="BO14" s="164">
        <v>126.6823</v>
      </c>
      <c r="BP14" s="164">
        <v>126.95699999999999</v>
      </c>
      <c r="BQ14" s="164">
        <v>-515.13959999999997</v>
      </c>
      <c r="BR14" s="164">
        <v>407.26299999999998</v>
      </c>
      <c r="BS14" s="165"/>
      <c r="BT14" s="164">
        <v>-21.095700000000001</v>
      </c>
      <c r="BU14" s="164">
        <v>22.156500000000001</v>
      </c>
      <c r="BV14" s="164">
        <v>67.811099999999996</v>
      </c>
      <c r="BW14" s="164">
        <v>22.88</v>
      </c>
      <c r="BX14" s="164">
        <v>17.12</v>
      </c>
      <c r="BY14" s="164">
        <v>42.91</v>
      </c>
      <c r="BZ14" s="164">
        <v>63.67</v>
      </c>
      <c r="CA14" s="164">
        <v>1.8795999999999999</v>
      </c>
      <c r="CB14" s="164">
        <v>1.7456</v>
      </c>
      <c r="CC14" s="164">
        <v>57.076999999999998</v>
      </c>
      <c r="CD14" s="164">
        <v>56.488900000000001</v>
      </c>
      <c r="CE14" s="164">
        <v>38.307400000000001</v>
      </c>
      <c r="CF14" s="164">
        <v>-48.5642</v>
      </c>
      <c r="CG14" s="164">
        <v>-49.403500000000001</v>
      </c>
      <c r="CH14" s="164">
        <v>3.9689000000000001</v>
      </c>
      <c r="CI14" s="164">
        <v>-69.072599999999994</v>
      </c>
      <c r="CJ14" s="165"/>
      <c r="CK14" s="165"/>
      <c r="CL14" s="164">
        <v>-6.7</v>
      </c>
      <c r="CM14" s="164">
        <v>138.80000000000001</v>
      </c>
      <c r="CN14" s="164">
        <v>-11.99</v>
      </c>
      <c r="CO14" s="164">
        <v>23.195499999999999</v>
      </c>
      <c r="CP14" s="164">
        <v>23.353300000000001</v>
      </c>
      <c r="CQ14" s="164">
        <v>22.666799999999999</v>
      </c>
      <c r="CR14" s="164">
        <v>-1.1067</v>
      </c>
      <c r="CS14" s="164">
        <v>-1.8056000000000001</v>
      </c>
      <c r="CT14" s="164">
        <v>43.014600000000002</v>
      </c>
      <c r="CU14" s="164">
        <v>-77.984399999999994</v>
      </c>
      <c r="CV14" s="164">
        <v>44.937399999999997</v>
      </c>
      <c r="CW14" s="164">
        <v>11.4976</v>
      </c>
      <c r="CX14" s="164">
        <v>20.34</v>
      </c>
      <c r="CY14" s="164">
        <v>52.07</v>
      </c>
      <c r="CZ14" s="164">
        <v>32.351100000000002</v>
      </c>
      <c r="DA14" s="164">
        <v>30.619800000000001</v>
      </c>
      <c r="DB14" s="164">
        <v>-24.99</v>
      </c>
      <c r="DC14" s="165"/>
      <c r="DD14" s="164">
        <v>70.796999999999997</v>
      </c>
      <c r="DE14" s="164">
        <v>69.852800000000002</v>
      </c>
      <c r="DF14" s="164">
        <v>-151.64590000000001</v>
      </c>
      <c r="DG14" s="164">
        <v>-1E-4</v>
      </c>
      <c r="DH14" s="164">
        <v>-15.1447</v>
      </c>
      <c r="DI14" s="165"/>
      <c r="DJ14" s="164">
        <v>-67.099999999999994</v>
      </c>
      <c r="DK14" s="164">
        <v>22.925699999999999</v>
      </c>
      <c r="DL14" s="165"/>
      <c r="DM14" s="164">
        <v>38.055999999999997</v>
      </c>
      <c r="DN14" s="164">
        <v>43.377699999999997</v>
      </c>
      <c r="DO14" s="164">
        <v>30.21</v>
      </c>
      <c r="DP14" s="164">
        <v>-5.45</v>
      </c>
      <c r="DQ14" s="164">
        <v>56.564999999999998</v>
      </c>
      <c r="DR14" s="164">
        <v>148.0684</v>
      </c>
      <c r="DS14" s="164">
        <v>-30.54</v>
      </c>
      <c r="DT14" s="164">
        <v>-30.76</v>
      </c>
      <c r="DU14" s="164">
        <v>93.91</v>
      </c>
      <c r="DV14" s="164">
        <v>48.62</v>
      </c>
      <c r="DW14" s="164">
        <v>152.0909</v>
      </c>
      <c r="DX14" s="164">
        <v>147.0727</v>
      </c>
      <c r="DY14" s="164">
        <v>39.308199999999999</v>
      </c>
      <c r="DZ14" s="164">
        <v>35.172699999999999</v>
      </c>
      <c r="EA14" s="164">
        <v>233.43369999999999</v>
      </c>
      <c r="EB14" s="164">
        <v>188.11670000000001</v>
      </c>
      <c r="EC14" s="164">
        <v>179.95599999999999</v>
      </c>
      <c r="ED14" s="164">
        <v>183.60980000000001</v>
      </c>
      <c r="EE14" s="164">
        <v>73.917699999999996</v>
      </c>
      <c r="EF14" s="164">
        <v>67.149500000000003</v>
      </c>
      <c r="EG14" s="164">
        <v>-26.724</v>
      </c>
      <c r="EH14" s="164">
        <v>527.85310000000004</v>
      </c>
      <c r="EI14" s="164">
        <v>306.65140000000002</v>
      </c>
      <c r="EJ14" s="165"/>
      <c r="EK14" s="164">
        <v>-28.4801</v>
      </c>
      <c r="EL14" s="164">
        <v>-27.180599999999998</v>
      </c>
      <c r="EM14" s="164">
        <v>16.380600000000001</v>
      </c>
      <c r="EN14" s="164">
        <v>-54.252499999999998</v>
      </c>
      <c r="EO14" s="164">
        <v>-52.029499999999999</v>
      </c>
      <c r="EP14" s="164">
        <v>164.41200000000001</v>
      </c>
      <c r="EQ14" s="164">
        <v>-17.863499999999998</v>
      </c>
      <c r="ER14" s="164">
        <v>-19.539200000000001</v>
      </c>
      <c r="ES14" s="164">
        <v>-28.879899999999999</v>
      </c>
      <c r="ET14" s="164">
        <v>0</v>
      </c>
      <c r="EU14" s="164">
        <v>-20.100000000000001</v>
      </c>
      <c r="EV14" s="164">
        <v>116.3</v>
      </c>
      <c r="EW14" s="164">
        <v>9.3557000000000006</v>
      </c>
      <c r="EX14" s="164">
        <v>-145.30670000000001</v>
      </c>
      <c r="EY14" s="164">
        <v>-14.353999999999999</v>
      </c>
      <c r="EZ14" s="164">
        <v>-13.703200000000001</v>
      </c>
      <c r="FA14" s="164">
        <v>2.6987999999999999</v>
      </c>
      <c r="FB14" s="164">
        <v>-66.438999999999993</v>
      </c>
      <c r="FC14" s="164">
        <v>26.1966</v>
      </c>
      <c r="FD14" s="165"/>
      <c r="FE14" s="164">
        <v>3.5009000000000001</v>
      </c>
      <c r="FF14" s="164">
        <v>3.5158</v>
      </c>
      <c r="FG14" s="164">
        <v>38.9176</v>
      </c>
      <c r="FH14" s="164">
        <v>40.9176</v>
      </c>
      <c r="FI14" s="164">
        <v>39.169699999999999</v>
      </c>
      <c r="FJ14" s="164">
        <v>-4.3539000000000003</v>
      </c>
      <c r="FK14" s="164">
        <v>-3.1817000000000002</v>
      </c>
      <c r="FL14" s="164">
        <v>75.020399999999995</v>
      </c>
      <c r="FM14" s="164">
        <v>-35.421700000000001</v>
      </c>
      <c r="FN14" s="164">
        <v>-36.273200000000003</v>
      </c>
      <c r="FO14" s="164">
        <v>52.388500000000001</v>
      </c>
      <c r="FP14" s="164">
        <v>69.352699999999999</v>
      </c>
      <c r="FQ14" s="164">
        <v>6.3666999999999998</v>
      </c>
      <c r="FR14" s="164">
        <v>-3.3</v>
      </c>
      <c r="FS14" s="164">
        <v>13.9681</v>
      </c>
      <c r="FT14" s="164">
        <v>0.7974</v>
      </c>
      <c r="FU14" s="164">
        <v>-8.56</v>
      </c>
      <c r="FV14" s="164">
        <v>18.45</v>
      </c>
      <c r="FW14" s="165"/>
      <c r="FX14" s="165"/>
      <c r="FY14" s="165"/>
      <c r="FZ14" s="164">
        <v>4.1970000000000001</v>
      </c>
      <c r="GA14" s="165"/>
      <c r="GB14" s="164">
        <v>26.7</v>
      </c>
      <c r="GC14" s="164">
        <v>-69.305000000000007</v>
      </c>
      <c r="GD14" s="164">
        <v>-53.489699999999999</v>
      </c>
      <c r="GE14" s="164">
        <v>14.66</v>
      </c>
      <c r="GF14" s="164">
        <v>66.046800000000005</v>
      </c>
      <c r="GG14" s="164">
        <v>29.7</v>
      </c>
      <c r="GH14" s="164">
        <v>-12.146000000000001</v>
      </c>
      <c r="GI14" s="164">
        <v>-4.3399000000000001</v>
      </c>
      <c r="GJ14" s="165"/>
      <c r="GK14" s="164">
        <v>1.2919</v>
      </c>
      <c r="GL14" s="165"/>
      <c r="GM14" s="165"/>
      <c r="GN14" s="164">
        <v>-12.5822</v>
      </c>
      <c r="GO14" s="164">
        <v>-18.445599999999999</v>
      </c>
      <c r="GP14" s="164">
        <v>27.300999999999998</v>
      </c>
      <c r="GQ14" s="164">
        <v>28.570900000000002</v>
      </c>
      <c r="GR14" s="164">
        <v>64.400700000000001</v>
      </c>
      <c r="GS14" s="164">
        <v>66.584999999999994</v>
      </c>
      <c r="GT14" s="164">
        <v>-88.335099999999997</v>
      </c>
      <c r="GU14" s="164">
        <v>-14.147500000000001</v>
      </c>
      <c r="GV14" s="164">
        <v>26.095300000000002</v>
      </c>
      <c r="GW14" s="164">
        <v>-35.337200000000003</v>
      </c>
      <c r="GX14" s="164">
        <v>12.3711</v>
      </c>
      <c r="GY14" s="164">
        <v>6.3978999999999999</v>
      </c>
      <c r="GZ14" s="164">
        <v>6.1081000000000003</v>
      </c>
      <c r="HA14" s="165"/>
      <c r="HB14" s="164">
        <v>212.17019999999999</v>
      </c>
      <c r="HC14" s="164">
        <v>211.3974</v>
      </c>
      <c r="HD14" s="164">
        <v>76.7</v>
      </c>
      <c r="HE14" s="164">
        <v>-75.261700000000005</v>
      </c>
      <c r="HF14" s="164">
        <v>-256.45729999999998</v>
      </c>
      <c r="HG14" s="164">
        <v>258.73829999999998</v>
      </c>
      <c r="HH14" s="164">
        <v>257.68540000000002</v>
      </c>
      <c r="HI14" s="164">
        <v>-198.9973</v>
      </c>
      <c r="HJ14" s="164">
        <v>-197.75470000000001</v>
      </c>
      <c r="HK14" s="164">
        <v>-43.343299999999999</v>
      </c>
      <c r="HL14" s="164">
        <v>-35.976799999999997</v>
      </c>
      <c r="HM14" s="164">
        <v>81.162899999999993</v>
      </c>
      <c r="HN14" s="164">
        <v>79.047700000000006</v>
      </c>
      <c r="HO14" s="165"/>
      <c r="HP14" s="165"/>
      <c r="HQ14" s="164">
        <v>54.100299999999997</v>
      </c>
      <c r="HR14" s="164">
        <v>53.869500000000002</v>
      </c>
      <c r="HS14" s="164">
        <v>-60.110599999999998</v>
      </c>
      <c r="HT14" s="164">
        <v>-59.981299999999997</v>
      </c>
      <c r="HU14" s="164">
        <v>127.03</v>
      </c>
      <c r="HV14" s="164">
        <v>127.25</v>
      </c>
      <c r="HW14" s="164">
        <v>37.200000000000003</v>
      </c>
      <c r="HX14" s="164">
        <v>37</v>
      </c>
      <c r="HY14" s="165"/>
      <c r="HZ14" s="164">
        <v>23.36</v>
      </c>
      <c r="IA14" s="164">
        <v>-354.17419999999998</v>
      </c>
      <c r="IB14" s="164">
        <v>108.8075</v>
      </c>
      <c r="IC14" s="164">
        <v>108.5337</v>
      </c>
      <c r="ID14" s="165"/>
      <c r="IE14" s="164">
        <v>14.1</v>
      </c>
      <c r="IF14" s="164">
        <v>-53.2</v>
      </c>
      <c r="IG14" s="164">
        <v>-55.2</v>
      </c>
      <c r="IH14" s="164">
        <v>1.2895000000000001</v>
      </c>
      <c r="II14" s="164">
        <v>1.0431999999999999</v>
      </c>
      <c r="IJ14" s="164">
        <v>-251.88339999999999</v>
      </c>
      <c r="IK14" s="164">
        <v>-269.33589999999998</v>
      </c>
      <c r="IL14" s="164">
        <v>499.32940000000002</v>
      </c>
      <c r="IM14" s="164">
        <v>392.41820000000001</v>
      </c>
      <c r="IN14" s="164">
        <v>-61.5488</v>
      </c>
      <c r="IO14" s="164">
        <v>-378.47980000000001</v>
      </c>
      <c r="IP14" s="164">
        <v>385.32889999999998</v>
      </c>
      <c r="IQ14" s="164">
        <v>-176.80520000000001</v>
      </c>
      <c r="IR14" s="164">
        <v>-204.1934</v>
      </c>
      <c r="IS14" s="164">
        <v>-375.3535</v>
      </c>
      <c r="IT14" s="164">
        <v>95.710599999999999</v>
      </c>
      <c r="IU14" s="164">
        <v>95.970399999999998</v>
      </c>
      <c r="IV14" s="164">
        <v>179.93549999999999</v>
      </c>
      <c r="IW14" s="164">
        <v>-488.77969999999999</v>
      </c>
      <c r="IX14" s="164">
        <v>212.80179999999999</v>
      </c>
      <c r="IY14" s="164">
        <v>-276.58120000000002</v>
      </c>
      <c r="IZ14" s="164">
        <v>275.26490000000001</v>
      </c>
      <c r="JA14" s="164">
        <v>-11.468500000000001</v>
      </c>
      <c r="JB14" s="165"/>
      <c r="JC14" s="164">
        <v>14.56</v>
      </c>
      <c r="JD14" s="164">
        <v>7.2290000000000001</v>
      </c>
      <c r="JE14" s="165"/>
      <c r="JF14" s="164">
        <v>-14.48</v>
      </c>
      <c r="JG14" s="164">
        <v>-4.72</v>
      </c>
      <c r="JH14" s="165"/>
      <c r="JI14" s="164">
        <v>5.3330000000000002</v>
      </c>
      <c r="JJ14" s="164">
        <v>-36.766599999999997</v>
      </c>
      <c r="JK14" s="164">
        <v>-11.5709</v>
      </c>
      <c r="JL14" s="164">
        <v>15.9</v>
      </c>
      <c r="JM14" s="164">
        <v>56.101999999999997</v>
      </c>
      <c r="JN14" s="164">
        <v>55.253999999999998</v>
      </c>
      <c r="JO14" s="164">
        <v>9.7041000000000004</v>
      </c>
      <c r="JP14" s="165"/>
      <c r="JQ14" s="164">
        <v>51.832500000000003</v>
      </c>
      <c r="JR14" s="164">
        <v>52.049199999999999</v>
      </c>
      <c r="JS14" s="164">
        <v>51.198999999999998</v>
      </c>
      <c r="JT14" s="165"/>
      <c r="JU14" s="164">
        <v>-12.3</v>
      </c>
      <c r="JV14" s="164">
        <v>20.768699999999999</v>
      </c>
      <c r="JW14" s="164">
        <v>5.23</v>
      </c>
      <c r="JX14" s="165"/>
      <c r="JY14" s="164">
        <v>-31.9711</v>
      </c>
      <c r="JZ14" s="164">
        <v>65.114500000000007</v>
      </c>
      <c r="KA14" s="164">
        <v>45.231499999999997</v>
      </c>
      <c r="KB14" s="164">
        <v>-32.272300000000001</v>
      </c>
      <c r="KC14" s="164">
        <v>-63.908799999999999</v>
      </c>
      <c r="KD14" s="164">
        <v>34.387700000000002</v>
      </c>
      <c r="KE14" s="164">
        <v>29.007300000000001</v>
      </c>
      <c r="KF14" s="164">
        <v>3.7</v>
      </c>
      <c r="KG14" s="164">
        <v>-3.6</v>
      </c>
      <c r="KH14" s="165"/>
      <c r="KI14" s="164">
        <v>60.337400000000002</v>
      </c>
    </row>
    <row r="15" spans="1:295" ht="18" customHeight="1" x14ac:dyDescent="0.3">
      <c r="A15" s="161" t="s">
        <v>41</v>
      </c>
      <c r="B15" s="161" t="s">
        <v>724</v>
      </c>
      <c r="C15" s="164">
        <v>0</v>
      </c>
      <c r="D15" s="164">
        <v>15.165900000000001</v>
      </c>
      <c r="E15" s="164">
        <v>-18.427299999999999</v>
      </c>
      <c r="F15" s="164">
        <v>-39.087699999999998</v>
      </c>
      <c r="G15" s="164">
        <v>24.477900000000002</v>
      </c>
      <c r="H15" s="165"/>
      <c r="I15" s="164">
        <v>31.662500000000001</v>
      </c>
      <c r="J15" s="165"/>
      <c r="K15" s="164">
        <v>38.868600000000001</v>
      </c>
      <c r="L15" s="164">
        <v>19.679400000000001</v>
      </c>
      <c r="M15" s="164">
        <v>19.440200000000001</v>
      </c>
      <c r="N15" s="164">
        <v>33.299999999999997</v>
      </c>
      <c r="O15" s="164">
        <v>-39.969000000000001</v>
      </c>
      <c r="P15" s="164">
        <v>35.200000000000003</v>
      </c>
      <c r="Q15" s="164">
        <v>17.388000000000002</v>
      </c>
      <c r="R15" s="164">
        <v>-35.200000000000003</v>
      </c>
      <c r="S15" s="164">
        <v>13.527900000000001</v>
      </c>
      <c r="T15" s="165"/>
      <c r="U15" s="164">
        <v>16.902899999999999</v>
      </c>
      <c r="V15" s="164">
        <v>17.0976</v>
      </c>
      <c r="W15" s="164">
        <v>28.836200000000002</v>
      </c>
      <c r="X15" s="164">
        <v>15.6713</v>
      </c>
      <c r="Y15" s="164">
        <v>6.2183999999999999</v>
      </c>
      <c r="Z15" s="164">
        <v>8.3713999999999995</v>
      </c>
      <c r="AA15" s="165"/>
      <c r="AB15" s="165"/>
      <c r="AC15" s="165"/>
      <c r="AD15" s="164">
        <v>-54.55</v>
      </c>
      <c r="AE15" s="165"/>
      <c r="AF15" s="164">
        <v>-33.299999999999997</v>
      </c>
      <c r="AG15" s="164">
        <v>39.6</v>
      </c>
      <c r="AH15" s="165"/>
      <c r="AI15" s="165"/>
      <c r="AJ15" s="164">
        <v>-23.81</v>
      </c>
      <c r="AK15" s="164">
        <v>-23.37</v>
      </c>
      <c r="AL15" s="164">
        <v>-49.14</v>
      </c>
      <c r="AM15" s="164">
        <v>23.4</v>
      </c>
      <c r="AN15" s="164">
        <v>23.46</v>
      </c>
      <c r="AO15" s="164">
        <v>10.904400000000001</v>
      </c>
      <c r="AP15" s="164">
        <v>4.5229999999999997</v>
      </c>
      <c r="AQ15" s="164">
        <v>44.515599999999999</v>
      </c>
      <c r="AR15" s="164">
        <v>45.8735</v>
      </c>
      <c r="AS15" s="164">
        <v>33.300600000000003</v>
      </c>
      <c r="AT15" s="164">
        <v>-32.418100000000003</v>
      </c>
      <c r="AU15" s="164">
        <v>-32.751199999999997</v>
      </c>
      <c r="AV15" s="164">
        <v>30.991399999999999</v>
      </c>
      <c r="AW15" s="164">
        <v>29.448799999999999</v>
      </c>
      <c r="AX15" s="164">
        <v>49.296999999999997</v>
      </c>
      <c r="AY15" s="164">
        <v>50.770499999999998</v>
      </c>
      <c r="AZ15" s="164">
        <v>5.7744</v>
      </c>
      <c r="BA15" s="164">
        <v>34.453299999999999</v>
      </c>
      <c r="BB15" s="164">
        <v>-397.79730000000001</v>
      </c>
      <c r="BC15" s="164">
        <v>-11.046799999999999</v>
      </c>
      <c r="BD15" s="164">
        <v>-10.1</v>
      </c>
      <c r="BE15" s="164">
        <v>-10.4</v>
      </c>
      <c r="BF15" s="164">
        <v>37.999499999999998</v>
      </c>
      <c r="BG15" s="164">
        <v>36.962000000000003</v>
      </c>
      <c r="BH15" s="164">
        <v>-3.5592000000000001</v>
      </c>
      <c r="BI15" s="165"/>
      <c r="BJ15" s="164">
        <v>-65.538600000000002</v>
      </c>
      <c r="BK15" s="164">
        <v>1.6843999999999999</v>
      </c>
      <c r="BL15" s="165"/>
      <c r="BM15" s="164">
        <v>3.46</v>
      </c>
      <c r="BN15" s="164">
        <v>451.36860000000001</v>
      </c>
      <c r="BO15" s="164">
        <v>125.5836</v>
      </c>
      <c r="BP15" s="164">
        <v>125.6447</v>
      </c>
      <c r="BQ15" s="164">
        <v>-531.32119999999998</v>
      </c>
      <c r="BR15" s="164">
        <v>397.37610000000001</v>
      </c>
      <c r="BS15" s="165"/>
      <c r="BT15" s="164">
        <v>-18.320399999999999</v>
      </c>
      <c r="BU15" s="164">
        <v>19.682500000000001</v>
      </c>
      <c r="BV15" s="164">
        <v>66.803100000000001</v>
      </c>
      <c r="BW15" s="164">
        <v>22.57</v>
      </c>
      <c r="BX15" s="164">
        <v>16.82</v>
      </c>
      <c r="BY15" s="164">
        <v>42.5</v>
      </c>
      <c r="BZ15" s="164">
        <v>62.69</v>
      </c>
      <c r="CA15" s="164">
        <v>3.7549999999999999</v>
      </c>
      <c r="CB15" s="164">
        <v>4.1569000000000003</v>
      </c>
      <c r="CC15" s="164">
        <v>55.668700000000001</v>
      </c>
      <c r="CD15" s="164">
        <v>55.863799999999998</v>
      </c>
      <c r="CE15" s="164">
        <v>38.610500000000002</v>
      </c>
      <c r="CF15" s="164">
        <v>-48.9039</v>
      </c>
      <c r="CG15" s="164">
        <v>-48.867400000000004</v>
      </c>
      <c r="CH15" s="164">
        <v>4.2164999999999999</v>
      </c>
      <c r="CI15" s="164">
        <v>-70.124799999999993</v>
      </c>
      <c r="CJ15" s="165"/>
      <c r="CK15" s="165"/>
      <c r="CL15" s="164">
        <v>-7</v>
      </c>
      <c r="CM15" s="164">
        <v>140.19999999999999</v>
      </c>
      <c r="CN15" s="164">
        <v>-11.96</v>
      </c>
      <c r="CO15" s="164">
        <v>22.911799999999999</v>
      </c>
      <c r="CP15" s="164">
        <v>23.853000000000002</v>
      </c>
      <c r="CQ15" s="164">
        <v>23.284600000000001</v>
      </c>
      <c r="CR15" s="164">
        <v>-0.33550000000000002</v>
      </c>
      <c r="CS15" s="164">
        <v>-1.4005000000000001</v>
      </c>
      <c r="CT15" s="164">
        <v>43.584499999999998</v>
      </c>
      <c r="CU15" s="164">
        <v>-78.9589</v>
      </c>
      <c r="CV15" s="164">
        <v>45.328699999999998</v>
      </c>
      <c r="CW15" s="164">
        <v>10.8644</v>
      </c>
      <c r="CX15" s="164">
        <v>20.27</v>
      </c>
      <c r="CY15" s="164">
        <v>52.07</v>
      </c>
      <c r="CZ15" s="164">
        <v>32.351100000000002</v>
      </c>
      <c r="DA15" s="164">
        <v>30.619800000000001</v>
      </c>
      <c r="DB15" s="164">
        <v>-25</v>
      </c>
      <c r="DC15" s="165"/>
      <c r="DD15" s="164">
        <v>71.029700000000005</v>
      </c>
      <c r="DE15" s="164">
        <v>69.791399999999996</v>
      </c>
      <c r="DF15" s="164">
        <v>-154.21799999999999</v>
      </c>
      <c r="DG15" s="164">
        <v>-2.0000000000000001E-4</v>
      </c>
      <c r="DH15" s="164">
        <v>-15.309200000000001</v>
      </c>
      <c r="DI15" s="165"/>
      <c r="DJ15" s="165"/>
      <c r="DK15" s="164">
        <v>22.865300000000001</v>
      </c>
      <c r="DL15" s="164">
        <v>30.184899999999999</v>
      </c>
      <c r="DM15" s="164">
        <v>37.586399999999998</v>
      </c>
      <c r="DN15" s="164">
        <v>43.377699999999997</v>
      </c>
      <c r="DO15" s="164">
        <v>29.9</v>
      </c>
      <c r="DP15" s="164">
        <v>-5.44</v>
      </c>
      <c r="DQ15" s="164">
        <v>55.701000000000001</v>
      </c>
      <c r="DR15" s="164">
        <v>152.64869999999999</v>
      </c>
      <c r="DS15" s="164">
        <v>-30.64</v>
      </c>
      <c r="DT15" s="164">
        <v>-31.06</v>
      </c>
      <c r="DU15" s="165"/>
      <c r="DV15" s="164">
        <v>47.93</v>
      </c>
      <c r="DW15" s="164">
        <v>153.8545</v>
      </c>
      <c r="DX15" s="164">
        <v>151.29089999999999</v>
      </c>
      <c r="DY15" s="164">
        <v>37.624600000000001</v>
      </c>
      <c r="DZ15" s="164">
        <v>36.445500000000003</v>
      </c>
      <c r="EA15" s="164">
        <v>231.62370000000001</v>
      </c>
      <c r="EB15" s="164">
        <v>188.36359999999999</v>
      </c>
      <c r="EC15" s="164">
        <v>180.9478</v>
      </c>
      <c r="ED15" s="164">
        <v>183.7</v>
      </c>
      <c r="EE15" s="164">
        <v>53.382300000000001</v>
      </c>
      <c r="EF15" s="164">
        <v>43.261099999999999</v>
      </c>
      <c r="EG15" s="164">
        <v>-27.754999999999999</v>
      </c>
      <c r="EH15" s="164">
        <v>538.65890000000002</v>
      </c>
      <c r="EI15" s="164">
        <v>289.25450000000001</v>
      </c>
      <c r="EJ15" s="165"/>
      <c r="EK15" s="164">
        <v>-28.192699999999999</v>
      </c>
      <c r="EL15" s="164">
        <v>-27.057099999999998</v>
      </c>
      <c r="EM15" s="164">
        <v>34.837299999999999</v>
      </c>
      <c r="EN15" s="164">
        <v>-47.285699999999999</v>
      </c>
      <c r="EO15" s="164">
        <v>-43.607900000000001</v>
      </c>
      <c r="EP15" s="164">
        <v>47.664000000000001</v>
      </c>
      <c r="EQ15" s="164">
        <v>-8.7512000000000008</v>
      </c>
      <c r="ER15" s="164">
        <v>-9.0684000000000005</v>
      </c>
      <c r="ES15" s="164">
        <v>-8.7391000000000005</v>
      </c>
      <c r="ET15" s="164">
        <v>0</v>
      </c>
      <c r="EU15" s="164">
        <v>-15.99</v>
      </c>
      <c r="EV15" s="164">
        <v>1</v>
      </c>
      <c r="EW15" s="164">
        <v>9.3412000000000006</v>
      </c>
      <c r="EX15" s="164">
        <v>-129.41800000000001</v>
      </c>
      <c r="EY15" s="164">
        <v>-14.7784</v>
      </c>
      <c r="EZ15" s="164">
        <v>-14.286899999999999</v>
      </c>
      <c r="FA15" s="164">
        <v>3.1328999999999998</v>
      </c>
      <c r="FB15" s="164">
        <v>-41.913499999999999</v>
      </c>
      <c r="FC15" s="164">
        <v>0</v>
      </c>
      <c r="FD15" s="165"/>
      <c r="FE15" s="164">
        <v>3.4443999999999999</v>
      </c>
      <c r="FF15" s="164">
        <v>3.4422000000000001</v>
      </c>
      <c r="FG15" s="164">
        <v>38.667099999999998</v>
      </c>
      <c r="FH15" s="164">
        <v>39.359699999999997</v>
      </c>
      <c r="FI15" s="164">
        <v>39.199399999999997</v>
      </c>
      <c r="FJ15" s="164">
        <v>-5.6935000000000002</v>
      </c>
      <c r="FK15" s="164">
        <v>-4.6887999999999996</v>
      </c>
      <c r="FL15" s="164">
        <v>77.364800000000002</v>
      </c>
      <c r="FM15" s="164">
        <v>-35.369999999999997</v>
      </c>
      <c r="FN15" s="164">
        <v>-35.818100000000001</v>
      </c>
      <c r="FO15" s="164">
        <v>53.078600000000002</v>
      </c>
      <c r="FP15" s="164">
        <v>67.884600000000006</v>
      </c>
      <c r="FQ15" s="164">
        <v>6.9965999999999999</v>
      </c>
      <c r="FR15" s="164">
        <v>-3.32</v>
      </c>
      <c r="FS15" s="164">
        <v>14.1805</v>
      </c>
      <c r="FT15" s="164">
        <v>0.77549999999999997</v>
      </c>
      <c r="FU15" s="164">
        <v>-8.7799999999999994</v>
      </c>
      <c r="FV15" s="164">
        <v>18.329999999999998</v>
      </c>
      <c r="FW15" s="164">
        <v>0</v>
      </c>
      <c r="FX15" s="165"/>
      <c r="FY15" s="165"/>
      <c r="FZ15" s="164">
        <v>4.3230000000000004</v>
      </c>
      <c r="GA15" s="165"/>
      <c r="GB15" s="164">
        <v>27.11</v>
      </c>
      <c r="GC15" s="164">
        <v>-66.908000000000001</v>
      </c>
      <c r="GD15" s="164">
        <v>-52.475299999999997</v>
      </c>
      <c r="GE15" s="164">
        <v>14.39</v>
      </c>
      <c r="GF15" s="164">
        <v>66.322100000000006</v>
      </c>
      <c r="GG15" s="164">
        <v>29.3</v>
      </c>
      <c r="GH15" s="164">
        <v>-11.8771</v>
      </c>
      <c r="GI15" s="164">
        <v>-4.3581000000000003</v>
      </c>
      <c r="GJ15" s="165"/>
      <c r="GK15" s="164">
        <v>1.3050999999999999</v>
      </c>
      <c r="GL15" s="165"/>
      <c r="GM15" s="165"/>
      <c r="GN15" s="164">
        <v>-12.3276</v>
      </c>
      <c r="GO15" s="164">
        <v>-18.239899999999999</v>
      </c>
      <c r="GP15" s="164">
        <v>25.059699999999999</v>
      </c>
      <c r="GQ15" s="164">
        <v>27.814599999999999</v>
      </c>
      <c r="GR15" s="164">
        <v>62.786099999999998</v>
      </c>
      <c r="GS15" s="164">
        <v>65.767300000000006</v>
      </c>
      <c r="GT15" s="164">
        <v>-88.014700000000005</v>
      </c>
      <c r="GU15" s="164">
        <v>-14.2239</v>
      </c>
      <c r="GV15" s="164">
        <v>25.928899999999999</v>
      </c>
      <c r="GW15" s="164">
        <v>-34.911999999999999</v>
      </c>
      <c r="GX15" s="164">
        <v>13.1129</v>
      </c>
      <c r="GY15" s="164">
        <v>6.3295000000000003</v>
      </c>
      <c r="GZ15" s="164">
        <v>6.1081000000000003</v>
      </c>
      <c r="HA15" s="165"/>
      <c r="HB15" s="164">
        <v>210.62430000000001</v>
      </c>
      <c r="HC15" s="164">
        <v>209.0478</v>
      </c>
      <c r="HD15" s="164">
        <v>72.900000000000006</v>
      </c>
      <c r="HE15" s="164">
        <v>-72.706299999999999</v>
      </c>
      <c r="HF15" s="164">
        <v>-257.90230000000003</v>
      </c>
      <c r="HG15" s="164">
        <v>260.29700000000003</v>
      </c>
      <c r="HH15" s="164">
        <v>256.48090000000002</v>
      </c>
      <c r="HI15" s="164">
        <v>-197.73609999999999</v>
      </c>
      <c r="HJ15" s="164">
        <v>-196.958</v>
      </c>
      <c r="HK15" s="164">
        <v>-43.888399999999997</v>
      </c>
      <c r="HL15" s="164">
        <v>-35.5702</v>
      </c>
      <c r="HM15" s="164">
        <v>77.721500000000006</v>
      </c>
      <c r="HN15" s="164">
        <v>78.190899999999999</v>
      </c>
      <c r="HO15" s="165"/>
      <c r="HP15" s="165"/>
      <c r="HQ15" s="164">
        <v>53.122500000000002</v>
      </c>
      <c r="HR15" s="164">
        <v>53.122500000000002</v>
      </c>
      <c r="HS15" s="164">
        <v>-58.982599999999998</v>
      </c>
      <c r="HT15" s="164">
        <v>-58.787100000000002</v>
      </c>
      <c r="HU15" s="164">
        <v>125.77</v>
      </c>
      <c r="HV15" s="164">
        <v>125.58</v>
      </c>
      <c r="HW15" s="164">
        <v>35.6</v>
      </c>
      <c r="HX15" s="164">
        <v>35.1</v>
      </c>
      <c r="HY15" s="164">
        <v>21.412800000000001</v>
      </c>
      <c r="HZ15" s="164">
        <v>24</v>
      </c>
      <c r="IA15" s="164">
        <v>-347.01369999999997</v>
      </c>
      <c r="IB15" s="164">
        <v>100.5116</v>
      </c>
      <c r="IC15" s="164">
        <v>100.7957</v>
      </c>
      <c r="ID15" s="164">
        <v>11.6</v>
      </c>
      <c r="IE15" s="164">
        <v>13.1</v>
      </c>
      <c r="IF15" s="164">
        <v>-52.1</v>
      </c>
      <c r="IG15" s="164">
        <v>-54.3</v>
      </c>
      <c r="IH15" s="164">
        <v>1.4249000000000001</v>
      </c>
      <c r="II15" s="164">
        <v>1.2276</v>
      </c>
      <c r="IJ15" s="164">
        <v>-252.90600000000001</v>
      </c>
      <c r="IK15" s="164">
        <v>-256.41019999999997</v>
      </c>
      <c r="IL15" s="164">
        <v>489.81569999999999</v>
      </c>
      <c r="IM15" s="164">
        <v>385.61529999999999</v>
      </c>
      <c r="IN15" s="164">
        <v>-62.145699999999998</v>
      </c>
      <c r="IO15" s="164">
        <v>-371.97239999999999</v>
      </c>
      <c r="IP15" s="164">
        <v>372.14179999999999</v>
      </c>
      <c r="IQ15" s="164">
        <v>-171.5686</v>
      </c>
      <c r="IR15" s="164">
        <v>-204.62020000000001</v>
      </c>
      <c r="IS15" s="164">
        <v>-369.53019999999998</v>
      </c>
      <c r="IT15" s="164">
        <v>94.108500000000006</v>
      </c>
      <c r="IU15" s="164">
        <v>95.488</v>
      </c>
      <c r="IV15" s="164">
        <v>176.07910000000001</v>
      </c>
      <c r="IW15" s="164">
        <v>-474.00420000000003</v>
      </c>
      <c r="IX15" s="164">
        <v>206.4023</v>
      </c>
      <c r="IY15" s="164">
        <v>-269.7029</v>
      </c>
      <c r="IZ15" s="164">
        <v>269.64789999999999</v>
      </c>
      <c r="JA15" s="164">
        <v>-9.9387000000000008</v>
      </c>
      <c r="JB15" s="165"/>
      <c r="JC15" s="164">
        <v>13.36</v>
      </c>
      <c r="JD15" s="164">
        <v>7.1429999999999998</v>
      </c>
      <c r="JE15" s="164">
        <v>7.1710000000000003</v>
      </c>
      <c r="JF15" s="164">
        <v>-14.08</v>
      </c>
      <c r="JG15" s="164">
        <v>-5.28</v>
      </c>
      <c r="JH15" s="165"/>
      <c r="JI15" s="164">
        <v>5.2750000000000004</v>
      </c>
      <c r="JJ15" s="164">
        <v>-36.064700000000002</v>
      </c>
      <c r="JK15" s="164">
        <v>-12.4224</v>
      </c>
      <c r="JL15" s="164">
        <v>14.6</v>
      </c>
      <c r="JM15" s="164">
        <v>54.435000000000002</v>
      </c>
      <c r="JN15" s="164">
        <v>54.92</v>
      </c>
      <c r="JO15" s="164">
        <v>10.9407</v>
      </c>
      <c r="JP15" s="164">
        <v>13.233000000000001</v>
      </c>
      <c r="JQ15" s="164">
        <v>51.038200000000003</v>
      </c>
      <c r="JR15" s="164">
        <v>51.388500000000001</v>
      </c>
      <c r="JS15" s="164">
        <v>51.850900000000003</v>
      </c>
      <c r="JT15" s="165"/>
      <c r="JU15" s="164">
        <v>-12.2</v>
      </c>
      <c r="JV15" s="164">
        <v>20.003</v>
      </c>
      <c r="JW15" s="164">
        <v>5.14</v>
      </c>
      <c r="JX15" s="165"/>
      <c r="JY15" s="164">
        <v>-33.6098</v>
      </c>
      <c r="JZ15" s="164">
        <v>65.472700000000003</v>
      </c>
      <c r="KA15" s="164">
        <v>45.142000000000003</v>
      </c>
      <c r="KB15" s="164">
        <v>-32.9619</v>
      </c>
      <c r="KC15" s="164">
        <v>-63.776499999999999</v>
      </c>
      <c r="KD15" s="164">
        <v>33.391199999999998</v>
      </c>
      <c r="KE15" s="164">
        <v>29.3736</v>
      </c>
      <c r="KF15" s="164">
        <v>3.6</v>
      </c>
      <c r="KG15" s="164">
        <v>-3.7</v>
      </c>
      <c r="KH15" s="165"/>
      <c r="KI15" s="164">
        <v>36.338700000000003</v>
      </c>
    </row>
    <row r="16" spans="1:295" ht="18" customHeight="1" x14ac:dyDescent="0.3">
      <c r="A16" s="161" t="s">
        <v>41</v>
      </c>
      <c r="B16" s="161" t="s">
        <v>725</v>
      </c>
      <c r="C16" s="166">
        <v>0</v>
      </c>
      <c r="D16" s="166">
        <v>15.494300000000001</v>
      </c>
      <c r="E16" s="166">
        <v>-18.626200000000001</v>
      </c>
      <c r="F16" s="166">
        <v>-38.734000000000002</v>
      </c>
      <c r="G16" s="166">
        <v>24.3813</v>
      </c>
      <c r="H16" s="167"/>
      <c r="I16" s="166">
        <v>32.012799999999999</v>
      </c>
      <c r="J16" s="167"/>
      <c r="K16" s="166">
        <v>38.657499999999999</v>
      </c>
      <c r="L16" s="166">
        <v>19.699400000000001</v>
      </c>
      <c r="M16" s="166">
        <v>19.277200000000001</v>
      </c>
      <c r="N16" s="166">
        <v>35.520000000000003</v>
      </c>
      <c r="O16" s="166">
        <v>-40.020000000000003</v>
      </c>
      <c r="P16" s="166">
        <v>35.200000000000003</v>
      </c>
      <c r="Q16" s="166">
        <v>17.388000000000002</v>
      </c>
      <c r="R16" s="166">
        <v>-35.200000000000003</v>
      </c>
      <c r="S16" s="166">
        <v>13.541499999999999</v>
      </c>
      <c r="T16" s="167"/>
      <c r="U16" s="166">
        <v>16.6723</v>
      </c>
      <c r="V16" s="166">
        <v>17.159300000000002</v>
      </c>
      <c r="W16" s="166">
        <v>28.6707</v>
      </c>
      <c r="X16" s="166">
        <v>16.326000000000001</v>
      </c>
      <c r="Y16" s="166">
        <v>5.8955000000000002</v>
      </c>
      <c r="Z16" s="166">
        <v>7.0185000000000004</v>
      </c>
      <c r="AA16" s="167"/>
      <c r="AB16" s="167"/>
      <c r="AC16" s="167"/>
      <c r="AD16" s="166">
        <v>-54.42</v>
      </c>
      <c r="AE16" s="167"/>
      <c r="AF16" s="166">
        <v>-35.520000000000003</v>
      </c>
      <c r="AG16" s="166">
        <v>39.6</v>
      </c>
      <c r="AH16" s="167"/>
      <c r="AI16" s="167"/>
      <c r="AJ16" s="166">
        <v>-23.43</v>
      </c>
      <c r="AK16" s="166">
        <v>-23.5</v>
      </c>
      <c r="AL16" s="166">
        <v>-49.19</v>
      </c>
      <c r="AM16" s="166">
        <v>23.61</v>
      </c>
      <c r="AN16" s="166">
        <v>23.79</v>
      </c>
      <c r="AO16" s="166">
        <v>10.9842</v>
      </c>
      <c r="AP16" s="166">
        <v>4.6879999999999997</v>
      </c>
      <c r="AQ16" s="166">
        <v>46.187899999999999</v>
      </c>
      <c r="AR16" s="166">
        <v>48.301400000000001</v>
      </c>
      <c r="AS16" s="166">
        <v>34.428199999999997</v>
      </c>
      <c r="AT16" s="166">
        <v>-34.293500000000002</v>
      </c>
      <c r="AU16" s="166">
        <v>-33.380800000000001</v>
      </c>
      <c r="AV16" s="166">
        <v>24.300699999999999</v>
      </c>
      <c r="AW16" s="166">
        <v>30.2423</v>
      </c>
      <c r="AX16" s="166">
        <v>49.966799999999999</v>
      </c>
      <c r="AY16" s="166">
        <v>51.306399999999996</v>
      </c>
      <c r="AZ16" s="166">
        <v>5.2508999999999997</v>
      </c>
      <c r="BA16" s="166">
        <v>28.0945</v>
      </c>
      <c r="BB16" s="166">
        <v>-394.91609999999997</v>
      </c>
      <c r="BC16" s="166">
        <v>-10.8636</v>
      </c>
      <c r="BD16" s="166">
        <v>-10.199999999999999</v>
      </c>
      <c r="BE16" s="166">
        <v>-10.5</v>
      </c>
      <c r="BF16" s="166">
        <v>39.583599999999997</v>
      </c>
      <c r="BG16" s="166">
        <v>38.5105</v>
      </c>
      <c r="BH16" s="166">
        <v>-3.8761999999999999</v>
      </c>
      <c r="BI16" s="167"/>
      <c r="BJ16" s="166">
        <v>-67.758700000000005</v>
      </c>
      <c r="BK16" s="166">
        <v>1.1282000000000001</v>
      </c>
      <c r="BL16" s="167"/>
      <c r="BM16" s="166">
        <v>3.5139</v>
      </c>
      <c r="BN16" s="166">
        <v>454.512</v>
      </c>
      <c r="BO16" s="166">
        <v>123.3558</v>
      </c>
      <c r="BP16" s="166">
        <v>123.38630000000001</v>
      </c>
      <c r="BQ16" s="166">
        <v>-516.80960000000005</v>
      </c>
      <c r="BR16" s="166">
        <v>401.21069999999997</v>
      </c>
      <c r="BS16" s="167"/>
      <c r="BT16" s="166">
        <v>-19.128599999999999</v>
      </c>
      <c r="BU16" s="166">
        <v>20.375</v>
      </c>
      <c r="BV16" s="166">
        <v>65.645499999999998</v>
      </c>
      <c r="BW16" s="166">
        <v>16.96</v>
      </c>
      <c r="BX16" s="166">
        <v>22.31</v>
      </c>
      <c r="BY16" s="166">
        <v>52.51</v>
      </c>
      <c r="BZ16" s="166">
        <v>52.83</v>
      </c>
      <c r="CA16" s="166">
        <v>5.0945999999999998</v>
      </c>
      <c r="CB16" s="166">
        <v>5.8982999999999999</v>
      </c>
      <c r="CC16" s="166">
        <v>54.441400000000002</v>
      </c>
      <c r="CD16" s="166">
        <v>54.0364</v>
      </c>
      <c r="CE16" s="166">
        <v>39.552100000000003</v>
      </c>
      <c r="CF16" s="166">
        <v>-49.017400000000002</v>
      </c>
      <c r="CG16" s="166">
        <v>-49.673499999999997</v>
      </c>
      <c r="CH16" s="166">
        <v>4.4795999999999996</v>
      </c>
      <c r="CI16" s="166">
        <v>-72.209800000000001</v>
      </c>
      <c r="CJ16" s="167"/>
      <c r="CK16" s="167"/>
      <c r="CL16" s="166">
        <v>-10.4</v>
      </c>
      <c r="CM16" s="166">
        <v>143.19999999999999</v>
      </c>
      <c r="CN16" s="166">
        <v>-11.88</v>
      </c>
      <c r="CO16" s="166">
        <v>22.315000000000001</v>
      </c>
      <c r="CP16" s="166">
        <v>22.963899999999999</v>
      </c>
      <c r="CQ16" s="166">
        <v>22.355</v>
      </c>
      <c r="CR16" s="166">
        <v>-4.2771999999999997</v>
      </c>
      <c r="CS16" s="166">
        <v>-4.4424999999999999</v>
      </c>
      <c r="CT16" s="166">
        <v>43.126300000000001</v>
      </c>
      <c r="CU16" s="166">
        <v>-74.835499999999996</v>
      </c>
      <c r="CV16" s="166">
        <v>45.4191</v>
      </c>
      <c r="CW16" s="166">
        <v>10.559699999999999</v>
      </c>
      <c r="CX16" s="166">
        <v>20.67</v>
      </c>
      <c r="CY16" s="166">
        <v>52.63</v>
      </c>
      <c r="CZ16" s="166">
        <v>31.882300000000001</v>
      </c>
      <c r="DA16" s="166">
        <v>30.180399999999999</v>
      </c>
      <c r="DB16" s="166">
        <v>-24.64</v>
      </c>
      <c r="DC16" s="167"/>
      <c r="DD16" s="166">
        <v>72.894599999999997</v>
      </c>
      <c r="DE16" s="166">
        <v>71.072599999999994</v>
      </c>
      <c r="DF16" s="166">
        <v>-162.1858</v>
      </c>
      <c r="DG16" s="166">
        <v>-1E-4</v>
      </c>
      <c r="DH16" s="166">
        <v>-15.0365</v>
      </c>
      <c r="DI16" s="167"/>
      <c r="DJ16" s="167"/>
      <c r="DK16" s="166">
        <v>22.892800000000001</v>
      </c>
      <c r="DL16" s="167"/>
      <c r="DM16" s="166">
        <v>38.055999999999997</v>
      </c>
      <c r="DN16" s="166">
        <v>43.377699999999997</v>
      </c>
      <c r="DO16" s="167"/>
      <c r="DP16" s="166">
        <v>-5.38</v>
      </c>
      <c r="DQ16" s="166">
        <v>53.567999999999998</v>
      </c>
      <c r="DR16" s="166">
        <v>158.44900000000001</v>
      </c>
      <c r="DS16" s="166">
        <v>-30.67</v>
      </c>
      <c r="DT16" s="166">
        <v>-30.96</v>
      </c>
      <c r="DU16" s="166">
        <v>94.18</v>
      </c>
      <c r="DV16" s="166">
        <v>47.3</v>
      </c>
      <c r="DW16" s="166">
        <v>160.6909</v>
      </c>
      <c r="DX16" s="166">
        <v>156.34549999999999</v>
      </c>
      <c r="DY16" s="166">
        <v>42.675199999999997</v>
      </c>
      <c r="DZ16" s="166">
        <v>40.945500000000003</v>
      </c>
      <c r="EA16" s="166">
        <v>237.6765</v>
      </c>
      <c r="EB16" s="166">
        <v>194.238</v>
      </c>
      <c r="EC16" s="166">
        <v>186.0754</v>
      </c>
      <c r="ED16" s="166">
        <v>187.89689999999999</v>
      </c>
      <c r="EE16" s="166">
        <v>84.567099999999996</v>
      </c>
      <c r="EF16" s="166">
        <v>73.245699999999999</v>
      </c>
      <c r="EG16" s="166">
        <v>-27.756</v>
      </c>
      <c r="EH16" s="166">
        <v>525.11779999999999</v>
      </c>
      <c r="EI16" s="166">
        <v>331.4966</v>
      </c>
      <c r="EJ16" s="167"/>
      <c r="EK16" s="166">
        <v>-28.5456</v>
      </c>
      <c r="EL16" s="166">
        <v>-27.3445</v>
      </c>
      <c r="EM16" s="166">
        <v>0</v>
      </c>
      <c r="EN16" s="166">
        <v>-52.9893</v>
      </c>
      <c r="EO16" s="166">
        <v>-49.152500000000003</v>
      </c>
      <c r="EP16" s="166">
        <v>178.23599999999999</v>
      </c>
      <c r="EQ16" s="166">
        <v>-21.254799999999999</v>
      </c>
      <c r="ER16" s="166">
        <v>-21.8752</v>
      </c>
      <c r="ES16" s="166">
        <v>-38.721899999999998</v>
      </c>
      <c r="ET16" s="166">
        <v>15.28</v>
      </c>
      <c r="EU16" s="166">
        <v>-23.36</v>
      </c>
      <c r="EV16" s="166">
        <v>102.8</v>
      </c>
      <c r="EW16" s="166">
        <v>5.2476000000000003</v>
      </c>
      <c r="EX16" s="166">
        <v>-124.4187</v>
      </c>
      <c r="EY16" s="166">
        <v>-14.578200000000001</v>
      </c>
      <c r="EZ16" s="166">
        <v>-14.0578</v>
      </c>
      <c r="FA16" s="166">
        <v>3.7715000000000001</v>
      </c>
      <c r="FB16" s="166">
        <v>-71.805800000000005</v>
      </c>
      <c r="FC16" s="166">
        <v>33.037799999999997</v>
      </c>
      <c r="FD16" s="167"/>
      <c r="FE16" s="166">
        <v>3.4596</v>
      </c>
      <c r="FF16" s="166">
        <v>3.4659</v>
      </c>
      <c r="FG16" s="166">
        <v>39.986199999999997</v>
      </c>
      <c r="FH16" s="166">
        <v>39.513800000000003</v>
      </c>
      <c r="FI16" s="166">
        <v>38.707900000000002</v>
      </c>
      <c r="FJ16" s="166">
        <v>-5.8609999999999998</v>
      </c>
      <c r="FK16" s="166">
        <v>-6.6982999999999997</v>
      </c>
      <c r="FL16" s="166">
        <v>76.694999999999993</v>
      </c>
      <c r="FM16" s="166">
        <v>-40.307699999999997</v>
      </c>
      <c r="FN16" s="166">
        <v>-39.817399999999999</v>
      </c>
      <c r="FO16" s="166">
        <v>53.437800000000003</v>
      </c>
      <c r="FP16" s="166">
        <v>68.832700000000003</v>
      </c>
      <c r="FQ16" s="166">
        <v>6.5057999999999998</v>
      </c>
      <c r="FR16" s="166">
        <v>-4</v>
      </c>
      <c r="FS16" s="166">
        <v>14.1805</v>
      </c>
      <c r="FT16" s="166">
        <v>0.7974</v>
      </c>
      <c r="FU16" s="166">
        <v>-8.82</v>
      </c>
      <c r="FV16" s="166">
        <v>18.809999999999999</v>
      </c>
      <c r="FW16" s="166">
        <v>0</v>
      </c>
      <c r="FX16" s="167"/>
      <c r="FY16" s="167"/>
      <c r="FZ16" s="166">
        <v>4.3339999999999996</v>
      </c>
      <c r="GA16" s="167"/>
      <c r="GB16" s="166">
        <v>26.9</v>
      </c>
      <c r="GC16" s="166">
        <v>-67.928200000000004</v>
      </c>
      <c r="GD16" s="166">
        <v>-52.190300000000001</v>
      </c>
      <c r="GE16" s="166">
        <v>14.75</v>
      </c>
      <c r="GF16" s="166">
        <v>65.775499999999994</v>
      </c>
      <c r="GG16" s="166">
        <v>27.1</v>
      </c>
      <c r="GH16" s="166">
        <v>-12.598000000000001</v>
      </c>
      <c r="GI16" s="166">
        <v>-4.2230999999999996</v>
      </c>
      <c r="GJ16" s="167"/>
      <c r="GK16" s="166">
        <v>1.2864</v>
      </c>
      <c r="GL16" s="167"/>
      <c r="GM16" s="167"/>
      <c r="GN16" s="166">
        <v>-12.923400000000001</v>
      </c>
      <c r="GO16" s="166">
        <v>-18.700900000000001</v>
      </c>
      <c r="GP16" s="166">
        <v>23.7148</v>
      </c>
      <c r="GQ16" s="166">
        <v>28.823</v>
      </c>
      <c r="GR16" s="166">
        <v>66.939599999999999</v>
      </c>
      <c r="GS16" s="166">
        <v>68.614099999999993</v>
      </c>
      <c r="GT16" s="166">
        <v>-87.117599999999996</v>
      </c>
      <c r="GU16" s="166">
        <v>-14.1662</v>
      </c>
      <c r="GV16" s="166">
        <v>26.427399999999999</v>
      </c>
      <c r="GW16" s="166">
        <v>-34.920900000000003</v>
      </c>
      <c r="GX16" s="166">
        <v>11.651999999999999</v>
      </c>
      <c r="GY16" s="166">
        <v>6.2807000000000004</v>
      </c>
      <c r="GZ16" s="166">
        <v>6.0026999999999999</v>
      </c>
      <c r="HA16" s="166">
        <v>13</v>
      </c>
      <c r="HB16" s="166">
        <v>210.36689999999999</v>
      </c>
      <c r="HC16" s="166">
        <v>208.40029999999999</v>
      </c>
      <c r="HD16" s="166">
        <v>74.599999999999994</v>
      </c>
      <c r="HE16" s="166">
        <v>-75.212599999999995</v>
      </c>
      <c r="HF16" s="166">
        <v>-266.77910000000003</v>
      </c>
      <c r="HG16" s="166">
        <v>269.50099999999998</v>
      </c>
      <c r="HH16" s="166">
        <v>267.68009999999998</v>
      </c>
      <c r="HI16" s="166">
        <v>-194.56460000000001</v>
      </c>
      <c r="HJ16" s="166">
        <v>-196.58369999999999</v>
      </c>
      <c r="HK16" s="166">
        <v>-44.292000000000002</v>
      </c>
      <c r="HL16" s="166">
        <v>-35.988199999999999</v>
      </c>
      <c r="HM16" s="166">
        <v>73.495699999999999</v>
      </c>
      <c r="HN16" s="166">
        <v>73.664299999999997</v>
      </c>
      <c r="HO16" s="167"/>
      <c r="HP16" s="167"/>
      <c r="HQ16" s="166">
        <v>54.737499999999997</v>
      </c>
      <c r="HR16" s="166">
        <v>54.836300000000001</v>
      </c>
      <c r="HS16" s="166">
        <v>-60.022599999999997</v>
      </c>
      <c r="HT16" s="166">
        <v>-60.191699999999997</v>
      </c>
      <c r="HU16" s="166">
        <v>127.68</v>
      </c>
      <c r="HV16" s="166">
        <v>126.92</v>
      </c>
      <c r="HW16" s="166">
        <v>35.200000000000003</v>
      </c>
      <c r="HX16" s="166">
        <v>34.299999999999997</v>
      </c>
      <c r="HY16" s="166">
        <v>21.391500000000001</v>
      </c>
      <c r="HZ16" s="166">
        <v>24.32</v>
      </c>
      <c r="IA16" s="166">
        <v>-343.73169999999999</v>
      </c>
      <c r="IB16" s="166">
        <v>104.7401</v>
      </c>
      <c r="IC16" s="166">
        <v>107.6999</v>
      </c>
      <c r="ID16" s="166">
        <v>12.1</v>
      </c>
      <c r="IE16" s="166">
        <v>13.1</v>
      </c>
      <c r="IF16" s="166">
        <v>-53.2</v>
      </c>
      <c r="IG16" s="166">
        <v>-55.2</v>
      </c>
      <c r="IH16" s="167"/>
      <c r="II16" s="166">
        <v>1.0361</v>
      </c>
      <c r="IJ16" s="166">
        <v>-262.37049999999999</v>
      </c>
      <c r="IK16" s="166">
        <v>-290.38920000000002</v>
      </c>
      <c r="IL16" s="166">
        <v>480.8109</v>
      </c>
      <c r="IM16" s="166">
        <v>377.16399999999999</v>
      </c>
      <c r="IN16" s="166">
        <v>-53.8872</v>
      </c>
      <c r="IO16" s="166">
        <v>-369.34980000000002</v>
      </c>
      <c r="IP16" s="166">
        <v>366.79500000000002</v>
      </c>
      <c r="IQ16" s="166">
        <v>-171.1533</v>
      </c>
      <c r="IR16" s="166">
        <v>-203.69569999999999</v>
      </c>
      <c r="IS16" s="166">
        <v>-364.89100000000002</v>
      </c>
      <c r="IT16" s="166">
        <v>92.715000000000003</v>
      </c>
      <c r="IU16" s="166">
        <v>93.162899999999993</v>
      </c>
      <c r="IV16" s="166">
        <v>171.77</v>
      </c>
      <c r="IW16" s="166">
        <v>-472.6284</v>
      </c>
      <c r="IX16" s="166">
        <v>206.84649999999999</v>
      </c>
      <c r="IY16" s="166">
        <v>-262.21440000000001</v>
      </c>
      <c r="IZ16" s="166">
        <v>262.91640000000001</v>
      </c>
      <c r="JA16" s="166">
        <v>-10.098000000000001</v>
      </c>
      <c r="JB16" s="167"/>
      <c r="JC16" s="166">
        <v>14.16</v>
      </c>
      <c r="JD16" s="167"/>
      <c r="JE16" s="166">
        <v>7.0910000000000002</v>
      </c>
      <c r="JF16" s="166">
        <v>-13.68</v>
      </c>
      <c r="JG16" s="166">
        <v>-5.52</v>
      </c>
      <c r="JH16" s="167"/>
      <c r="JI16" s="166">
        <v>5.7145000000000001</v>
      </c>
      <c r="JJ16" s="166">
        <v>-36.708599999999997</v>
      </c>
      <c r="JK16" s="166">
        <v>-12.2454</v>
      </c>
      <c r="JL16" s="166">
        <v>15.4</v>
      </c>
      <c r="JM16" s="166">
        <v>54.664999999999999</v>
      </c>
      <c r="JN16" s="166">
        <v>53.031999999999996</v>
      </c>
      <c r="JO16" s="166">
        <v>11.1607</v>
      </c>
      <c r="JP16" s="167"/>
      <c r="JQ16" s="166">
        <v>47.808</v>
      </c>
      <c r="JR16" s="166">
        <v>48.257100000000001</v>
      </c>
      <c r="JS16" s="166">
        <v>48.349400000000003</v>
      </c>
      <c r="JT16" s="167"/>
      <c r="JU16" s="166">
        <v>-11.4</v>
      </c>
      <c r="JV16" s="166">
        <v>20.5991</v>
      </c>
      <c r="JW16" s="166">
        <v>5.15</v>
      </c>
      <c r="JX16" s="167"/>
      <c r="JY16" s="166">
        <v>-35.213099999999997</v>
      </c>
      <c r="JZ16" s="166">
        <v>64.771699999999996</v>
      </c>
      <c r="KA16" s="166">
        <v>45.3247</v>
      </c>
      <c r="KB16" s="166">
        <v>-34.4099</v>
      </c>
      <c r="KC16" s="166">
        <v>-64.179299999999998</v>
      </c>
      <c r="KD16" s="166">
        <v>34.336300000000001</v>
      </c>
      <c r="KE16" s="166">
        <v>28.800899999999999</v>
      </c>
      <c r="KF16" s="166">
        <v>2.6</v>
      </c>
      <c r="KG16" s="166">
        <v>-3.1</v>
      </c>
      <c r="KH16" s="167"/>
      <c r="KI16" s="166">
        <v>43.856900000000003</v>
      </c>
    </row>
    <row r="17" spans="1:295" ht="18" customHeight="1" x14ac:dyDescent="0.3">
      <c r="A17" s="161" t="s">
        <v>41</v>
      </c>
      <c r="B17" s="161" t="s">
        <v>726</v>
      </c>
      <c r="C17" s="162">
        <v>0</v>
      </c>
      <c r="D17" s="162">
        <v>15.5571</v>
      </c>
      <c r="E17" s="162">
        <v>-18.867999999999999</v>
      </c>
      <c r="F17" s="162">
        <v>-39.322200000000002</v>
      </c>
      <c r="G17" s="162">
        <v>25.031199999999998</v>
      </c>
      <c r="H17" s="163"/>
      <c r="I17" s="162">
        <v>32.474600000000002</v>
      </c>
      <c r="J17" s="163"/>
      <c r="K17" s="162">
        <v>39.706400000000002</v>
      </c>
      <c r="L17" s="162">
        <v>19.961400000000001</v>
      </c>
      <c r="M17" s="162">
        <v>19.564399999999999</v>
      </c>
      <c r="N17" s="162">
        <v>33.299999999999997</v>
      </c>
      <c r="O17" s="162">
        <v>-39.536000000000001</v>
      </c>
      <c r="P17" s="162">
        <v>35.200000000000003</v>
      </c>
      <c r="Q17" s="162">
        <v>17.388000000000002</v>
      </c>
      <c r="R17" s="162">
        <v>-35.200000000000003</v>
      </c>
      <c r="S17" s="162">
        <v>13.461600000000001</v>
      </c>
      <c r="T17" s="163"/>
      <c r="U17" s="162">
        <v>17.1477</v>
      </c>
      <c r="V17" s="162">
        <v>17.192399999999999</v>
      </c>
      <c r="W17" s="162">
        <v>29.107900000000001</v>
      </c>
      <c r="X17" s="162">
        <v>15.8674</v>
      </c>
      <c r="Y17" s="162">
        <v>5.5762999999999998</v>
      </c>
      <c r="Z17" s="162">
        <v>8.1948000000000008</v>
      </c>
      <c r="AA17" s="163"/>
      <c r="AB17" s="163"/>
      <c r="AC17" s="163"/>
      <c r="AD17" s="162">
        <v>-55.25</v>
      </c>
      <c r="AE17" s="163"/>
      <c r="AF17" s="162">
        <v>-33.299999999999997</v>
      </c>
      <c r="AG17" s="162">
        <v>37.4</v>
      </c>
      <c r="AH17" s="163"/>
      <c r="AI17" s="163"/>
      <c r="AJ17" s="162">
        <v>-24.63</v>
      </c>
      <c r="AK17" s="162">
        <v>-24.66</v>
      </c>
      <c r="AL17" s="162">
        <v>-49.85</v>
      </c>
      <c r="AM17" s="162">
        <v>25.04</v>
      </c>
      <c r="AN17" s="162">
        <v>25.11</v>
      </c>
      <c r="AO17" s="162">
        <v>12.445499999999999</v>
      </c>
      <c r="AP17" s="162">
        <v>4.3239999999999998</v>
      </c>
      <c r="AQ17" s="162">
        <v>46.849600000000002</v>
      </c>
      <c r="AR17" s="162">
        <v>48.405200000000001</v>
      </c>
      <c r="AS17" s="162">
        <v>35.023400000000002</v>
      </c>
      <c r="AT17" s="162">
        <v>-33.7577</v>
      </c>
      <c r="AU17" s="162">
        <v>-34.176499999999997</v>
      </c>
      <c r="AV17" s="162">
        <v>25.868300000000001</v>
      </c>
      <c r="AW17" s="162">
        <v>26.9542</v>
      </c>
      <c r="AX17" s="162">
        <v>53.181800000000003</v>
      </c>
      <c r="AY17" s="162">
        <v>50.770499999999998</v>
      </c>
      <c r="AZ17" s="162">
        <v>5.7744</v>
      </c>
      <c r="BA17" s="162">
        <v>31.359100000000002</v>
      </c>
      <c r="BB17" s="162">
        <v>-410.58199999999999</v>
      </c>
      <c r="BC17" s="162">
        <v>-11.8081</v>
      </c>
      <c r="BD17" s="162">
        <v>-9.6999999999999993</v>
      </c>
      <c r="BE17" s="162">
        <v>-10.1</v>
      </c>
      <c r="BF17" s="162">
        <v>39.829500000000003</v>
      </c>
      <c r="BG17" s="162">
        <v>38.825099999999999</v>
      </c>
      <c r="BH17" s="162">
        <v>-3.6713</v>
      </c>
      <c r="BI17" s="163"/>
      <c r="BJ17" s="162">
        <v>-69.000900000000001</v>
      </c>
      <c r="BK17" s="162">
        <v>2.3443999999999998</v>
      </c>
      <c r="BL17" s="163"/>
      <c r="BM17" s="162">
        <v>3.5234999999999999</v>
      </c>
      <c r="BN17" s="162">
        <v>465.59019999999998</v>
      </c>
      <c r="BO17" s="162">
        <v>122.3181</v>
      </c>
      <c r="BP17" s="162">
        <v>122.3792</v>
      </c>
      <c r="BQ17" s="162">
        <v>-522.68269999999995</v>
      </c>
      <c r="BR17" s="162">
        <v>402.77530000000002</v>
      </c>
      <c r="BS17" s="163"/>
      <c r="BT17" s="162">
        <v>-16.038499999999999</v>
      </c>
      <c r="BU17" s="162">
        <v>18.2043</v>
      </c>
      <c r="BV17" s="162">
        <v>72.671099999999996</v>
      </c>
      <c r="BW17" s="162">
        <v>13.86</v>
      </c>
      <c r="BX17" s="162">
        <v>19.25</v>
      </c>
      <c r="BY17" s="162">
        <v>0</v>
      </c>
      <c r="BZ17" s="162">
        <v>77.040000000000006</v>
      </c>
      <c r="CA17" s="162">
        <v>5.7643000000000004</v>
      </c>
      <c r="CB17" s="162">
        <v>5.0945999999999998</v>
      </c>
      <c r="CC17" s="162">
        <v>52.838000000000001</v>
      </c>
      <c r="CD17" s="162">
        <v>53.268900000000002</v>
      </c>
      <c r="CE17" s="162">
        <v>39.379100000000001</v>
      </c>
      <c r="CF17" s="162">
        <v>-51.151200000000003</v>
      </c>
      <c r="CG17" s="162">
        <v>-50.8825</v>
      </c>
      <c r="CH17" s="162">
        <v>4.7580999999999998</v>
      </c>
      <c r="CI17" s="162">
        <v>-77.891599999999997</v>
      </c>
      <c r="CJ17" s="163"/>
      <c r="CK17" s="163"/>
      <c r="CL17" s="162">
        <v>-21</v>
      </c>
      <c r="CM17" s="162">
        <v>156.69999999999999</v>
      </c>
      <c r="CN17" s="162">
        <v>-12.21</v>
      </c>
      <c r="CO17" s="162">
        <v>25.2347</v>
      </c>
      <c r="CP17" s="162">
        <v>25.5274</v>
      </c>
      <c r="CQ17" s="162">
        <v>26.006399999999999</v>
      </c>
      <c r="CR17" s="162">
        <v>-12.123900000000001</v>
      </c>
      <c r="CS17" s="162">
        <v>-12.8331</v>
      </c>
      <c r="CT17" s="162">
        <v>46.379399999999997</v>
      </c>
      <c r="CU17" s="162">
        <v>-74.265000000000001</v>
      </c>
      <c r="CV17" s="162">
        <v>49.9377</v>
      </c>
      <c r="CW17" s="162">
        <v>10.6374</v>
      </c>
      <c r="CX17" s="162">
        <v>22.52</v>
      </c>
      <c r="CY17" s="162">
        <v>54.94</v>
      </c>
      <c r="CZ17" s="162">
        <v>31.882300000000001</v>
      </c>
      <c r="DA17" s="162">
        <v>30.180399999999999</v>
      </c>
      <c r="DB17" s="162">
        <v>-24.42</v>
      </c>
      <c r="DC17" s="162">
        <v>-3.6423000000000001</v>
      </c>
      <c r="DD17" s="162">
        <v>78.400099999999995</v>
      </c>
      <c r="DE17" s="162">
        <v>77.672799999999995</v>
      </c>
      <c r="DF17" s="162">
        <v>-178.77930000000001</v>
      </c>
      <c r="DG17" s="162">
        <v>-1E-4</v>
      </c>
      <c r="DH17" s="162">
        <v>-15.044499999999999</v>
      </c>
      <c r="DI17" s="162">
        <v>-65</v>
      </c>
      <c r="DJ17" s="163"/>
      <c r="DK17" s="162">
        <v>22.870799999999999</v>
      </c>
      <c r="DL17" s="163"/>
      <c r="DM17" s="162">
        <v>39.934600000000003</v>
      </c>
      <c r="DN17" s="162">
        <v>43.377699999999997</v>
      </c>
      <c r="DO17" s="162">
        <v>30.21</v>
      </c>
      <c r="DP17" s="162">
        <v>-6.21</v>
      </c>
      <c r="DQ17" s="162">
        <v>53.797499999999999</v>
      </c>
      <c r="DR17" s="162">
        <v>179.3502</v>
      </c>
      <c r="DS17" s="162">
        <v>-31.21</v>
      </c>
      <c r="DT17" s="162">
        <v>-31.26</v>
      </c>
      <c r="DU17" s="162">
        <v>96.43</v>
      </c>
      <c r="DV17" s="162">
        <v>47.33</v>
      </c>
      <c r="DW17" s="162">
        <v>177.74549999999999</v>
      </c>
      <c r="DX17" s="162">
        <v>176.6182</v>
      </c>
      <c r="DY17" s="162">
        <v>48.806800000000003</v>
      </c>
      <c r="DZ17" s="162">
        <v>46.954500000000003</v>
      </c>
      <c r="EA17" s="162">
        <v>250.59119999999999</v>
      </c>
      <c r="EB17" s="162">
        <v>208.4443</v>
      </c>
      <c r="EC17" s="162">
        <v>198.6661</v>
      </c>
      <c r="ED17" s="162">
        <v>202.1634</v>
      </c>
      <c r="EE17" s="162">
        <v>63.148299999999999</v>
      </c>
      <c r="EF17" s="162">
        <v>53.142299999999999</v>
      </c>
      <c r="EG17" s="162">
        <v>-27.172999999999998</v>
      </c>
      <c r="EH17" s="162">
        <v>534.37040000000002</v>
      </c>
      <c r="EI17" s="162">
        <v>331.3929</v>
      </c>
      <c r="EJ17" s="163"/>
      <c r="EK17" s="162">
        <v>-29.0792</v>
      </c>
      <c r="EL17" s="162">
        <v>-27.813800000000001</v>
      </c>
      <c r="EM17" s="162">
        <v>27.664300000000001</v>
      </c>
      <c r="EN17" s="162">
        <v>-39.206800000000001</v>
      </c>
      <c r="EO17" s="162">
        <v>-36.655000000000001</v>
      </c>
      <c r="EP17" s="162">
        <v>44.591999999999999</v>
      </c>
      <c r="EQ17" s="162">
        <v>-3.4689000000000001</v>
      </c>
      <c r="ER17" s="162">
        <v>-3.8932000000000002</v>
      </c>
      <c r="ES17" s="162">
        <v>-17.488900000000001</v>
      </c>
      <c r="ET17" s="162">
        <v>0</v>
      </c>
      <c r="EU17" s="162">
        <v>-15.7</v>
      </c>
      <c r="EV17" s="162">
        <v>0.9</v>
      </c>
      <c r="EW17" s="162">
        <v>5.5304000000000002</v>
      </c>
      <c r="EX17" s="162">
        <v>-100.3291</v>
      </c>
      <c r="EY17" s="162">
        <v>-15.162800000000001</v>
      </c>
      <c r="EZ17" s="162">
        <v>-14.6774</v>
      </c>
      <c r="FA17" s="162">
        <v>4.8761999999999999</v>
      </c>
      <c r="FB17" s="162">
        <v>-52.127600000000001</v>
      </c>
      <c r="FC17" s="162">
        <v>13.8004</v>
      </c>
      <c r="FD17" s="163"/>
      <c r="FE17" s="162">
        <v>3.448</v>
      </c>
      <c r="FF17" s="162">
        <v>3.4693999999999998</v>
      </c>
      <c r="FG17" s="162">
        <v>40.212800000000001</v>
      </c>
      <c r="FH17" s="162">
        <v>41.077500000000001</v>
      </c>
      <c r="FI17" s="162">
        <v>39.386600000000001</v>
      </c>
      <c r="FJ17" s="162">
        <v>-7.5354999999999999</v>
      </c>
      <c r="FK17" s="162">
        <v>-6.8657000000000004</v>
      </c>
      <c r="FL17" s="162">
        <v>76.360100000000003</v>
      </c>
      <c r="FM17" s="162">
        <v>-46.2119</v>
      </c>
      <c r="FN17" s="162">
        <v>-46.1447</v>
      </c>
      <c r="FO17" s="162">
        <v>55.712299999999999</v>
      </c>
      <c r="FP17" s="162">
        <v>70.648899999999998</v>
      </c>
      <c r="FQ17" s="162">
        <v>7.9047999999999998</v>
      </c>
      <c r="FR17" s="162">
        <v>-3.23</v>
      </c>
      <c r="FS17" s="162">
        <v>13.9681</v>
      </c>
      <c r="FT17" s="162">
        <v>0.79869999999999997</v>
      </c>
      <c r="FU17" s="162">
        <v>-8.67</v>
      </c>
      <c r="FV17" s="162">
        <v>18.75</v>
      </c>
      <c r="FW17" s="163"/>
      <c r="FX17" s="163"/>
      <c r="FY17" s="162">
        <v>-7.085</v>
      </c>
      <c r="FZ17" s="162">
        <v>4.2220000000000004</v>
      </c>
      <c r="GA17" s="163"/>
      <c r="GB17" s="162">
        <v>27.16</v>
      </c>
      <c r="GC17" s="162">
        <v>-70.790599999999998</v>
      </c>
      <c r="GD17" s="162">
        <v>-56.454099999999997</v>
      </c>
      <c r="GE17" s="162">
        <v>15</v>
      </c>
      <c r="GF17" s="162">
        <v>64.996399999999994</v>
      </c>
      <c r="GG17" s="162">
        <v>27.4</v>
      </c>
      <c r="GH17" s="162">
        <v>-12.742100000000001</v>
      </c>
      <c r="GI17" s="162">
        <v>-4.3905000000000003</v>
      </c>
      <c r="GJ17" s="163"/>
      <c r="GK17" s="162">
        <v>1.292</v>
      </c>
      <c r="GL17" s="163"/>
      <c r="GM17" s="163"/>
      <c r="GN17" s="162">
        <v>-13.2865</v>
      </c>
      <c r="GO17" s="162">
        <v>-19.134899999999998</v>
      </c>
      <c r="GP17" s="162">
        <v>23.1875</v>
      </c>
      <c r="GQ17" s="162">
        <v>30.083500000000001</v>
      </c>
      <c r="GR17" s="162">
        <v>64.465900000000005</v>
      </c>
      <c r="GS17" s="162">
        <v>66.233999999999995</v>
      </c>
      <c r="GT17" s="162">
        <v>-91.189400000000006</v>
      </c>
      <c r="GU17" s="162">
        <v>-14.172499999999999</v>
      </c>
      <c r="GV17" s="162">
        <v>26.517399999999999</v>
      </c>
      <c r="GW17" s="162">
        <v>-34.886800000000001</v>
      </c>
      <c r="GX17" s="162">
        <v>12.1027</v>
      </c>
      <c r="GY17" s="162">
        <v>6.7103999999999999</v>
      </c>
      <c r="GZ17" s="162">
        <v>6.4457000000000004</v>
      </c>
      <c r="HA17" s="162">
        <v>13.434699999999999</v>
      </c>
      <c r="HB17" s="162">
        <v>218.20230000000001</v>
      </c>
      <c r="HC17" s="162">
        <v>217.21190000000001</v>
      </c>
      <c r="HD17" s="162">
        <v>72.900000000000006</v>
      </c>
      <c r="HE17" s="162">
        <v>-73.484800000000007</v>
      </c>
      <c r="HF17" s="162">
        <v>-269.73320000000001</v>
      </c>
      <c r="HG17" s="162">
        <v>271.33670000000001</v>
      </c>
      <c r="HH17" s="162">
        <v>272.28870000000001</v>
      </c>
      <c r="HI17" s="162">
        <v>-204.00389999999999</v>
      </c>
      <c r="HJ17" s="162">
        <v>-203.6574</v>
      </c>
      <c r="HK17" s="162">
        <v>-39.422699999999999</v>
      </c>
      <c r="HL17" s="162">
        <v>-29.581499999999998</v>
      </c>
      <c r="HM17" s="162">
        <v>74.199799999999996</v>
      </c>
      <c r="HN17" s="162">
        <v>73.762600000000006</v>
      </c>
      <c r="HO17" s="162">
        <v>-144.14680000000001</v>
      </c>
      <c r="HP17" s="163"/>
      <c r="HQ17" s="162">
        <v>54.166200000000003</v>
      </c>
      <c r="HR17" s="162">
        <v>54.0124</v>
      </c>
      <c r="HS17" s="162">
        <v>-62.603900000000003</v>
      </c>
      <c r="HT17" s="162">
        <v>-63.756799999999998</v>
      </c>
      <c r="HU17" s="162">
        <v>126.33</v>
      </c>
      <c r="HV17" s="162">
        <v>126.26</v>
      </c>
      <c r="HW17" s="162">
        <v>38.5</v>
      </c>
      <c r="HX17" s="162">
        <v>39.1</v>
      </c>
      <c r="HY17" s="162">
        <v>21.391500000000001</v>
      </c>
      <c r="HZ17" s="162">
        <v>25.2</v>
      </c>
      <c r="IA17" s="162">
        <v>-350.29020000000003</v>
      </c>
      <c r="IB17" s="162">
        <v>105.92489999999999</v>
      </c>
      <c r="IC17" s="162">
        <v>104.12179999999999</v>
      </c>
      <c r="ID17" s="163"/>
      <c r="IE17" s="162">
        <v>16.3</v>
      </c>
      <c r="IF17" s="162">
        <v>-53.2</v>
      </c>
      <c r="IG17" s="162">
        <v>-56.1</v>
      </c>
      <c r="IH17" s="162">
        <v>1.341</v>
      </c>
      <c r="II17" s="163"/>
      <c r="IJ17" s="162">
        <v>-270.6431</v>
      </c>
      <c r="IK17" s="162">
        <v>-305.07389999999998</v>
      </c>
      <c r="IL17" s="162">
        <v>493.28070000000002</v>
      </c>
      <c r="IM17" s="162">
        <v>383.82499999999999</v>
      </c>
      <c r="IN17" s="162">
        <v>-54.3065</v>
      </c>
      <c r="IO17" s="162">
        <v>-380.32589999999999</v>
      </c>
      <c r="IP17" s="162">
        <v>376.28699999999998</v>
      </c>
      <c r="IQ17" s="162">
        <v>-177.54069999999999</v>
      </c>
      <c r="IR17" s="162">
        <v>-205.27869999999999</v>
      </c>
      <c r="IS17" s="162">
        <v>-373.21100000000001</v>
      </c>
      <c r="IT17" s="162">
        <v>94.685400000000001</v>
      </c>
      <c r="IU17" s="162">
        <v>95.697699999999998</v>
      </c>
      <c r="IV17" s="162">
        <v>173.95779999999999</v>
      </c>
      <c r="IW17" s="162">
        <v>-482.57</v>
      </c>
      <c r="IX17" s="162">
        <v>207.4811</v>
      </c>
      <c r="IY17" s="162">
        <v>-269.64729999999997</v>
      </c>
      <c r="IZ17" s="162">
        <v>270.73500000000001</v>
      </c>
      <c r="JA17" s="162">
        <v>-10.0183</v>
      </c>
      <c r="JB17" s="163"/>
      <c r="JC17" s="162">
        <v>14.48</v>
      </c>
      <c r="JD17" s="162">
        <v>7.0590000000000002</v>
      </c>
      <c r="JE17" s="163"/>
      <c r="JF17" s="162">
        <v>-15.36</v>
      </c>
      <c r="JG17" s="162">
        <v>-5.2</v>
      </c>
      <c r="JH17" s="163"/>
      <c r="JI17" s="162">
        <v>4.6006</v>
      </c>
      <c r="JJ17" s="162">
        <v>-36.650599999999997</v>
      </c>
      <c r="JK17" s="162">
        <v>-11.335900000000001</v>
      </c>
      <c r="JL17" s="162">
        <v>14.1</v>
      </c>
      <c r="JM17" s="162">
        <v>54.8</v>
      </c>
      <c r="JN17" s="162">
        <v>54.311</v>
      </c>
      <c r="JO17" s="162">
        <v>11.15</v>
      </c>
      <c r="JP17" s="162">
        <v>13.510400000000001</v>
      </c>
      <c r="JQ17" s="162">
        <v>46.972799999999999</v>
      </c>
      <c r="JR17" s="162">
        <v>48.297899999999998</v>
      </c>
      <c r="JS17" s="162">
        <v>47.449599999999997</v>
      </c>
      <c r="JT17" s="163"/>
      <c r="JU17" s="162">
        <v>-14.2</v>
      </c>
      <c r="JV17" s="162">
        <v>19.2439</v>
      </c>
      <c r="JW17" s="162">
        <v>5.25</v>
      </c>
      <c r="JX17" s="163"/>
      <c r="JY17" s="162">
        <v>-30.251100000000001</v>
      </c>
      <c r="JZ17" s="162">
        <v>60.498199999999997</v>
      </c>
      <c r="KA17" s="162">
        <v>39.644500000000001</v>
      </c>
      <c r="KB17" s="162">
        <v>-29.328399999999998</v>
      </c>
      <c r="KC17" s="162">
        <v>-59.5426</v>
      </c>
      <c r="KD17" s="162">
        <v>28.463899999999999</v>
      </c>
      <c r="KE17" s="162">
        <v>30.3857</v>
      </c>
      <c r="KF17" s="162">
        <v>5.8</v>
      </c>
      <c r="KG17" s="162">
        <v>-6.1</v>
      </c>
      <c r="KH17" s="163"/>
      <c r="KI17" s="162">
        <v>37.8247</v>
      </c>
    </row>
    <row r="18" spans="1:295" ht="18" customHeight="1" x14ac:dyDescent="0.3">
      <c r="A18" s="161" t="s">
        <v>41</v>
      </c>
      <c r="B18" s="161" t="s">
        <v>727</v>
      </c>
      <c r="C18" s="164">
        <v>0</v>
      </c>
      <c r="D18" s="164">
        <v>15.9848</v>
      </c>
      <c r="E18" s="164">
        <v>-19.0885</v>
      </c>
      <c r="F18" s="164">
        <v>-38.404800000000002</v>
      </c>
      <c r="G18" s="164">
        <v>24.9771</v>
      </c>
      <c r="H18" s="165"/>
      <c r="I18" s="164">
        <v>33.337299999999999</v>
      </c>
      <c r="J18" s="165"/>
      <c r="K18" s="164">
        <v>39.706400000000002</v>
      </c>
      <c r="L18" s="164">
        <v>20.1234</v>
      </c>
      <c r="M18" s="164">
        <v>19.779699999999998</v>
      </c>
      <c r="N18" s="164">
        <v>33.299999999999997</v>
      </c>
      <c r="O18" s="164">
        <v>-41.561999999999998</v>
      </c>
      <c r="P18" s="164">
        <v>37.4</v>
      </c>
      <c r="Q18" s="164">
        <v>18.216000000000001</v>
      </c>
      <c r="R18" s="164">
        <v>-37.4</v>
      </c>
      <c r="S18" s="164">
        <v>13.526899999999999</v>
      </c>
      <c r="T18" s="165"/>
      <c r="U18" s="164">
        <v>17.593499999999999</v>
      </c>
      <c r="V18" s="164">
        <v>17.6388</v>
      </c>
      <c r="W18" s="164">
        <v>29.623699999999999</v>
      </c>
      <c r="X18" s="164">
        <v>16.840699999999998</v>
      </c>
      <c r="Y18" s="164">
        <v>5.3749000000000002</v>
      </c>
      <c r="Z18" s="164">
        <v>8.0725999999999996</v>
      </c>
      <c r="AA18" s="165"/>
      <c r="AB18" s="165"/>
      <c r="AC18" s="165"/>
      <c r="AD18" s="164">
        <v>-58.02</v>
      </c>
      <c r="AE18" s="165"/>
      <c r="AF18" s="164">
        <v>-33.299999999999997</v>
      </c>
      <c r="AG18" s="164">
        <v>39.6</v>
      </c>
      <c r="AH18" s="165"/>
      <c r="AI18" s="165"/>
      <c r="AJ18" s="164">
        <v>-23.57</v>
      </c>
      <c r="AK18" s="164">
        <v>-24.81</v>
      </c>
      <c r="AL18" s="164">
        <v>-48.22</v>
      </c>
      <c r="AM18" s="164">
        <v>23.42</v>
      </c>
      <c r="AN18" s="164">
        <v>23.48</v>
      </c>
      <c r="AO18" s="164">
        <v>11.214600000000001</v>
      </c>
      <c r="AP18" s="164">
        <v>4.5743</v>
      </c>
      <c r="AQ18" s="164">
        <v>46.599600000000002</v>
      </c>
      <c r="AR18" s="164">
        <v>48.576300000000003</v>
      </c>
      <c r="AS18" s="164">
        <v>37.106200000000001</v>
      </c>
      <c r="AT18" s="164">
        <v>-34.561500000000002</v>
      </c>
      <c r="AU18" s="164">
        <v>-32.740499999999997</v>
      </c>
      <c r="AV18" s="164">
        <v>15.719900000000001</v>
      </c>
      <c r="AW18" s="164">
        <v>14.8583</v>
      </c>
      <c r="AX18" s="164">
        <v>54.253500000000003</v>
      </c>
      <c r="AY18" s="164">
        <v>53.717700000000001</v>
      </c>
      <c r="AZ18" s="164">
        <v>4.2039999999999997</v>
      </c>
      <c r="BA18" s="164">
        <v>19.551600000000001</v>
      </c>
      <c r="BB18" s="164">
        <v>-414.55459999999999</v>
      </c>
      <c r="BC18" s="164">
        <v>-10.2174</v>
      </c>
      <c r="BD18" s="164">
        <v>-10.9</v>
      </c>
      <c r="BE18" s="164">
        <v>-11.1</v>
      </c>
      <c r="BF18" s="164">
        <v>41.089700000000001</v>
      </c>
      <c r="BG18" s="164">
        <v>36.1541</v>
      </c>
      <c r="BH18" s="164">
        <v>-3.681</v>
      </c>
      <c r="BI18" s="165"/>
      <c r="BJ18" s="164">
        <v>-66.196200000000005</v>
      </c>
      <c r="BK18" s="164">
        <v>2.1560000000000001</v>
      </c>
      <c r="BL18" s="164">
        <v>0</v>
      </c>
      <c r="BM18" s="164">
        <v>3.492</v>
      </c>
      <c r="BN18" s="164">
        <v>458.57100000000003</v>
      </c>
      <c r="BO18" s="164">
        <v>123.72199999999999</v>
      </c>
      <c r="BP18" s="164">
        <v>123.2642</v>
      </c>
      <c r="BQ18" s="164">
        <v>-507.52460000000002</v>
      </c>
      <c r="BR18" s="164">
        <v>411.12670000000003</v>
      </c>
      <c r="BS18" s="165"/>
      <c r="BT18" s="164">
        <v>-28.146100000000001</v>
      </c>
      <c r="BU18" s="164">
        <v>29.4572</v>
      </c>
      <c r="BV18" s="164">
        <v>75.684899999999999</v>
      </c>
      <c r="BW18" s="164">
        <v>14.12</v>
      </c>
      <c r="BX18" s="164">
        <v>19.77</v>
      </c>
      <c r="BY18" s="165"/>
      <c r="BZ18" s="164">
        <v>78.78</v>
      </c>
      <c r="CA18" s="164">
        <v>8.1755999999999993</v>
      </c>
      <c r="CB18" s="164">
        <v>8.4435000000000002</v>
      </c>
      <c r="CC18" s="164">
        <v>56.1785</v>
      </c>
      <c r="CD18" s="164">
        <v>57.555199999999999</v>
      </c>
      <c r="CE18" s="164">
        <v>38.960500000000003</v>
      </c>
      <c r="CF18" s="164">
        <v>-56.4574</v>
      </c>
      <c r="CG18" s="164">
        <v>-56.487200000000001</v>
      </c>
      <c r="CH18" s="164">
        <v>5.9268000000000001</v>
      </c>
      <c r="CI18" s="164">
        <v>-80.563400000000001</v>
      </c>
      <c r="CJ18" s="165"/>
      <c r="CK18" s="165"/>
      <c r="CL18" s="164">
        <v>-20.5</v>
      </c>
      <c r="CM18" s="164">
        <v>162</v>
      </c>
      <c r="CN18" s="164">
        <v>-12.29</v>
      </c>
      <c r="CO18" s="164">
        <v>24.604399999999998</v>
      </c>
      <c r="CP18" s="164">
        <v>23.592400000000001</v>
      </c>
      <c r="CQ18" s="164">
        <v>23.427299999999999</v>
      </c>
      <c r="CR18" s="164">
        <v>-11.8384</v>
      </c>
      <c r="CS18" s="164">
        <v>-11.581899999999999</v>
      </c>
      <c r="CT18" s="164">
        <v>44.454799999999999</v>
      </c>
      <c r="CU18" s="164">
        <v>-73.510099999999994</v>
      </c>
      <c r="CV18" s="164">
        <v>47.268300000000004</v>
      </c>
      <c r="CW18" s="164">
        <v>11.1279</v>
      </c>
      <c r="CX18" s="164">
        <v>22.25</v>
      </c>
      <c r="CY18" s="164">
        <v>55.54</v>
      </c>
      <c r="CZ18" s="164">
        <v>32.819800000000001</v>
      </c>
      <c r="DA18" s="164">
        <v>31.0593</v>
      </c>
      <c r="DB18" s="164">
        <v>-25.02</v>
      </c>
      <c r="DC18" s="164">
        <v>-3.6423000000000001</v>
      </c>
      <c r="DD18" s="164">
        <v>80.864999999999995</v>
      </c>
      <c r="DE18" s="164">
        <v>80.0244</v>
      </c>
      <c r="DF18" s="164">
        <v>-176.0506</v>
      </c>
      <c r="DG18" s="164">
        <v>-1E-4</v>
      </c>
      <c r="DH18" s="164">
        <v>-15.2027</v>
      </c>
      <c r="DI18" s="164">
        <v>-67.5</v>
      </c>
      <c r="DJ18" s="165"/>
      <c r="DK18" s="164">
        <v>23.183900000000001</v>
      </c>
      <c r="DL18" s="164">
        <v>31.942699999999999</v>
      </c>
      <c r="DM18" s="164">
        <v>41.343499999999999</v>
      </c>
      <c r="DN18" s="164">
        <v>45.1355</v>
      </c>
      <c r="DO18" s="164">
        <v>31.57</v>
      </c>
      <c r="DP18" s="164">
        <v>-6.32</v>
      </c>
      <c r="DQ18" s="164">
        <v>54.121499999999997</v>
      </c>
      <c r="DR18" s="164">
        <v>175.85499999999999</v>
      </c>
      <c r="DS18" s="164">
        <v>-30.79</v>
      </c>
      <c r="DT18" s="164">
        <v>-31.08</v>
      </c>
      <c r="DU18" s="164">
        <v>98.45</v>
      </c>
      <c r="DV18" s="164">
        <v>48.77</v>
      </c>
      <c r="DW18" s="164">
        <v>178.05459999999999</v>
      </c>
      <c r="DX18" s="164">
        <v>171.8364</v>
      </c>
      <c r="DY18" s="164">
        <v>48.127899999999997</v>
      </c>
      <c r="DZ18" s="164">
        <v>44.672699999999999</v>
      </c>
      <c r="EA18" s="164">
        <v>253.80879999999999</v>
      </c>
      <c r="EB18" s="164">
        <v>209.0316</v>
      </c>
      <c r="EC18" s="164">
        <v>201.4708</v>
      </c>
      <c r="ED18" s="164">
        <v>202.1352</v>
      </c>
      <c r="EE18" s="164">
        <v>89.683199999999999</v>
      </c>
      <c r="EF18" s="164">
        <v>75.076400000000007</v>
      </c>
      <c r="EG18" s="164">
        <v>-26.753</v>
      </c>
      <c r="EH18" s="164">
        <v>525.97170000000006</v>
      </c>
      <c r="EI18" s="164">
        <v>359.50209999999998</v>
      </c>
      <c r="EJ18" s="165"/>
      <c r="EK18" s="164">
        <v>-29.433499999999999</v>
      </c>
      <c r="EL18" s="164">
        <v>-27.550799999999999</v>
      </c>
      <c r="EM18" s="164">
        <v>-11.809200000000001</v>
      </c>
      <c r="EN18" s="164">
        <v>-37.306899999999999</v>
      </c>
      <c r="EO18" s="164">
        <v>-33.5242</v>
      </c>
      <c r="EP18" s="164">
        <v>152.124</v>
      </c>
      <c r="EQ18" s="164">
        <v>-18.468</v>
      </c>
      <c r="ER18" s="164">
        <v>-18.531500000000001</v>
      </c>
      <c r="ES18" s="164">
        <v>-43.861600000000003</v>
      </c>
      <c r="ET18" s="164">
        <v>15.39</v>
      </c>
      <c r="EU18" s="164">
        <v>-15.88</v>
      </c>
      <c r="EV18" s="164">
        <v>100.4</v>
      </c>
      <c r="EW18" s="164">
        <v>5.6387999999999998</v>
      </c>
      <c r="EX18" s="164">
        <v>-97.534099999999995</v>
      </c>
      <c r="EY18" s="164">
        <v>-15.4918</v>
      </c>
      <c r="EZ18" s="164">
        <v>-15.0091</v>
      </c>
      <c r="FA18" s="164">
        <v>4.8517000000000001</v>
      </c>
      <c r="FB18" s="164">
        <v>-69.998000000000005</v>
      </c>
      <c r="FC18" s="164">
        <v>37.967700000000001</v>
      </c>
      <c r="FD18" s="165"/>
      <c r="FE18" s="164">
        <v>3.8012000000000001</v>
      </c>
      <c r="FF18" s="164">
        <v>3.8024</v>
      </c>
      <c r="FG18" s="164">
        <v>40.885899999999999</v>
      </c>
      <c r="FH18" s="164">
        <v>40.585000000000001</v>
      </c>
      <c r="FI18" s="164">
        <v>40.0749</v>
      </c>
      <c r="FJ18" s="164">
        <v>-8.7077000000000009</v>
      </c>
      <c r="FK18" s="164">
        <v>-8.8751999999999995</v>
      </c>
      <c r="FL18" s="164">
        <v>72.676000000000002</v>
      </c>
      <c r="FM18" s="164">
        <v>-44.415500000000002</v>
      </c>
      <c r="FN18" s="164">
        <v>-44.263100000000001</v>
      </c>
      <c r="FO18" s="164">
        <v>55.900300000000001</v>
      </c>
      <c r="FP18" s="164">
        <v>70.280199999999994</v>
      </c>
      <c r="FQ18" s="164">
        <v>4.4038000000000004</v>
      </c>
      <c r="FR18" s="164">
        <v>-2.42</v>
      </c>
      <c r="FS18" s="164">
        <v>14.1805</v>
      </c>
      <c r="FT18" s="164">
        <v>0.82189999999999996</v>
      </c>
      <c r="FU18" s="164">
        <v>-8.61</v>
      </c>
      <c r="FV18" s="164">
        <v>17.25</v>
      </c>
      <c r="FW18" s="165"/>
      <c r="FX18" s="165"/>
      <c r="FY18" s="164">
        <v>-6.9960000000000004</v>
      </c>
      <c r="FZ18" s="164">
        <v>4.1680000000000001</v>
      </c>
      <c r="GA18" s="165"/>
      <c r="GB18" s="164">
        <v>26.94</v>
      </c>
      <c r="GC18" s="164">
        <v>-71.146900000000002</v>
      </c>
      <c r="GD18" s="164">
        <v>-53.820999999999998</v>
      </c>
      <c r="GE18" s="164">
        <v>15.47</v>
      </c>
      <c r="GF18" s="164">
        <v>65.425200000000004</v>
      </c>
      <c r="GG18" s="164">
        <v>26.9</v>
      </c>
      <c r="GH18" s="164">
        <v>-13.2621</v>
      </c>
      <c r="GI18" s="164">
        <v>-4.6403999999999996</v>
      </c>
      <c r="GJ18" s="165"/>
      <c r="GK18" s="164">
        <v>1.3567</v>
      </c>
      <c r="GL18" s="165"/>
      <c r="GM18" s="165"/>
      <c r="GN18" s="164">
        <v>-15.151400000000001</v>
      </c>
      <c r="GO18" s="164">
        <v>-19.944900000000001</v>
      </c>
      <c r="GP18" s="164">
        <v>24.048999999999999</v>
      </c>
      <c r="GQ18" s="164">
        <v>30.755700000000001</v>
      </c>
      <c r="GR18" s="164">
        <v>68.037300000000002</v>
      </c>
      <c r="GS18" s="164">
        <v>69.499700000000004</v>
      </c>
      <c r="GT18" s="164">
        <v>-91.887500000000003</v>
      </c>
      <c r="GU18" s="164">
        <v>-14.247400000000001</v>
      </c>
      <c r="GV18" s="164">
        <v>27.083400000000001</v>
      </c>
      <c r="GW18" s="164">
        <v>-35.756799999999998</v>
      </c>
      <c r="GX18" s="164">
        <v>11.7667</v>
      </c>
      <c r="GY18" s="164">
        <v>6.8861999999999997</v>
      </c>
      <c r="GZ18" s="164">
        <v>6.6460999999999997</v>
      </c>
      <c r="HA18" s="164">
        <v>13</v>
      </c>
      <c r="HB18" s="164">
        <v>213.80009999999999</v>
      </c>
      <c r="HC18" s="164">
        <v>212.9402</v>
      </c>
      <c r="HD18" s="164">
        <v>77.5</v>
      </c>
      <c r="HE18" s="164">
        <v>-77.453400000000002</v>
      </c>
      <c r="HF18" s="164">
        <v>-277.31169999999997</v>
      </c>
      <c r="HG18" s="164">
        <v>282.75349999999997</v>
      </c>
      <c r="HH18" s="164">
        <v>280.5641</v>
      </c>
      <c r="HI18" s="164">
        <v>-201.34469999999999</v>
      </c>
      <c r="HJ18" s="164">
        <v>-199.17449999999999</v>
      </c>
      <c r="HK18" s="164">
        <v>-43.221800000000002</v>
      </c>
      <c r="HL18" s="164">
        <v>-34.1066</v>
      </c>
      <c r="HM18" s="164">
        <v>73.909499999999994</v>
      </c>
      <c r="HN18" s="164">
        <v>72.602400000000003</v>
      </c>
      <c r="HO18" s="165"/>
      <c r="HP18" s="164">
        <v>-148.09110000000001</v>
      </c>
      <c r="HQ18" s="164">
        <v>55.528500000000001</v>
      </c>
      <c r="HR18" s="164">
        <v>54.990200000000002</v>
      </c>
      <c r="HS18" s="164">
        <v>-65.297399999999996</v>
      </c>
      <c r="HT18" s="164">
        <v>-64.579899999999995</v>
      </c>
      <c r="HU18" s="164">
        <v>126.92</v>
      </c>
      <c r="HV18" s="164">
        <v>126.65</v>
      </c>
      <c r="HW18" s="164">
        <v>35.9</v>
      </c>
      <c r="HX18" s="164">
        <v>36.1</v>
      </c>
      <c r="HY18" s="164">
        <v>21.329499999999999</v>
      </c>
      <c r="HZ18" s="164">
        <v>25.92</v>
      </c>
      <c r="IA18" s="164">
        <v>-348.91370000000001</v>
      </c>
      <c r="IB18" s="164">
        <v>105.0274</v>
      </c>
      <c r="IC18" s="164">
        <v>104.7734</v>
      </c>
      <c r="ID18" s="164">
        <v>12.8</v>
      </c>
      <c r="IE18" s="164">
        <v>16</v>
      </c>
      <c r="IF18" s="164">
        <v>-52.1</v>
      </c>
      <c r="IG18" s="164">
        <v>-54.3</v>
      </c>
      <c r="IH18" s="165"/>
      <c r="II18" s="164">
        <v>1.0858000000000001</v>
      </c>
      <c r="IJ18" s="164">
        <v>-278.8417</v>
      </c>
      <c r="IK18" s="164">
        <v>-318.66120000000001</v>
      </c>
      <c r="IL18" s="164">
        <v>485.09969999999998</v>
      </c>
      <c r="IM18" s="164">
        <v>382.0668</v>
      </c>
      <c r="IN18" s="164">
        <v>-47.948900000000002</v>
      </c>
      <c r="IO18" s="164">
        <v>-373.0849</v>
      </c>
      <c r="IP18" s="164">
        <v>369.68720000000002</v>
      </c>
      <c r="IQ18" s="164">
        <v>-170.7646</v>
      </c>
      <c r="IR18" s="164">
        <v>-204.89420000000001</v>
      </c>
      <c r="IS18" s="164">
        <v>-365.26400000000001</v>
      </c>
      <c r="IT18" s="164">
        <v>92.743200000000002</v>
      </c>
      <c r="IU18" s="164">
        <v>94.838300000000004</v>
      </c>
      <c r="IV18" s="164">
        <v>175.7313</v>
      </c>
      <c r="IW18" s="164">
        <v>-472.06979999999999</v>
      </c>
      <c r="IX18" s="164">
        <v>207.51390000000001</v>
      </c>
      <c r="IY18" s="164">
        <v>-264.83460000000002</v>
      </c>
      <c r="IZ18" s="164">
        <v>267.1961</v>
      </c>
      <c r="JA18" s="164">
        <v>-10.888999999999999</v>
      </c>
      <c r="JB18" s="165"/>
      <c r="JC18" s="164">
        <v>13.12</v>
      </c>
      <c r="JD18" s="164">
        <v>6.9870000000000001</v>
      </c>
      <c r="JE18" s="164">
        <v>7.016</v>
      </c>
      <c r="JF18" s="164">
        <v>-13.12</v>
      </c>
      <c r="JG18" s="164">
        <v>-6.08</v>
      </c>
      <c r="JH18" s="165"/>
      <c r="JI18" s="164">
        <v>5.8029999999999999</v>
      </c>
      <c r="JJ18" s="164">
        <v>-36.739100000000001</v>
      </c>
      <c r="JK18" s="164">
        <v>-12.773300000000001</v>
      </c>
      <c r="JL18" s="164">
        <v>14</v>
      </c>
      <c r="JM18" s="164">
        <v>53.993000000000002</v>
      </c>
      <c r="JN18" s="164">
        <v>53.139000000000003</v>
      </c>
      <c r="JO18" s="164">
        <v>11.1472</v>
      </c>
      <c r="JP18" s="165"/>
      <c r="JQ18" s="164">
        <v>45.8446</v>
      </c>
      <c r="JR18" s="164">
        <v>46.543900000000001</v>
      </c>
      <c r="JS18" s="164">
        <v>46.669899999999998</v>
      </c>
      <c r="JT18" s="165"/>
      <c r="JU18" s="164">
        <v>-13.1</v>
      </c>
      <c r="JV18" s="164">
        <v>19.710799999999999</v>
      </c>
      <c r="JW18" s="164">
        <v>5.57</v>
      </c>
      <c r="JX18" s="165"/>
      <c r="JY18" s="164">
        <v>-28.8979</v>
      </c>
      <c r="JZ18" s="164">
        <v>65.509699999999995</v>
      </c>
      <c r="KA18" s="164">
        <v>43.99</v>
      </c>
      <c r="KB18" s="164">
        <v>-28.693200000000001</v>
      </c>
      <c r="KC18" s="164">
        <v>-63.941000000000003</v>
      </c>
      <c r="KD18" s="164">
        <v>32.253700000000002</v>
      </c>
      <c r="KE18" s="164">
        <v>31.041699999999999</v>
      </c>
      <c r="KF18" s="164">
        <v>3.7</v>
      </c>
      <c r="KG18" s="164">
        <v>-4</v>
      </c>
      <c r="KH18" s="165"/>
      <c r="KI18" s="164">
        <v>48.127499999999998</v>
      </c>
    </row>
    <row r="19" spans="1:295" ht="18" customHeight="1" x14ac:dyDescent="0.3">
      <c r="A19" s="161" t="s">
        <v>41</v>
      </c>
      <c r="B19" s="161" t="s">
        <v>728</v>
      </c>
      <c r="C19" s="164">
        <v>0</v>
      </c>
      <c r="D19" s="164">
        <v>16.502600000000001</v>
      </c>
      <c r="E19" s="164">
        <v>-19.7925</v>
      </c>
      <c r="F19" s="164">
        <v>-38.4148</v>
      </c>
      <c r="G19" s="164">
        <v>25.6859</v>
      </c>
      <c r="H19" s="165"/>
      <c r="I19" s="164">
        <v>35.173999999999999</v>
      </c>
      <c r="J19" s="165"/>
      <c r="K19" s="164">
        <v>41.372199999999999</v>
      </c>
      <c r="L19" s="164">
        <v>21.087399999999999</v>
      </c>
      <c r="M19" s="164">
        <v>20.652699999999999</v>
      </c>
      <c r="N19" s="164">
        <v>33.299999999999997</v>
      </c>
      <c r="O19" s="164">
        <v>-42.16</v>
      </c>
      <c r="P19" s="164">
        <v>37.4</v>
      </c>
      <c r="Q19" s="165"/>
      <c r="R19" s="164">
        <v>-37.4</v>
      </c>
      <c r="S19" s="164">
        <v>14.116</v>
      </c>
      <c r="T19" s="165"/>
      <c r="U19" s="164">
        <v>18.323699999999999</v>
      </c>
      <c r="V19" s="164">
        <v>18.4815</v>
      </c>
      <c r="W19" s="164">
        <v>30.904800000000002</v>
      </c>
      <c r="X19" s="164">
        <v>17.098099999999999</v>
      </c>
      <c r="Y19" s="164">
        <v>5.7655000000000003</v>
      </c>
      <c r="Z19" s="164">
        <v>8.2500999999999998</v>
      </c>
      <c r="AA19" s="165"/>
      <c r="AB19" s="165"/>
      <c r="AC19" s="165"/>
      <c r="AD19" s="164">
        <v>-60.68</v>
      </c>
      <c r="AE19" s="165"/>
      <c r="AF19" s="164">
        <v>-33.299999999999997</v>
      </c>
      <c r="AG19" s="164">
        <v>39.6</v>
      </c>
      <c r="AH19" s="165"/>
      <c r="AI19" s="165"/>
      <c r="AJ19" s="164">
        <v>-22.52</v>
      </c>
      <c r="AK19" s="164">
        <v>-22.73</v>
      </c>
      <c r="AL19" s="164">
        <v>-57.06</v>
      </c>
      <c r="AM19" s="164">
        <v>27.78</v>
      </c>
      <c r="AN19" s="164">
        <v>27.87</v>
      </c>
      <c r="AO19" s="164">
        <v>11.920400000000001</v>
      </c>
      <c r="AP19" s="164">
        <v>4.1759000000000004</v>
      </c>
      <c r="AQ19" s="164">
        <v>48.264699999999998</v>
      </c>
      <c r="AR19" s="164">
        <v>50.636200000000002</v>
      </c>
      <c r="AS19" s="164">
        <v>35.794499999999999</v>
      </c>
      <c r="AT19" s="164">
        <v>-34.963299999999997</v>
      </c>
      <c r="AU19" s="164">
        <v>-35.277999999999999</v>
      </c>
      <c r="AV19" s="164">
        <v>27.3721</v>
      </c>
      <c r="AW19" s="164">
        <v>27.534600000000001</v>
      </c>
      <c r="AX19" s="164">
        <v>53.717700000000001</v>
      </c>
      <c r="AY19" s="164">
        <v>53.851599999999998</v>
      </c>
      <c r="AZ19" s="164">
        <v>6.2977999999999996</v>
      </c>
      <c r="BA19" s="164">
        <v>26.7378</v>
      </c>
      <c r="BB19" s="164">
        <v>-422.83370000000002</v>
      </c>
      <c r="BC19" s="164">
        <v>-10.6272</v>
      </c>
      <c r="BD19" s="164">
        <v>-10.8</v>
      </c>
      <c r="BE19" s="164">
        <v>-11.1</v>
      </c>
      <c r="BF19" s="164">
        <v>41.554699999999997</v>
      </c>
      <c r="BG19" s="164">
        <v>40.9039</v>
      </c>
      <c r="BH19" s="164">
        <v>-3.3675999999999999</v>
      </c>
      <c r="BI19" s="165"/>
      <c r="BJ19" s="164">
        <v>-69.839399999999998</v>
      </c>
      <c r="BK19" s="164">
        <v>2.5905</v>
      </c>
      <c r="BL19" s="165"/>
      <c r="BM19" s="164">
        <v>3.3772000000000002</v>
      </c>
      <c r="BN19" s="164">
        <v>479.93389999999999</v>
      </c>
      <c r="BO19" s="164">
        <v>129.12379999999999</v>
      </c>
      <c r="BP19" s="164">
        <v>129.30690000000001</v>
      </c>
      <c r="BQ19" s="164">
        <v>-536.6223</v>
      </c>
      <c r="BR19" s="164">
        <v>427.24709999999999</v>
      </c>
      <c r="BS19" s="165"/>
      <c r="BT19" s="164">
        <v>-19.2485</v>
      </c>
      <c r="BU19" s="164">
        <v>20.568300000000001</v>
      </c>
      <c r="BV19" s="164">
        <v>78.788600000000002</v>
      </c>
      <c r="BW19" s="164">
        <v>14.65</v>
      </c>
      <c r="BX19" s="164">
        <v>20.29</v>
      </c>
      <c r="BY19" s="165"/>
      <c r="BZ19" s="164">
        <v>82.14</v>
      </c>
      <c r="CA19" s="164">
        <v>-1.3353999999999999</v>
      </c>
      <c r="CB19" s="164">
        <v>-0.79959999999999998</v>
      </c>
      <c r="CC19" s="164">
        <v>62.097299999999997</v>
      </c>
      <c r="CD19" s="164">
        <v>63.316400000000002</v>
      </c>
      <c r="CE19" s="164">
        <v>36.790399999999998</v>
      </c>
      <c r="CF19" s="164">
        <v>-59.282299999999999</v>
      </c>
      <c r="CG19" s="164">
        <v>-59.8752</v>
      </c>
      <c r="CH19" s="164">
        <v>5.98</v>
      </c>
      <c r="CI19" s="164">
        <v>-84.796000000000006</v>
      </c>
      <c r="CJ19" s="165"/>
      <c r="CK19" s="165"/>
      <c r="CL19" s="164">
        <v>-20.5</v>
      </c>
      <c r="CM19" s="164">
        <v>171.1</v>
      </c>
      <c r="CN19" s="164">
        <v>-12.59</v>
      </c>
      <c r="CO19" s="164">
        <v>24.886600000000001</v>
      </c>
      <c r="CP19" s="164">
        <v>26.0487</v>
      </c>
      <c r="CQ19" s="164">
        <v>24.960999999999999</v>
      </c>
      <c r="CR19" s="164">
        <v>-10.0342</v>
      </c>
      <c r="CS19" s="164">
        <v>-10.6073</v>
      </c>
      <c r="CT19" s="164">
        <v>47.331800000000001</v>
      </c>
      <c r="CU19" s="164">
        <v>-79.517600000000002</v>
      </c>
      <c r="CV19" s="164">
        <v>50.327100000000002</v>
      </c>
      <c r="CW19" s="164">
        <v>11.4971</v>
      </c>
      <c r="CX19" s="164">
        <v>25.46</v>
      </c>
      <c r="CY19" s="164">
        <v>58.24</v>
      </c>
      <c r="CZ19" s="164">
        <v>34.226100000000002</v>
      </c>
      <c r="DA19" s="164">
        <v>32.377600000000001</v>
      </c>
      <c r="DB19" s="164">
        <v>-26.17</v>
      </c>
      <c r="DC19" s="164">
        <v>-3.6423000000000001</v>
      </c>
      <c r="DD19" s="164">
        <v>85.419700000000006</v>
      </c>
      <c r="DE19" s="164">
        <v>85.234300000000005</v>
      </c>
      <c r="DF19" s="164">
        <v>-189.23079999999999</v>
      </c>
      <c r="DG19" s="164">
        <v>-2.0000000000000001E-4</v>
      </c>
      <c r="DH19" s="164">
        <v>-15.9129</v>
      </c>
      <c r="DI19" s="164">
        <v>-71.900000000000006</v>
      </c>
      <c r="DJ19" s="164">
        <v>-72</v>
      </c>
      <c r="DK19" s="164">
        <v>23.6234</v>
      </c>
      <c r="DL19" s="164">
        <v>34.286499999999997</v>
      </c>
      <c r="DM19" s="164">
        <v>46.979300000000002</v>
      </c>
      <c r="DN19" s="164">
        <v>48.6511</v>
      </c>
      <c r="DO19" s="164">
        <v>33.96</v>
      </c>
      <c r="DP19" s="164">
        <v>-7.45</v>
      </c>
      <c r="DQ19" s="164">
        <v>55.336500000000001</v>
      </c>
      <c r="DR19" s="164">
        <v>187.04060000000001</v>
      </c>
      <c r="DS19" s="164">
        <v>-31.03</v>
      </c>
      <c r="DT19" s="164">
        <v>-31.25</v>
      </c>
      <c r="DU19" s="164">
        <v>103.04</v>
      </c>
      <c r="DV19" s="164">
        <v>51.45</v>
      </c>
      <c r="DW19" s="164">
        <v>187.94540000000001</v>
      </c>
      <c r="DX19" s="164">
        <v>183.18180000000001</v>
      </c>
      <c r="DY19" s="164">
        <v>43.110999999999997</v>
      </c>
      <c r="DZ19" s="164">
        <v>41.0182</v>
      </c>
      <c r="EA19" s="164">
        <v>261.34769999999997</v>
      </c>
      <c r="EB19" s="164">
        <v>217.65379999999999</v>
      </c>
      <c r="EC19" s="164">
        <v>209.89439999999999</v>
      </c>
      <c r="ED19" s="164">
        <v>212.44669999999999</v>
      </c>
      <c r="EE19" s="164">
        <v>67.993099999999998</v>
      </c>
      <c r="EF19" s="164">
        <v>55.356900000000003</v>
      </c>
      <c r="EG19" s="164">
        <v>-26.225000000000001</v>
      </c>
      <c r="EH19" s="164">
        <v>546.31560000000002</v>
      </c>
      <c r="EI19" s="164">
        <v>316.75619999999998</v>
      </c>
      <c r="EJ19" s="165"/>
      <c r="EK19" s="164">
        <v>-29.677099999999999</v>
      </c>
      <c r="EL19" s="164">
        <v>-28.026299999999999</v>
      </c>
      <c r="EM19" s="164">
        <v>10.5009</v>
      </c>
      <c r="EN19" s="164">
        <v>-30.867899999999999</v>
      </c>
      <c r="EO19" s="164">
        <v>-29.334199999999999</v>
      </c>
      <c r="EP19" s="164">
        <v>72.239999999999995</v>
      </c>
      <c r="EQ19" s="164">
        <v>-11.687099999999999</v>
      </c>
      <c r="ER19" s="164">
        <v>-12.361800000000001</v>
      </c>
      <c r="ES19" s="164">
        <v>-22.2789</v>
      </c>
      <c r="ET19" s="164">
        <v>16.77</v>
      </c>
      <c r="EU19" s="164">
        <v>-21.75</v>
      </c>
      <c r="EV19" s="164">
        <v>1</v>
      </c>
      <c r="EW19" s="164">
        <v>6.1207000000000003</v>
      </c>
      <c r="EX19" s="164">
        <v>-87.189899999999994</v>
      </c>
      <c r="EY19" s="164">
        <v>-15.4833</v>
      </c>
      <c r="EZ19" s="164">
        <v>-14.943099999999999</v>
      </c>
      <c r="FA19" s="164">
        <v>5.5038999999999998</v>
      </c>
      <c r="FB19" s="164">
        <v>-51.911999999999999</v>
      </c>
      <c r="FC19" s="164">
        <v>17.590800000000002</v>
      </c>
      <c r="FD19" s="165"/>
      <c r="FE19" s="164">
        <v>3.9685999999999999</v>
      </c>
      <c r="FF19" s="164">
        <v>3.9544000000000001</v>
      </c>
      <c r="FG19" s="164">
        <v>38.8187</v>
      </c>
      <c r="FH19" s="164">
        <v>39.060299999999998</v>
      </c>
      <c r="FI19" s="164">
        <v>37.759399999999999</v>
      </c>
      <c r="FJ19" s="164">
        <v>0</v>
      </c>
      <c r="FK19" s="164">
        <v>0</v>
      </c>
      <c r="FL19" s="164">
        <v>80.546499999999995</v>
      </c>
      <c r="FM19" s="164">
        <v>-40.188099999999999</v>
      </c>
      <c r="FN19" s="164">
        <v>-40.232799999999997</v>
      </c>
      <c r="FO19" s="164">
        <v>59.6633</v>
      </c>
      <c r="FP19" s="164">
        <v>74.694500000000005</v>
      </c>
      <c r="FQ19" s="164">
        <v>6.0151000000000003</v>
      </c>
      <c r="FR19" s="164">
        <v>-1.28</v>
      </c>
      <c r="FS19" s="164">
        <v>13.4749</v>
      </c>
      <c r="FT19" s="164">
        <v>0.86699999999999999</v>
      </c>
      <c r="FU19" s="164">
        <v>-8.3000000000000007</v>
      </c>
      <c r="FV19" s="164">
        <v>16.36</v>
      </c>
      <c r="FW19" s="165"/>
      <c r="FX19" s="165"/>
      <c r="FY19" s="164">
        <v>-6.8929999999999998</v>
      </c>
      <c r="FZ19" s="164">
        <v>4.1360000000000001</v>
      </c>
      <c r="GA19" s="165"/>
      <c r="GB19" s="164">
        <v>27.45</v>
      </c>
      <c r="GC19" s="164">
        <v>-75.024699999999996</v>
      </c>
      <c r="GD19" s="164">
        <v>-61.001899999999999</v>
      </c>
      <c r="GE19" s="164">
        <v>15.7</v>
      </c>
      <c r="GF19" s="164">
        <v>67.189599999999999</v>
      </c>
      <c r="GG19" s="164">
        <v>26.1</v>
      </c>
      <c r="GH19" s="164">
        <v>-13.903499999999999</v>
      </c>
      <c r="GI19" s="164">
        <v>-5.2093999999999996</v>
      </c>
      <c r="GJ19" s="165"/>
      <c r="GK19" s="164">
        <v>1.4352</v>
      </c>
      <c r="GL19" s="165"/>
      <c r="GM19" s="165"/>
      <c r="GN19" s="164">
        <v>-13.669600000000001</v>
      </c>
      <c r="GO19" s="164">
        <v>-21.8096</v>
      </c>
      <c r="GP19" s="164">
        <v>23.917100000000001</v>
      </c>
      <c r="GQ19" s="164">
        <v>33.948900000000002</v>
      </c>
      <c r="GR19" s="164">
        <v>66.074299999999994</v>
      </c>
      <c r="GS19" s="164">
        <v>65.458399999999997</v>
      </c>
      <c r="GT19" s="164">
        <v>-93.411600000000007</v>
      </c>
      <c r="GU19" s="164">
        <v>-14.901899999999999</v>
      </c>
      <c r="GV19" s="164">
        <v>28.126100000000001</v>
      </c>
      <c r="GW19" s="164">
        <v>-37.952500000000001</v>
      </c>
      <c r="GX19" s="164">
        <v>12.5449</v>
      </c>
      <c r="GY19" s="164">
        <v>7.8041999999999998</v>
      </c>
      <c r="GZ19" s="164">
        <v>7.5214999999999996</v>
      </c>
      <c r="HA19" s="164">
        <v>14.049200000000001</v>
      </c>
      <c r="HB19" s="164">
        <v>224.02160000000001</v>
      </c>
      <c r="HC19" s="164">
        <v>220.04409999999999</v>
      </c>
      <c r="HD19" s="164">
        <v>125.7</v>
      </c>
      <c r="HE19" s="164">
        <v>-126.5501</v>
      </c>
      <c r="HF19" s="164">
        <v>-324.89859999999999</v>
      </c>
      <c r="HG19" s="164">
        <v>325.524</v>
      </c>
      <c r="HH19" s="164">
        <v>324.99290000000002</v>
      </c>
      <c r="HI19" s="164">
        <v>-209.29089999999999</v>
      </c>
      <c r="HJ19" s="164">
        <v>-207.86330000000001</v>
      </c>
      <c r="HK19" s="164">
        <v>-37.916400000000003</v>
      </c>
      <c r="HL19" s="164">
        <v>-28.212399999999999</v>
      </c>
      <c r="HM19" s="164">
        <v>71.754000000000005</v>
      </c>
      <c r="HN19" s="164">
        <v>70.721599999999995</v>
      </c>
      <c r="HO19" s="165"/>
      <c r="HP19" s="165"/>
      <c r="HQ19" s="164">
        <v>54.902299999999997</v>
      </c>
      <c r="HR19" s="164">
        <v>54.155200000000001</v>
      </c>
      <c r="HS19" s="164">
        <v>-69.520099999999999</v>
      </c>
      <c r="HT19" s="164">
        <v>-69.493499999999997</v>
      </c>
      <c r="HU19" s="164">
        <v>127.11</v>
      </c>
      <c r="HV19" s="164">
        <v>127.32</v>
      </c>
      <c r="HW19" s="164">
        <v>39.1</v>
      </c>
      <c r="HX19" s="164">
        <v>38.700000000000003</v>
      </c>
      <c r="HY19" s="164">
        <v>21.5154</v>
      </c>
      <c r="HZ19" s="164">
        <v>27.28</v>
      </c>
      <c r="IA19" s="164">
        <v>-347.84190000000001</v>
      </c>
      <c r="IB19" s="164">
        <v>103.9344</v>
      </c>
      <c r="IC19" s="164">
        <v>103.66840000000001</v>
      </c>
      <c r="ID19" s="164">
        <v>13.8</v>
      </c>
      <c r="IE19" s="164">
        <v>16.600000000000001</v>
      </c>
      <c r="IF19" s="164">
        <v>-53.2</v>
      </c>
      <c r="IG19" s="164">
        <v>-56.2</v>
      </c>
      <c r="IH19" s="164">
        <v>1.2215</v>
      </c>
      <c r="II19" s="165"/>
      <c r="IJ19" s="164">
        <v>-320.62799999999999</v>
      </c>
      <c r="IK19" s="164">
        <v>-280.38659999999999</v>
      </c>
      <c r="IL19" s="164">
        <v>497.3331</v>
      </c>
      <c r="IM19" s="164">
        <v>388.77</v>
      </c>
      <c r="IN19" s="164">
        <v>-49.449199999999998</v>
      </c>
      <c r="IO19" s="164">
        <v>-375.80239999999998</v>
      </c>
      <c r="IP19" s="164">
        <v>378.46440000000001</v>
      </c>
      <c r="IQ19" s="164">
        <v>-176.4537</v>
      </c>
      <c r="IR19" s="164">
        <v>-205.17930000000001</v>
      </c>
      <c r="IS19" s="164">
        <v>-371.31040000000002</v>
      </c>
      <c r="IT19" s="164">
        <v>96.139600000000002</v>
      </c>
      <c r="IU19" s="164">
        <v>94.884100000000004</v>
      </c>
      <c r="IV19" s="164">
        <v>172.999</v>
      </c>
      <c r="IW19" s="164">
        <v>-479.3279</v>
      </c>
      <c r="IX19" s="164">
        <v>206.91409999999999</v>
      </c>
      <c r="IY19" s="164">
        <v>-272.23419999999999</v>
      </c>
      <c r="IZ19" s="164">
        <v>274.16410000000002</v>
      </c>
      <c r="JA19" s="164">
        <v>-9.9387000000000008</v>
      </c>
      <c r="JB19" s="165"/>
      <c r="JC19" s="164">
        <v>13.92</v>
      </c>
      <c r="JD19" s="164">
        <v>6.5250000000000004</v>
      </c>
      <c r="JE19" s="164">
        <v>6.5830000000000002</v>
      </c>
      <c r="JF19" s="164">
        <v>-13.28</v>
      </c>
      <c r="JG19" s="164">
        <v>-5.12</v>
      </c>
      <c r="JH19" s="165"/>
      <c r="JI19" s="164">
        <v>4.8936000000000002</v>
      </c>
      <c r="JJ19" s="164">
        <v>-36.327100000000002</v>
      </c>
      <c r="JK19" s="164">
        <v>-12.040900000000001</v>
      </c>
      <c r="JL19" s="164">
        <v>13.2</v>
      </c>
      <c r="JM19" s="164">
        <v>58.121000000000002</v>
      </c>
      <c r="JN19" s="164">
        <v>55.354999999999997</v>
      </c>
      <c r="JO19" s="164">
        <v>11.143700000000001</v>
      </c>
      <c r="JP19" s="165"/>
      <c r="JQ19" s="164">
        <v>47.214599999999997</v>
      </c>
      <c r="JR19" s="164">
        <v>46.078099999999999</v>
      </c>
      <c r="JS19" s="164">
        <v>47.266199999999998</v>
      </c>
      <c r="JT19" s="165"/>
      <c r="JU19" s="164">
        <v>-15.8</v>
      </c>
      <c r="JV19" s="164">
        <v>19.636500000000002</v>
      </c>
      <c r="JW19" s="164">
        <v>5.9</v>
      </c>
      <c r="JX19" s="165"/>
      <c r="JY19" s="164">
        <v>-30.186599999999999</v>
      </c>
      <c r="JZ19" s="164">
        <v>60.884900000000002</v>
      </c>
      <c r="KA19" s="164">
        <v>38.3127</v>
      </c>
      <c r="KB19" s="164">
        <v>-31.3123</v>
      </c>
      <c r="KC19" s="164">
        <v>-60.606000000000002</v>
      </c>
      <c r="KD19" s="164">
        <v>27.8004</v>
      </c>
      <c r="KE19" s="164">
        <v>32.623199999999997</v>
      </c>
      <c r="KF19" s="164">
        <v>6.8</v>
      </c>
      <c r="KG19" s="164">
        <v>-6.1</v>
      </c>
      <c r="KH19" s="165"/>
      <c r="KI19" s="164">
        <v>52.6952</v>
      </c>
    </row>
    <row r="20" spans="1:295" ht="18" customHeight="1" x14ac:dyDescent="0.3">
      <c r="A20" s="161" t="s">
        <v>41</v>
      </c>
      <c r="B20" s="161" t="s">
        <v>729</v>
      </c>
      <c r="C20" s="164">
        <v>0</v>
      </c>
      <c r="D20" s="164">
        <v>17.127700000000001</v>
      </c>
      <c r="E20" s="164">
        <v>-20.587199999999999</v>
      </c>
      <c r="F20" s="164">
        <v>-38.055</v>
      </c>
      <c r="G20" s="164">
        <v>27.392900000000001</v>
      </c>
      <c r="H20" s="165"/>
      <c r="I20" s="164">
        <v>37.571199999999997</v>
      </c>
      <c r="J20" s="165"/>
      <c r="K20" s="164">
        <v>44.269300000000001</v>
      </c>
      <c r="L20" s="164">
        <v>22.827300000000001</v>
      </c>
      <c r="M20" s="164">
        <v>22.063400000000001</v>
      </c>
      <c r="N20" s="164">
        <v>31.08</v>
      </c>
      <c r="O20" s="164">
        <v>-41.613</v>
      </c>
      <c r="P20" s="164">
        <v>37.4</v>
      </c>
      <c r="Q20" s="164">
        <v>17.388000000000002</v>
      </c>
      <c r="R20" s="164">
        <v>-37.4</v>
      </c>
      <c r="S20" s="164">
        <v>13.7712</v>
      </c>
      <c r="T20" s="165"/>
      <c r="U20" s="164">
        <v>19.0855</v>
      </c>
      <c r="V20" s="164">
        <v>19.476800000000001</v>
      </c>
      <c r="W20" s="164">
        <v>32.322499999999998</v>
      </c>
      <c r="X20" s="164">
        <v>16.506</v>
      </c>
      <c r="Y20" s="164">
        <v>6.0579999999999998</v>
      </c>
      <c r="Z20" s="164">
        <v>8.3196999999999992</v>
      </c>
      <c r="AA20" s="165"/>
      <c r="AB20" s="165"/>
      <c r="AC20" s="165"/>
      <c r="AD20" s="164">
        <v>-65.540000000000006</v>
      </c>
      <c r="AE20" s="165"/>
      <c r="AF20" s="164">
        <v>-31.08</v>
      </c>
      <c r="AG20" s="164">
        <v>39.6</v>
      </c>
      <c r="AH20" s="165"/>
      <c r="AI20" s="165"/>
      <c r="AJ20" s="164">
        <v>-27.23</v>
      </c>
      <c r="AK20" s="164">
        <v>-26.83</v>
      </c>
      <c r="AL20" s="164">
        <v>-55.2</v>
      </c>
      <c r="AM20" s="164">
        <v>27.09</v>
      </c>
      <c r="AN20" s="164">
        <v>27.24</v>
      </c>
      <c r="AO20" s="164">
        <v>11.7203</v>
      </c>
      <c r="AP20" s="164">
        <v>3.8672</v>
      </c>
      <c r="AQ20" s="164">
        <v>52.5182</v>
      </c>
      <c r="AR20" s="164">
        <v>54.5167</v>
      </c>
      <c r="AS20" s="164">
        <v>37.931899999999999</v>
      </c>
      <c r="AT20" s="164">
        <v>-34.293500000000002</v>
      </c>
      <c r="AU20" s="164">
        <v>-34.281700000000001</v>
      </c>
      <c r="AV20" s="164">
        <v>8.4597999999999995</v>
      </c>
      <c r="AW20" s="164">
        <v>8.8094999999999999</v>
      </c>
      <c r="AX20" s="164">
        <v>59.076000000000001</v>
      </c>
      <c r="AY20" s="164">
        <v>60.415599999999998</v>
      </c>
      <c r="AZ20" s="164">
        <v>3.1570999999999998</v>
      </c>
      <c r="BA20" s="164">
        <v>15.057700000000001</v>
      </c>
      <c r="BB20" s="164">
        <v>-423.97089999999997</v>
      </c>
      <c r="BC20" s="164">
        <v>-10.1768</v>
      </c>
      <c r="BD20" s="164">
        <v>-10.8</v>
      </c>
      <c r="BE20" s="164">
        <v>-11.1</v>
      </c>
      <c r="BF20" s="164">
        <v>40.581600000000002</v>
      </c>
      <c r="BG20" s="164">
        <v>39.789700000000003</v>
      </c>
      <c r="BH20" s="164">
        <v>-3.6082000000000001</v>
      </c>
      <c r="BI20" s="165"/>
      <c r="BJ20" s="164">
        <v>-67.708799999999997</v>
      </c>
      <c r="BK20" s="164">
        <v>3.1097999999999999</v>
      </c>
      <c r="BL20" s="165"/>
      <c r="BM20" s="164">
        <v>3.6318999999999999</v>
      </c>
      <c r="BN20" s="164">
        <v>478.80470000000003</v>
      </c>
      <c r="BO20" s="164">
        <v>134.89179999999999</v>
      </c>
      <c r="BP20" s="164">
        <v>134.9528</v>
      </c>
      <c r="BQ20" s="164">
        <v>-544.30880000000002</v>
      </c>
      <c r="BR20" s="164">
        <v>438.34050000000002</v>
      </c>
      <c r="BS20" s="165"/>
      <c r="BT20" s="164">
        <v>-33.178199999999997</v>
      </c>
      <c r="BU20" s="164">
        <v>34.462600000000002</v>
      </c>
      <c r="BV20" s="164">
        <v>81.912199999999999</v>
      </c>
      <c r="BW20" s="164">
        <v>15.07</v>
      </c>
      <c r="BX20" s="164">
        <v>20.82</v>
      </c>
      <c r="BY20" s="165"/>
      <c r="BZ20" s="164">
        <v>84.01</v>
      </c>
      <c r="CA20" s="164">
        <v>-8.7029999999999994</v>
      </c>
      <c r="CB20" s="164">
        <v>-7.0955000000000004</v>
      </c>
      <c r="CC20" s="164">
        <v>67.384900000000002</v>
      </c>
      <c r="CD20" s="164">
        <v>67.909499999999994</v>
      </c>
      <c r="CE20" s="164">
        <v>33.187199999999997</v>
      </c>
      <c r="CF20" s="164">
        <v>-66.634500000000003</v>
      </c>
      <c r="CG20" s="164">
        <v>-67.147900000000007</v>
      </c>
      <c r="CH20" s="164">
        <v>6.8372000000000002</v>
      </c>
      <c r="CI20" s="164">
        <v>-87.269099999999995</v>
      </c>
      <c r="CJ20" s="165"/>
      <c r="CK20" s="165"/>
      <c r="CL20" s="164">
        <v>-11.4</v>
      </c>
      <c r="CM20" s="164">
        <v>170.5</v>
      </c>
      <c r="CN20" s="164">
        <v>-13.39</v>
      </c>
      <c r="CO20" s="164">
        <v>25.581800000000001</v>
      </c>
      <c r="CP20" s="164">
        <v>26.4679</v>
      </c>
      <c r="CQ20" s="164">
        <v>25.845400000000001</v>
      </c>
      <c r="CR20" s="164">
        <v>-6.9090999999999996</v>
      </c>
      <c r="CS20" s="164">
        <v>-7.5822000000000003</v>
      </c>
      <c r="CT20" s="164">
        <v>46.172800000000002</v>
      </c>
      <c r="CU20" s="164">
        <v>-83.134600000000006</v>
      </c>
      <c r="CV20" s="164">
        <v>49.573999999999998</v>
      </c>
      <c r="CW20" s="164">
        <v>11.933</v>
      </c>
      <c r="CX20" s="164">
        <v>34.94</v>
      </c>
      <c r="CY20" s="164">
        <v>61.19</v>
      </c>
      <c r="CZ20" s="164">
        <v>36.569800000000001</v>
      </c>
      <c r="DA20" s="164">
        <v>34.5749</v>
      </c>
      <c r="DB20" s="164">
        <v>-26.99</v>
      </c>
      <c r="DC20" s="164">
        <v>-3.6423000000000001</v>
      </c>
      <c r="DD20" s="164">
        <v>86.764899999999997</v>
      </c>
      <c r="DE20" s="164">
        <v>85.361000000000004</v>
      </c>
      <c r="DF20" s="164">
        <v>-186.4853</v>
      </c>
      <c r="DG20" s="164">
        <v>-1E-4</v>
      </c>
      <c r="DH20" s="164">
        <v>-16.409400000000002</v>
      </c>
      <c r="DI20" s="164">
        <v>-76.7</v>
      </c>
      <c r="DJ20" s="164">
        <v>-76.7</v>
      </c>
      <c r="DK20" s="164">
        <v>24.200099999999999</v>
      </c>
      <c r="DL20" s="164">
        <v>38.388100000000001</v>
      </c>
      <c r="DM20" s="164">
        <v>52.615000000000002</v>
      </c>
      <c r="DN20" s="164">
        <v>54.5105</v>
      </c>
      <c r="DO20" s="164">
        <v>38.22</v>
      </c>
      <c r="DP20" s="164">
        <v>-8.26</v>
      </c>
      <c r="DQ20" s="164">
        <v>55.026000000000003</v>
      </c>
      <c r="DR20" s="164">
        <v>183.74039999999999</v>
      </c>
      <c r="DS20" s="164">
        <v>-30.94</v>
      </c>
      <c r="DT20" s="164">
        <v>-31.25</v>
      </c>
      <c r="DU20" s="164">
        <v>107.02</v>
      </c>
      <c r="DV20" s="164">
        <v>53.87</v>
      </c>
      <c r="DW20" s="164">
        <v>185.41820000000001</v>
      </c>
      <c r="DX20" s="164">
        <v>181.2364</v>
      </c>
      <c r="DY20" s="164">
        <v>34.079300000000003</v>
      </c>
      <c r="DZ20" s="164">
        <v>32.7455</v>
      </c>
      <c r="EA20" s="164">
        <v>260.39600000000002</v>
      </c>
      <c r="EB20" s="164">
        <v>216.8546</v>
      </c>
      <c r="EC20" s="164">
        <v>209.96629999999999</v>
      </c>
      <c r="ED20" s="164">
        <v>211.82050000000001</v>
      </c>
      <c r="EE20" s="164">
        <v>71.276300000000006</v>
      </c>
      <c r="EF20" s="164">
        <v>60.292400000000001</v>
      </c>
      <c r="EG20" s="164">
        <v>-25.545999999999999</v>
      </c>
      <c r="EH20" s="164">
        <v>553.81650000000002</v>
      </c>
      <c r="EI20" s="164">
        <v>277.34629999999999</v>
      </c>
      <c r="EJ20" s="165"/>
      <c r="EK20" s="164">
        <v>-29.763000000000002</v>
      </c>
      <c r="EL20" s="164">
        <v>-28.4757</v>
      </c>
      <c r="EM20" s="164">
        <v>0</v>
      </c>
      <c r="EN20" s="164">
        <v>-38.601399999999998</v>
      </c>
      <c r="EO20" s="164">
        <v>-36.117600000000003</v>
      </c>
      <c r="EP20" s="164">
        <v>132.15600000000001</v>
      </c>
      <c r="EQ20" s="164">
        <v>-26.001899999999999</v>
      </c>
      <c r="ER20" s="164">
        <v>-26.5763</v>
      </c>
      <c r="ES20" s="164">
        <v>-27.953299999999999</v>
      </c>
      <c r="ET20" s="164">
        <v>15.21</v>
      </c>
      <c r="EU20" s="164">
        <v>-18.399999999999999</v>
      </c>
      <c r="EV20" s="164">
        <v>63.5</v>
      </c>
      <c r="EW20" s="164">
        <v>6.6144999999999996</v>
      </c>
      <c r="EX20" s="164">
        <v>-102.2008</v>
      </c>
      <c r="EY20" s="164">
        <v>-14.764200000000001</v>
      </c>
      <c r="EZ20" s="164">
        <v>-14.2439</v>
      </c>
      <c r="FA20" s="164">
        <v>4.4898999999999996</v>
      </c>
      <c r="FB20" s="164">
        <v>-58.686300000000003</v>
      </c>
      <c r="FC20" s="164">
        <v>23.958100000000002</v>
      </c>
      <c r="FD20" s="165"/>
      <c r="FE20" s="164">
        <v>3.9508000000000001</v>
      </c>
      <c r="FF20" s="164">
        <v>3.9641000000000002</v>
      </c>
      <c r="FG20" s="164">
        <v>37.910899999999998</v>
      </c>
      <c r="FH20" s="164">
        <v>38.556800000000003</v>
      </c>
      <c r="FI20" s="164">
        <v>36.887999999999998</v>
      </c>
      <c r="FJ20" s="164">
        <v>6.1959</v>
      </c>
      <c r="FK20" s="164">
        <v>6.0284000000000004</v>
      </c>
      <c r="FL20" s="164">
        <v>80.881399999999999</v>
      </c>
      <c r="FM20" s="164">
        <v>-31.5642</v>
      </c>
      <c r="FN20" s="164">
        <v>-31.869900000000001</v>
      </c>
      <c r="FO20" s="164">
        <v>61.818100000000001</v>
      </c>
      <c r="FP20" s="164">
        <v>77.048000000000002</v>
      </c>
      <c r="FQ20" s="164">
        <v>4.1181000000000001</v>
      </c>
      <c r="FR20" s="164">
        <v>0.21</v>
      </c>
      <c r="FS20" s="164">
        <v>12.5814</v>
      </c>
      <c r="FT20" s="164">
        <v>0.89270000000000005</v>
      </c>
      <c r="FU20" s="164">
        <v>-7.67</v>
      </c>
      <c r="FV20" s="164">
        <v>14.07</v>
      </c>
      <c r="FW20" s="165"/>
      <c r="FX20" s="165"/>
      <c r="FY20" s="164">
        <v>-6.6989999999999998</v>
      </c>
      <c r="FZ20" s="164">
        <v>4.3070000000000004</v>
      </c>
      <c r="GA20" s="165"/>
      <c r="GB20" s="164">
        <v>26.9</v>
      </c>
      <c r="GC20" s="164">
        <v>-76.502399999999994</v>
      </c>
      <c r="GD20" s="164">
        <v>-61.006900000000002</v>
      </c>
      <c r="GE20" s="164">
        <v>15.38</v>
      </c>
      <c r="GF20" s="164">
        <v>66.184100000000001</v>
      </c>
      <c r="GG20" s="164">
        <v>24.8</v>
      </c>
      <c r="GH20" s="164">
        <v>-14.5625</v>
      </c>
      <c r="GI20" s="164">
        <v>-5.0815999999999999</v>
      </c>
      <c r="GJ20" s="165"/>
      <c r="GK20" s="164">
        <v>1.5619000000000001</v>
      </c>
      <c r="GL20" s="165"/>
      <c r="GM20" s="165"/>
      <c r="GN20" s="164">
        <v>-13.138400000000001</v>
      </c>
      <c r="GO20" s="164">
        <v>-23.531700000000001</v>
      </c>
      <c r="GP20" s="164">
        <v>23.573799999999999</v>
      </c>
      <c r="GQ20" s="164">
        <v>36.469900000000003</v>
      </c>
      <c r="GR20" s="164">
        <v>69.049800000000005</v>
      </c>
      <c r="GS20" s="164">
        <v>71.098799999999997</v>
      </c>
      <c r="GT20" s="164">
        <v>-98.150300000000001</v>
      </c>
      <c r="GU20" s="164">
        <v>-15.3553</v>
      </c>
      <c r="GV20" s="164">
        <v>28.450299999999999</v>
      </c>
      <c r="GW20" s="164">
        <v>-38.536999999999999</v>
      </c>
      <c r="GX20" s="164">
        <v>12.150499999999999</v>
      </c>
      <c r="GY20" s="164">
        <v>8.7904999999999998</v>
      </c>
      <c r="GZ20" s="164">
        <v>8.5023999999999997</v>
      </c>
      <c r="HA20" s="164">
        <v>13.710800000000001</v>
      </c>
      <c r="HB20" s="164">
        <v>227.4649</v>
      </c>
      <c r="HC20" s="164">
        <v>222.60249999999999</v>
      </c>
      <c r="HD20" s="164">
        <v>199.5</v>
      </c>
      <c r="HE20" s="164">
        <v>-200.20859999999999</v>
      </c>
      <c r="HF20" s="164">
        <v>-384.56720000000001</v>
      </c>
      <c r="HG20" s="164">
        <v>388.2473</v>
      </c>
      <c r="HH20" s="164">
        <v>385.91629999999998</v>
      </c>
      <c r="HI20" s="164">
        <v>-210.79079999999999</v>
      </c>
      <c r="HJ20" s="164">
        <v>-209.6189</v>
      </c>
      <c r="HK20" s="164">
        <v>-38.803600000000003</v>
      </c>
      <c r="HL20" s="164">
        <v>-29.197399999999998</v>
      </c>
      <c r="HM20" s="164">
        <v>72.9803</v>
      </c>
      <c r="HN20" s="164">
        <v>70.898499999999999</v>
      </c>
      <c r="HO20" s="164">
        <v>-151.29929999999999</v>
      </c>
      <c r="HP20" s="165"/>
      <c r="HQ20" s="164">
        <v>57.275300000000001</v>
      </c>
      <c r="HR20" s="164">
        <v>56.429400000000001</v>
      </c>
      <c r="HS20" s="164">
        <v>-73.876099999999994</v>
      </c>
      <c r="HT20" s="164">
        <v>-73.419200000000004</v>
      </c>
      <c r="HU20" s="164">
        <v>125.59</v>
      </c>
      <c r="HV20" s="164">
        <v>125.88</v>
      </c>
      <c r="HW20" s="164">
        <v>36.200000000000003</v>
      </c>
      <c r="HX20" s="164">
        <v>36.6</v>
      </c>
      <c r="HY20" s="164">
        <v>21.2697</v>
      </c>
      <c r="HZ20" s="164">
        <v>27.44</v>
      </c>
      <c r="IA20" s="164">
        <v>-356.60939999999999</v>
      </c>
      <c r="IB20" s="164">
        <v>105.02079999999999</v>
      </c>
      <c r="IC20" s="164">
        <v>104.76009999999999</v>
      </c>
      <c r="ID20" s="164">
        <v>15</v>
      </c>
      <c r="IE20" s="164">
        <v>17.100000000000001</v>
      </c>
      <c r="IF20" s="164">
        <v>-54.9</v>
      </c>
      <c r="IG20" s="164">
        <v>-57.8</v>
      </c>
      <c r="IH20" s="165"/>
      <c r="II20" s="164">
        <v>0.98</v>
      </c>
      <c r="IJ20" s="164">
        <v>-380.49650000000003</v>
      </c>
      <c r="IK20" s="164">
        <v>-245.2825</v>
      </c>
      <c r="IL20" s="164">
        <v>500.74869999999999</v>
      </c>
      <c r="IM20" s="164">
        <v>392.16309999999999</v>
      </c>
      <c r="IN20" s="164">
        <v>-45.009700000000002</v>
      </c>
      <c r="IO20" s="164">
        <v>-383.63499999999999</v>
      </c>
      <c r="IP20" s="164">
        <v>387.0505</v>
      </c>
      <c r="IQ20" s="164">
        <v>-178.82339999999999</v>
      </c>
      <c r="IR20" s="164">
        <v>-206.05889999999999</v>
      </c>
      <c r="IS20" s="164">
        <v>-377.78789999999998</v>
      </c>
      <c r="IT20" s="164">
        <v>97.050600000000003</v>
      </c>
      <c r="IU20" s="164">
        <v>98.399000000000001</v>
      </c>
      <c r="IV20" s="164">
        <v>178.5532</v>
      </c>
      <c r="IW20" s="164">
        <v>-489.33359999999999</v>
      </c>
      <c r="IX20" s="164">
        <v>212.56809999999999</v>
      </c>
      <c r="IY20" s="164">
        <v>-276.54300000000001</v>
      </c>
      <c r="IZ20" s="164">
        <v>277.63819999999998</v>
      </c>
      <c r="JA20" s="164">
        <v>-8.9114000000000004</v>
      </c>
      <c r="JB20" s="165"/>
      <c r="JC20" s="164">
        <v>12.88</v>
      </c>
      <c r="JD20" s="164">
        <v>6.1740000000000004</v>
      </c>
      <c r="JE20" s="164">
        <v>6.1580000000000004</v>
      </c>
      <c r="JF20" s="164">
        <v>-12.64</v>
      </c>
      <c r="JG20" s="164">
        <v>-5.68</v>
      </c>
      <c r="JH20" s="165"/>
      <c r="JI20" s="164">
        <v>5.9494999999999996</v>
      </c>
      <c r="JJ20" s="164">
        <v>-36.122700000000002</v>
      </c>
      <c r="JK20" s="164">
        <v>-11.836399999999999</v>
      </c>
      <c r="JL20" s="164">
        <v>13.4</v>
      </c>
      <c r="JM20" s="164">
        <v>53.28</v>
      </c>
      <c r="JN20" s="164">
        <v>52.640999999999998</v>
      </c>
      <c r="JO20" s="165"/>
      <c r="JP20" s="164">
        <v>13.2788</v>
      </c>
      <c r="JQ20" s="164">
        <v>46.299399999999999</v>
      </c>
      <c r="JR20" s="164">
        <v>46.858699999999999</v>
      </c>
      <c r="JS20" s="164">
        <v>45.4268</v>
      </c>
      <c r="JT20" s="165"/>
      <c r="JU20" s="164">
        <v>-15.1</v>
      </c>
      <c r="JV20" s="164">
        <v>18.674900000000001</v>
      </c>
      <c r="JW20" s="164">
        <v>6.16</v>
      </c>
      <c r="JX20" s="165"/>
      <c r="JY20" s="164">
        <v>-27.673500000000001</v>
      </c>
      <c r="JZ20" s="164">
        <v>62.3065</v>
      </c>
      <c r="KA20" s="164">
        <v>39.7729</v>
      </c>
      <c r="KB20" s="164">
        <v>-28.141400000000001</v>
      </c>
      <c r="KC20" s="164">
        <v>-62.063600000000001</v>
      </c>
      <c r="KD20" s="164">
        <v>28.094999999999999</v>
      </c>
      <c r="KE20" s="164">
        <v>33.729700000000001</v>
      </c>
      <c r="KF20" s="164">
        <v>5.6</v>
      </c>
      <c r="KG20" s="164">
        <v>-5.7</v>
      </c>
      <c r="KH20" s="165"/>
      <c r="KI20" s="164">
        <v>57.560200000000002</v>
      </c>
    </row>
    <row r="21" spans="1:295" ht="18" customHeight="1" x14ac:dyDescent="0.3">
      <c r="A21" s="161" t="s">
        <v>41</v>
      </c>
      <c r="B21" s="161" t="s">
        <v>730</v>
      </c>
      <c r="C21" s="164">
        <v>0</v>
      </c>
      <c r="D21" s="164">
        <v>17.912199999999999</v>
      </c>
      <c r="E21" s="164">
        <v>-21.690799999999999</v>
      </c>
      <c r="F21" s="164">
        <v>-37.063000000000002</v>
      </c>
      <c r="G21" s="164">
        <v>31.079599999999999</v>
      </c>
      <c r="H21" s="165"/>
      <c r="I21" s="164">
        <v>41.725900000000003</v>
      </c>
      <c r="J21" s="165"/>
      <c r="K21" s="164">
        <v>50.839500000000001</v>
      </c>
      <c r="L21" s="164">
        <v>25.633199999999999</v>
      </c>
      <c r="M21" s="164">
        <v>25.256699999999999</v>
      </c>
      <c r="N21" s="164">
        <v>19.98</v>
      </c>
      <c r="O21" s="164">
        <v>-38.738999999999997</v>
      </c>
      <c r="P21" s="164">
        <v>33</v>
      </c>
      <c r="Q21" s="164">
        <v>13.247999999999999</v>
      </c>
      <c r="R21" s="164">
        <v>-33</v>
      </c>
      <c r="S21" s="164">
        <v>13.859400000000001</v>
      </c>
      <c r="T21" s="165"/>
      <c r="U21" s="164">
        <v>20.368400000000001</v>
      </c>
      <c r="V21" s="164">
        <v>20.606300000000001</v>
      </c>
      <c r="W21" s="164">
        <v>34.7438</v>
      </c>
      <c r="X21" s="164">
        <v>16.623899999999999</v>
      </c>
      <c r="Y21" s="164">
        <v>6.0107999999999997</v>
      </c>
      <c r="Z21" s="164">
        <v>8.0702999999999996</v>
      </c>
      <c r="AA21" s="165"/>
      <c r="AB21" s="165"/>
      <c r="AC21" s="165"/>
      <c r="AD21" s="164">
        <v>-77.33</v>
      </c>
      <c r="AE21" s="165"/>
      <c r="AF21" s="164">
        <v>-19.98</v>
      </c>
      <c r="AG21" s="164">
        <v>37.4</v>
      </c>
      <c r="AH21" s="165"/>
      <c r="AI21" s="165"/>
      <c r="AJ21" s="164">
        <v>-37.94</v>
      </c>
      <c r="AK21" s="164">
        <v>-37.58</v>
      </c>
      <c r="AL21" s="164">
        <v>-42.57</v>
      </c>
      <c r="AM21" s="164">
        <v>38.25</v>
      </c>
      <c r="AN21" s="164">
        <v>37.950000000000003</v>
      </c>
      <c r="AO21" s="164">
        <v>13.0115</v>
      </c>
      <c r="AP21" s="164">
        <v>3.3567</v>
      </c>
      <c r="AQ21" s="164">
        <v>56.896599999999999</v>
      </c>
      <c r="AR21" s="164">
        <v>59.177399999999999</v>
      </c>
      <c r="AS21" s="164">
        <v>44.796300000000002</v>
      </c>
      <c r="AT21" s="164">
        <v>-44.072600000000001</v>
      </c>
      <c r="AU21" s="164">
        <v>-43.342700000000001</v>
      </c>
      <c r="AV21" s="164">
        <v>31.7118</v>
      </c>
      <c r="AW21" s="164">
        <v>28.616599999999998</v>
      </c>
      <c r="AX21" s="164">
        <v>63.630600000000001</v>
      </c>
      <c r="AY21" s="164">
        <v>64.836299999999994</v>
      </c>
      <c r="AZ21" s="164">
        <v>6.8212999999999999</v>
      </c>
      <c r="BA21" s="164">
        <v>34.686500000000002</v>
      </c>
      <c r="BB21" s="164">
        <v>-493.94450000000001</v>
      </c>
      <c r="BC21" s="164">
        <v>-8.2098999999999993</v>
      </c>
      <c r="BD21" s="164">
        <v>-12</v>
      </c>
      <c r="BE21" s="164">
        <v>-12.5</v>
      </c>
      <c r="BF21" s="164">
        <v>49.816299999999998</v>
      </c>
      <c r="BG21" s="164">
        <v>48.440100000000001</v>
      </c>
      <c r="BH21" s="164">
        <v>-3.1951000000000001</v>
      </c>
      <c r="BI21" s="165"/>
      <c r="BJ21" s="164">
        <v>-77.445700000000002</v>
      </c>
      <c r="BK21" s="164">
        <v>2.6179999999999999</v>
      </c>
      <c r="BL21" s="164">
        <v>5.9733999999999998</v>
      </c>
      <c r="BM21" s="164">
        <v>4.1341999999999999</v>
      </c>
      <c r="BN21" s="164">
        <v>546.58640000000003</v>
      </c>
      <c r="BO21" s="164">
        <v>134.5866</v>
      </c>
      <c r="BP21" s="164">
        <v>134.61709999999999</v>
      </c>
      <c r="BQ21" s="164">
        <v>-554.94470000000001</v>
      </c>
      <c r="BR21" s="164">
        <v>495.09559999999999</v>
      </c>
      <c r="BS21" s="165"/>
      <c r="BT21" s="164">
        <v>-81.060599999999994</v>
      </c>
      <c r="BU21" s="164">
        <v>82.304699999999997</v>
      </c>
      <c r="BV21" s="164">
        <v>81.962100000000007</v>
      </c>
      <c r="BW21" s="164">
        <v>15.32</v>
      </c>
      <c r="BX21" s="164">
        <v>20.84</v>
      </c>
      <c r="BY21" s="165"/>
      <c r="BZ21" s="164">
        <v>85.89</v>
      </c>
      <c r="CA21" s="164">
        <v>-8.7029999999999994</v>
      </c>
      <c r="CB21" s="164">
        <v>-9.1049000000000007</v>
      </c>
      <c r="CC21" s="164">
        <v>71.099400000000003</v>
      </c>
      <c r="CD21" s="164">
        <v>70.546499999999995</v>
      </c>
      <c r="CE21" s="164">
        <v>28.4589</v>
      </c>
      <c r="CF21" s="164">
        <v>-83.278099999999995</v>
      </c>
      <c r="CG21" s="164">
        <v>-83.967600000000004</v>
      </c>
      <c r="CH21" s="164">
        <v>7.0101000000000004</v>
      </c>
      <c r="CI21" s="164">
        <v>-90.168599999999998</v>
      </c>
      <c r="CJ21" s="165"/>
      <c r="CK21" s="165"/>
      <c r="CL21" s="164">
        <v>-8.9</v>
      </c>
      <c r="CM21" s="164">
        <v>181.8</v>
      </c>
      <c r="CN21" s="164">
        <v>-13.81</v>
      </c>
      <c r="CO21" s="164">
        <v>19.703700000000001</v>
      </c>
      <c r="CP21" s="164">
        <v>19.932700000000001</v>
      </c>
      <c r="CQ21" s="164">
        <v>20.367899999999999</v>
      </c>
      <c r="CR21" s="164">
        <v>-17.514800000000001</v>
      </c>
      <c r="CS21" s="164">
        <v>-17.5853</v>
      </c>
      <c r="CT21" s="164">
        <v>55.653300000000002</v>
      </c>
      <c r="CU21" s="164">
        <v>-82.030699999999996</v>
      </c>
      <c r="CV21" s="164">
        <v>58.5137</v>
      </c>
      <c r="CW21" s="164">
        <v>12.8262</v>
      </c>
      <c r="CX21" s="164">
        <v>39.32</v>
      </c>
      <c r="CY21" s="164">
        <v>65.069999999999993</v>
      </c>
      <c r="CZ21" s="164">
        <v>40.788600000000002</v>
      </c>
      <c r="DA21" s="164">
        <v>38.53</v>
      </c>
      <c r="DB21" s="164">
        <v>-29.29</v>
      </c>
      <c r="DC21" s="164">
        <v>-3.6423000000000001</v>
      </c>
      <c r="DD21" s="164">
        <v>91.531400000000005</v>
      </c>
      <c r="DE21" s="164">
        <v>90.3155</v>
      </c>
      <c r="DF21" s="164">
        <v>-180.02629999999999</v>
      </c>
      <c r="DG21" s="164">
        <v>-1E-4</v>
      </c>
      <c r="DH21" s="164">
        <v>-17.900700000000001</v>
      </c>
      <c r="DI21" s="164">
        <v>-82.9</v>
      </c>
      <c r="DJ21" s="164">
        <v>-82</v>
      </c>
      <c r="DK21" s="164">
        <v>25.276800000000001</v>
      </c>
      <c r="DL21" s="164">
        <v>45.4193</v>
      </c>
      <c r="DM21" s="164">
        <v>63.886499999999998</v>
      </c>
      <c r="DN21" s="164">
        <v>64.471400000000003</v>
      </c>
      <c r="DO21" s="164">
        <v>45.28</v>
      </c>
      <c r="DP21" s="164">
        <v>-10.07</v>
      </c>
      <c r="DQ21" s="164">
        <v>57.24</v>
      </c>
      <c r="DR21" s="164">
        <v>177.54509999999999</v>
      </c>
      <c r="DS21" s="164">
        <v>-30.88</v>
      </c>
      <c r="DT21" s="164">
        <v>-31.5</v>
      </c>
      <c r="DU21" s="164">
        <v>110.88</v>
      </c>
      <c r="DV21" s="164">
        <v>58.15</v>
      </c>
      <c r="DW21" s="164">
        <v>179.0909</v>
      </c>
      <c r="DX21" s="164">
        <v>177.25450000000001</v>
      </c>
      <c r="DY21" s="164">
        <v>28.137599999999999</v>
      </c>
      <c r="DZ21" s="164">
        <v>26.7273</v>
      </c>
      <c r="EA21" s="164">
        <v>269.6619</v>
      </c>
      <c r="EB21" s="164">
        <v>225.36940000000001</v>
      </c>
      <c r="EC21" s="164">
        <v>215.57900000000001</v>
      </c>
      <c r="ED21" s="164">
        <v>219.46019999999999</v>
      </c>
      <c r="EE21" s="164">
        <v>82.097099999999998</v>
      </c>
      <c r="EF21" s="164">
        <v>67.221199999999996</v>
      </c>
      <c r="EG21" s="164">
        <v>-25.513999999999999</v>
      </c>
      <c r="EH21" s="164">
        <v>568.18820000000005</v>
      </c>
      <c r="EI21" s="164">
        <v>237.8261</v>
      </c>
      <c r="EJ21" s="165"/>
      <c r="EK21" s="164">
        <v>-32.378599999999999</v>
      </c>
      <c r="EL21" s="164">
        <v>-30.867699999999999</v>
      </c>
      <c r="EM21" s="164">
        <v>0</v>
      </c>
      <c r="EN21" s="164">
        <v>-39.648200000000003</v>
      </c>
      <c r="EO21" s="164">
        <v>-35.571800000000003</v>
      </c>
      <c r="EP21" s="164">
        <v>149.05199999999999</v>
      </c>
      <c r="EQ21" s="164">
        <v>-37.930799999999998</v>
      </c>
      <c r="ER21" s="164">
        <v>-38.610199999999999</v>
      </c>
      <c r="ES21" s="164">
        <v>-33.546999999999997</v>
      </c>
      <c r="ET21" s="164">
        <v>0</v>
      </c>
      <c r="EU21" s="164">
        <v>-20.399999999999999</v>
      </c>
      <c r="EV21" s="164">
        <v>113.9</v>
      </c>
      <c r="EW21" s="164">
        <v>7.9961000000000002</v>
      </c>
      <c r="EX21" s="164">
        <v>-110.60290000000001</v>
      </c>
      <c r="EY21" s="164">
        <v>-14.616400000000001</v>
      </c>
      <c r="EZ21" s="164">
        <v>-14.1774</v>
      </c>
      <c r="FA21" s="164">
        <v>4.8234000000000004</v>
      </c>
      <c r="FB21" s="164">
        <v>-64.593500000000006</v>
      </c>
      <c r="FC21" s="164">
        <v>28.738199999999999</v>
      </c>
      <c r="FD21" s="165"/>
      <c r="FE21" s="164">
        <v>4.2043999999999997</v>
      </c>
      <c r="FF21" s="164">
        <v>4.1604999999999999</v>
      </c>
      <c r="FG21" s="164">
        <v>38.985799999999998</v>
      </c>
      <c r="FH21" s="164">
        <v>39.498199999999997</v>
      </c>
      <c r="FI21" s="164">
        <v>38.108600000000003</v>
      </c>
      <c r="FJ21" s="164">
        <v>8.2053999999999991</v>
      </c>
      <c r="FK21" s="164">
        <v>8.0379000000000005</v>
      </c>
      <c r="FL21" s="164">
        <v>93.440600000000003</v>
      </c>
      <c r="FM21" s="164">
        <v>-25.491099999999999</v>
      </c>
      <c r="FN21" s="164">
        <v>-25.703299999999999</v>
      </c>
      <c r="FO21" s="164">
        <v>70.9101</v>
      </c>
      <c r="FP21" s="164">
        <v>87.146600000000007</v>
      </c>
      <c r="FQ21" s="164">
        <v>6.7842000000000002</v>
      </c>
      <c r="FR21" s="164">
        <v>1.1399999999999999</v>
      </c>
      <c r="FS21" s="164">
        <v>9.9909999999999997</v>
      </c>
      <c r="FT21" s="164">
        <v>0.96220000000000006</v>
      </c>
      <c r="FU21" s="164">
        <v>-6.36</v>
      </c>
      <c r="FV21" s="164">
        <v>13.34</v>
      </c>
      <c r="FW21" s="165"/>
      <c r="FX21" s="165"/>
      <c r="FY21" s="164">
        <v>-6.8109999999999999</v>
      </c>
      <c r="FZ21" s="164">
        <v>4.234</v>
      </c>
      <c r="GA21" s="165"/>
      <c r="GB21" s="164">
        <v>26.55</v>
      </c>
      <c r="GC21" s="164">
        <v>-86.807299999999998</v>
      </c>
      <c r="GD21" s="164">
        <v>-69.998900000000006</v>
      </c>
      <c r="GE21" s="165"/>
      <c r="GF21" s="164">
        <v>66.948899999999995</v>
      </c>
      <c r="GG21" s="164">
        <v>23.2</v>
      </c>
      <c r="GH21" s="164">
        <v>-15.9985</v>
      </c>
      <c r="GI21" s="164">
        <v>-5.8148999999999997</v>
      </c>
      <c r="GJ21" s="165"/>
      <c r="GK21" s="164">
        <v>1.7133</v>
      </c>
      <c r="GL21" s="165"/>
      <c r="GM21" s="165"/>
      <c r="GN21" s="164">
        <v>-12.847099999999999</v>
      </c>
      <c r="GO21" s="164">
        <v>-28.196100000000001</v>
      </c>
      <c r="GP21" s="164">
        <v>23.635200000000001</v>
      </c>
      <c r="GQ21" s="164">
        <v>44.032800000000002</v>
      </c>
      <c r="GR21" s="164">
        <v>62.065800000000003</v>
      </c>
      <c r="GS21" s="164">
        <v>63.928100000000001</v>
      </c>
      <c r="GT21" s="164">
        <v>-104.39660000000001</v>
      </c>
      <c r="GU21" s="164">
        <v>-16.503699999999998</v>
      </c>
      <c r="GV21" s="164">
        <v>30.766400000000001</v>
      </c>
      <c r="GW21" s="164">
        <v>-41.8703</v>
      </c>
      <c r="GX21" s="164">
        <v>12.453099999999999</v>
      </c>
      <c r="GY21" s="164">
        <v>10.1004</v>
      </c>
      <c r="GZ21" s="164">
        <v>9.7890999999999995</v>
      </c>
      <c r="HA21" s="164">
        <v>14</v>
      </c>
      <c r="HB21" s="164">
        <v>223.2706</v>
      </c>
      <c r="HC21" s="164">
        <v>223.4059</v>
      </c>
      <c r="HD21" s="164">
        <v>257.3</v>
      </c>
      <c r="HE21" s="164">
        <v>-255.28649999999999</v>
      </c>
      <c r="HF21" s="164">
        <v>-435.67619999999999</v>
      </c>
      <c r="HG21" s="164">
        <v>434.26119999999997</v>
      </c>
      <c r="HH21" s="164">
        <v>437.21120000000002</v>
      </c>
      <c r="HI21" s="164">
        <v>-208.58</v>
      </c>
      <c r="HJ21" s="164">
        <v>-209.6842</v>
      </c>
      <c r="HK21" s="164">
        <v>-38.8033</v>
      </c>
      <c r="HL21" s="164">
        <v>-29.192</v>
      </c>
      <c r="HM21" s="164">
        <v>69.249499999999998</v>
      </c>
      <c r="HN21" s="164">
        <v>69.451400000000007</v>
      </c>
      <c r="HO21" s="165"/>
      <c r="HP21" s="165"/>
      <c r="HQ21" s="164">
        <v>56.693100000000001</v>
      </c>
      <c r="HR21" s="164">
        <v>55.891100000000002</v>
      </c>
      <c r="HS21" s="164">
        <v>-71.541200000000003</v>
      </c>
      <c r="HT21" s="164">
        <v>-70.144099999999995</v>
      </c>
      <c r="HU21" s="164">
        <v>124.69</v>
      </c>
      <c r="HV21" s="164">
        <v>124.55</v>
      </c>
      <c r="HW21" s="164">
        <v>37.4</v>
      </c>
      <c r="HX21" s="164">
        <v>36.4</v>
      </c>
      <c r="HY21" s="164">
        <v>21.412800000000001</v>
      </c>
      <c r="HZ21" s="164">
        <v>26.96</v>
      </c>
      <c r="IA21" s="164">
        <v>-349.91520000000003</v>
      </c>
      <c r="IB21" s="164">
        <v>108.31780000000001</v>
      </c>
      <c r="IC21" s="164">
        <v>108.0562</v>
      </c>
      <c r="ID21" s="164">
        <v>15.6</v>
      </c>
      <c r="IE21" s="164">
        <v>17.100000000000001</v>
      </c>
      <c r="IF21" s="164">
        <v>-52.3</v>
      </c>
      <c r="IG21" s="164">
        <v>-55.2</v>
      </c>
      <c r="IH21" s="164">
        <v>1.3339000000000001</v>
      </c>
      <c r="II21" s="164">
        <v>1.0754999999999999</v>
      </c>
      <c r="IJ21" s="164">
        <v>-425.9572</v>
      </c>
      <c r="IK21" s="164">
        <v>-203.1002</v>
      </c>
      <c r="IL21" s="164">
        <v>489.733</v>
      </c>
      <c r="IM21" s="164">
        <v>380.92250000000001</v>
      </c>
      <c r="IN21" s="164">
        <v>-41.095399999999998</v>
      </c>
      <c r="IO21" s="164">
        <v>-370.35879999999997</v>
      </c>
      <c r="IP21" s="164">
        <v>374.84140000000002</v>
      </c>
      <c r="IQ21" s="164">
        <v>-177.04300000000001</v>
      </c>
      <c r="IR21" s="164">
        <v>-205.98150000000001</v>
      </c>
      <c r="IS21" s="164">
        <v>-372.00130000000001</v>
      </c>
      <c r="IT21" s="164">
        <v>91.565700000000007</v>
      </c>
      <c r="IU21" s="164">
        <v>93.629300000000001</v>
      </c>
      <c r="IV21" s="164">
        <v>179.86609999999999</v>
      </c>
      <c r="IW21" s="164">
        <v>-474.25</v>
      </c>
      <c r="IX21" s="164">
        <v>208.7252</v>
      </c>
      <c r="IY21" s="164">
        <v>-267.22730000000001</v>
      </c>
      <c r="IZ21" s="164">
        <v>267.19409999999999</v>
      </c>
      <c r="JA21" s="164">
        <v>-8.4884000000000004</v>
      </c>
      <c r="JB21" s="165"/>
      <c r="JC21" s="164">
        <v>12.64</v>
      </c>
      <c r="JD21" s="164">
        <v>6.3360000000000003</v>
      </c>
      <c r="JE21" s="164">
        <v>6.3310000000000004</v>
      </c>
      <c r="JF21" s="164">
        <v>-12.4</v>
      </c>
      <c r="JG21" s="164">
        <v>-3.92</v>
      </c>
      <c r="JH21" s="165"/>
      <c r="JI21" s="164">
        <v>4.7775999999999996</v>
      </c>
      <c r="JJ21" s="164">
        <v>-36.095199999999998</v>
      </c>
      <c r="JK21" s="164">
        <v>-11.3085</v>
      </c>
      <c r="JL21" s="164">
        <v>13.8</v>
      </c>
      <c r="JM21" s="164">
        <v>53.207000000000001</v>
      </c>
      <c r="JN21" s="164">
        <v>53.847999999999999</v>
      </c>
      <c r="JO21" s="164">
        <v>11.123799999999999</v>
      </c>
      <c r="JP21" s="164">
        <v>13.2013</v>
      </c>
      <c r="JQ21" s="164">
        <v>45.434899999999999</v>
      </c>
      <c r="JR21" s="164">
        <v>45.033499999999997</v>
      </c>
      <c r="JS21" s="164">
        <v>45.332000000000001</v>
      </c>
      <c r="JT21" s="165"/>
      <c r="JU21" s="164">
        <v>-16.100000000000001</v>
      </c>
      <c r="JV21" s="164">
        <v>18.7866</v>
      </c>
      <c r="JW21" s="164">
        <v>6.64</v>
      </c>
      <c r="JX21" s="165"/>
      <c r="JY21" s="164">
        <v>-27.411000000000001</v>
      </c>
      <c r="JZ21" s="164">
        <v>63.000700000000002</v>
      </c>
      <c r="KA21" s="164">
        <v>40.268099999999997</v>
      </c>
      <c r="KB21" s="164">
        <v>-27.740400000000001</v>
      </c>
      <c r="KC21" s="164">
        <v>-62.323099999999997</v>
      </c>
      <c r="KD21" s="164">
        <v>28.696899999999999</v>
      </c>
      <c r="KE21" s="164">
        <v>34.038200000000003</v>
      </c>
      <c r="KF21" s="164">
        <v>6.4</v>
      </c>
      <c r="KG21" s="164">
        <v>-5.9</v>
      </c>
      <c r="KH21" s="165"/>
      <c r="KI21" s="164">
        <v>75.074299999999994</v>
      </c>
    </row>
    <row r="22" spans="1:295" ht="18" customHeight="1" x14ac:dyDescent="0.3">
      <c r="A22" s="161" t="s">
        <v>41</v>
      </c>
      <c r="B22" s="161" t="s">
        <v>731</v>
      </c>
      <c r="C22" s="164">
        <v>0</v>
      </c>
      <c r="D22" s="164">
        <v>17.480399999999999</v>
      </c>
      <c r="E22" s="164">
        <v>-20.9938</v>
      </c>
      <c r="F22" s="164">
        <v>-38.037100000000002</v>
      </c>
      <c r="G22" s="164">
        <v>31.0534</v>
      </c>
      <c r="H22" s="165"/>
      <c r="I22" s="164">
        <v>42.37</v>
      </c>
      <c r="J22" s="165"/>
      <c r="K22" s="164">
        <v>52.766599999999997</v>
      </c>
      <c r="L22" s="164">
        <v>26.935199999999998</v>
      </c>
      <c r="M22" s="164">
        <v>26.206299999999999</v>
      </c>
      <c r="N22" s="164">
        <v>26.64</v>
      </c>
      <c r="O22" s="164">
        <v>-39.087000000000003</v>
      </c>
      <c r="P22" s="164">
        <v>33</v>
      </c>
      <c r="Q22" s="165"/>
      <c r="R22" s="164">
        <v>-33</v>
      </c>
      <c r="S22" s="164">
        <v>13.5304</v>
      </c>
      <c r="T22" s="165"/>
      <c r="U22" s="164">
        <v>20.678599999999999</v>
      </c>
      <c r="V22" s="164">
        <v>20.648399999999999</v>
      </c>
      <c r="W22" s="165"/>
      <c r="X22" s="164">
        <v>16.5594</v>
      </c>
      <c r="Y22" s="164">
        <v>5.6275000000000004</v>
      </c>
      <c r="Z22" s="164">
        <v>8.3979999999999997</v>
      </c>
      <c r="AA22" s="165"/>
      <c r="AB22" s="165"/>
      <c r="AC22" s="165"/>
      <c r="AD22" s="164">
        <v>-78.400000000000006</v>
      </c>
      <c r="AE22" s="165"/>
      <c r="AF22" s="164">
        <v>-26.64</v>
      </c>
      <c r="AG22" s="164">
        <v>37.4</v>
      </c>
      <c r="AH22" s="165"/>
      <c r="AI22" s="165"/>
      <c r="AJ22" s="164">
        <v>-37.75</v>
      </c>
      <c r="AK22" s="164">
        <v>-37.880000000000003</v>
      </c>
      <c r="AL22" s="164">
        <v>-40.46</v>
      </c>
      <c r="AM22" s="164">
        <v>38.08</v>
      </c>
      <c r="AN22" s="164">
        <v>38.14</v>
      </c>
      <c r="AO22" s="164">
        <v>12.8162</v>
      </c>
      <c r="AP22" s="164">
        <v>3.8037000000000001</v>
      </c>
      <c r="AQ22" s="164">
        <v>56.942799999999998</v>
      </c>
      <c r="AR22" s="164">
        <v>59.359499999999997</v>
      </c>
      <c r="AS22" s="164">
        <v>36.864899999999999</v>
      </c>
      <c r="AT22" s="164">
        <v>-40.3217</v>
      </c>
      <c r="AU22" s="164">
        <v>-40.317900000000002</v>
      </c>
      <c r="AV22" s="164">
        <v>10.4763</v>
      </c>
      <c r="AW22" s="164">
        <v>10.5099</v>
      </c>
      <c r="AX22" s="164">
        <v>62.023099999999999</v>
      </c>
      <c r="AY22" s="164">
        <v>62.558999999999997</v>
      </c>
      <c r="AZ22" s="164">
        <v>2.6335999999999999</v>
      </c>
      <c r="BA22" s="164">
        <v>13.6922</v>
      </c>
      <c r="BB22" s="164">
        <v>-420.9504</v>
      </c>
      <c r="BC22" s="164">
        <v>-10.2379</v>
      </c>
      <c r="BD22" s="164">
        <v>-11</v>
      </c>
      <c r="BE22" s="164">
        <v>-11.3</v>
      </c>
      <c r="BF22" s="164">
        <v>46.252400000000002</v>
      </c>
      <c r="BG22" s="164">
        <v>45.293700000000001</v>
      </c>
      <c r="BH22" s="164">
        <v>-3.6213000000000002</v>
      </c>
      <c r="BI22" s="165"/>
      <c r="BJ22" s="164">
        <v>-57.537399999999998</v>
      </c>
      <c r="BK22" s="164">
        <v>4.0487000000000002</v>
      </c>
      <c r="BL22" s="164">
        <v>6.2058999999999997</v>
      </c>
      <c r="BM22" s="164">
        <v>4.2070999999999996</v>
      </c>
      <c r="BN22" s="164">
        <v>477.46190000000001</v>
      </c>
      <c r="BO22" s="164">
        <v>133.7321</v>
      </c>
      <c r="BP22" s="164">
        <v>133.7321</v>
      </c>
      <c r="BQ22" s="164">
        <v>-545.4307</v>
      </c>
      <c r="BR22" s="164">
        <v>447.8904</v>
      </c>
      <c r="BS22" s="165"/>
      <c r="BT22" s="164">
        <v>-39.6175</v>
      </c>
      <c r="BU22" s="164">
        <v>41.358699999999999</v>
      </c>
      <c r="BV22" s="164">
        <v>82.9101</v>
      </c>
      <c r="BW22" s="164">
        <v>14.02</v>
      </c>
      <c r="BX22" s="164">
        <v>19.5</v>
      </c>
      <c r="BY22" s="165"/>
      <c r="BZ22" s="164">
        <v>85</v>
      </c>
      <c r="CA22" s="164">
        <v>-27.591000000000001</v>
      </c>
      <c r="CB22" s="164">
        <v>-27.457000000000001</v>
      </c>
      <c r="CC22" s="164">
        <v>85.035300000000007</v>
      </c>
      <c r="CD22" s="164">
        <v>85.679900000000004</v>
      </c>
      <c r="CE22" s="164">
        <v>31.386299999999999</v>
      </c>
      <c r="CF22" s="164">
        <v>-70.518699999999995</v>
      </c>
      <c r="CG22" s="164">
        <v>-70.635999999999996</v>
      </c>
      <c r="CH22" s="164">
        <v>3.8826000000000001</v>
      </c>
      <c r="CI22" s="164">
        <v>-80.219899999999996</v>
      </c>
      <c r="CJ22" s="165"/>
      <c r="CK22" s="165"/>
      <c r="CL22" s="164">
        <v>14.5</v>
      </c>
      <c r="CM22" s="164">
        <v>158.4</v>
      </c>
      <c r="CN22" s="164">
        <v>-14.4</v>
      </c>
      <c r="CO22" s="164">
        <v>32.678199999999997</v>
      </c>
      <c r="CP22" s="164">
        <v>32.471200000000003</v>
      </c>
      <c r="CQ22" s="164">
        <v>32.643099999999997</v>
      </c>
      <c r="CR22" s="164">
        <v>5.0042</v>
      </c>
      <c r="CS22" s="164">
        <v>4.4607000000000001</v>
      </c>
      <c r="CT22" s="164">
        <v>37.681100000000001</v>
      </c>
      <c r="CU22" s="164">
        <v>-86.047200000000004</v>
      </c>
      <c r="CV22" s="164">
        <v>40.6721</v>
      </c>
      <c r="CW22" s="164">
        <v>12.255100000000001</v>
      </c>
      <c r="CX22" s="164">
        <v>31.09</v>
      </c>
      <c r="CY22" s="164">
        <v>58.31</v>
      </c>
      <c r="CZ22" s="164">
        <v>42.194800000000001</v>
      </c>
      <c r="DA22" s="164">
        <v>39.848300000000002</v>
      </c>
      <c r="DB22" s="164">
        <v>-28.92</v>
      </c>
      <c r="DC22" s="164">
        <v>-3.6423000000000001</v>
      </c>
      <c r="DD22" s="164">
        <v>79.669399999999996</v>
      </c>
      <c r="DE22" s="164">
        <v>80.104799999999997</v>
      </c>
      <c r="DF22" s="164">
        <v>-160.6414</v>
      </c>
      <c r="DG22" s="164">
        <v>-1E-4</v>
      </c>
      <c r="DH22" s="164">
        <v>-17.5593</v>
      </c>
      <c r="DI22" s="164">
        <v>-83.8</v>
      </c>
      <c r="DJ22" s="164">
        <v>-83.5</v>
      </c>
      <c r="DK22" s="164">
        <v>26.320499999999999</v>
      </c>
      <c r="DL22" s="164">
        <v>48.642000000000003</v>
      </c>
      <c r="DM22" s="164">
        <v>61.5383</v>
      </c>
      <c r="DN22" s="164">
        <v>67.987099999999998</v>
      </c>
      <c r="DO22" s="164">
        <v>48.07</v>
      </c>
      <c r="DP22" s="164">
        <v>-8.7200000000000006</v>
      </c>
      <c r="DQ22" s="164">
        <v>50.692500000000003</v>
      </c>
      <c r="DR22" s="164">
        <v>159.239</v>
      </c>
      <c r="DS22" s="164">
        <v>-30.91</v>
      </c>
      <c r="DT22" s="164">
        <v>-31.09</v>
      </c>
      <c r="DU22" s="164">
        <v>112.94</v>
      </c>
      <c r="DV22" s="164">
        <v>57.63</v>
      </c>
      <c r="DW22" s="164">
        <v>160.19999999999999</v>
      </c>
      <c r="DX22" s="164">
        <v>158.6182</v>
      </c>
      <c r="DY22" s="164">
        <v>7.3532000000000002</v>
      </c>
      <c r="DZ22" s="164">
        <v>6.3727</v>
      </c>
      <c r="EA22" s="164">
        <v>248.87639999999999</v>
      </c>
      <c r="EB22" s="164">
        <v>204.20740000000001</v>
      </c>
      <c r="EC22" s="164">
        <v>196.6019</v>
      </c>
      <c r="ED22" s="164">
        <v>200.69399999999999</v>
      </c>
      <c r="EE22" s="164">
        <v>75.303200000000004</v>
      </c>
      <c r="EF22" s="164">
        <v>66.236900000000006</v>
      </c>
      <c r="EG22" s="164">
        <v>-24.071000000000002</v>
      </c>
      <c r="EH22" s="164">
        <v>557.70749999999998</v>
      </c>
      <c r="EI22" s="164">
        <v>224.01159999999999</v>
      </c>
      <c r="EJ22" s="165"/>
      <c r="EK22" s="164">
        <v>-33.240299999999998</v>
      </c>
      <c r="EL22" s="164">
        <v>-31.566099999999999</v>
      </c>
      <c r="EM22" s="164">
        <v>0</v>
      </c>
      <c r="EN22" s="164">
        <v>-37.207999999999998</v>
      </c>
      <c r="EO22" s="164">
        <v>-34.771999999999998</v>
      </c>
      <c r="EP22" s="164">
        <v>170.55600000000001</v>
      </c>
      <c r="EQ22" s="164">
        <v>-42.696899999999999</v>
      </c>
      <c r="ER22" s="164">
        <v>-43.125599999999999</v>
      </c>
      <c r="ES22" s="164">
        <v>-30.0823</v>
      </c>
      <c r="ET22" s="164">
        <v>0</v>
      </c>
      <c r="EU22" s="164">
        <v>-23.56</v>
      </c>
      <c r="EV22" s="164">
        <v>103.5</v>
      </c>
      <c r="EW22" s="164">
        <v>8.9652999999999992</v>
      </c>
      <c r="EX22" s="164">
        <v>-109.6657</v>
      </c>
      <c r="EY22" s="164">
        <v>-13.385300000000001</v>
      </c>
      <c r="EZ22" s="164">
        <v>-12.7944</v>
      </c>
      <c r="FA22" s="164">
        <v>1.8285</v>
      </c>
      <c r="FB22" s="164">
        <v>-64.226600000000005</v>
      </c>
      <c r="FC22" s="164">
        <v>27.432600000000001</v>
      </c>
      <c r="FD22" s="165"/>
      <c r="FE22" s="164">
        <v>4.0372000000000003</v>
      </c>
      <c r="FF22" s="164">
        <v>4.0164</v>
      </c>
      <c r="FG22" s="164">
        <v>38.884</v>
      </c>
      <c r="FH22" s="164">
        <v>38.793300000000002</v>
      </c>
      <c r="FI22" s="164">
        <v>37.826700000000002</v>
      </c>
      <c r="FJ22" s="164">
        <v>26.9605</v>
      </c>
      <c r="FK22" s="164">
        <v>27.295400000000001</v>
      </c>
      <c r="FL22" s="164">
        <v>23.276399999999999</v>
      </c>
      <c r="FM22" s="164">
        <v>-4.8494000000000002</v>
      </c>
      <c r="FN22" s="164">
        <v>-4.8089000000000004</v>
      </c>
      <c r="FO22" s="164">
        <v>15.8432</v>
      </c>
      <c r="FP22" s="164">
        <v>27.4129</v>
      </c>
      <c r="FQ22" s="164">
        <v>-3.1916000000000002</v>
      </c>
      <c r="FR22" s="164">
        <v>-7.98</v>
      </c>
      <c r="FS22" s="164">
        <v>10.0618</v>
      </c>
      <c r="FT22" s="164">
        <v>0.97440000000000004</v>
      </c>
      <c r="FU22" s="164">
        <v>-6.35</v>
      </c>
      <c r="FV22" s="164">
        <v>13.2</v>
      </c>
      <c r="FW22" s="165"/>
      <c r="FX22" s="165"/>
      <c r="FY22" s="164">
        <v>-6.74</v>
      </c>
      <c r="FZ22" s="164">
        <v>4.1660000000000004</v>
      </c>
      <c r="GA22" s="165"/>
      <c r="GB22" s="164">
        <v>27.68</v>
      </c>
      <c r="GC22" s="164">
        <v>-27.561800000000002</v>
      </c>
      <c r="GD22" s="164">
        <v>-14.797000000000001</v>
      </c>
      <c r="GE22" s="164">
        <v>13.96</v>
      </c>
      <c r="GF22" s="164">
        <v>72.770600000000002</v>
      </c>
      <c r="GG22" s="164">
        <v>24.3</v>
      </c>
      <c r="GH22" s="164">
        <v>-18.059699999999999</v>
      </c>
      <c r="GI22" s="164">
        <v>-4.8052999999999999</v>
      </c>
      <c r="GJ22" s="165"/>
      <c r="GK22" s="164">
        <v>1.7662</v>
      </c>
      <c r="GL22" s="165"/>
      <c r="GM22" s="165"/>
      <c r="GN22" s="164">
        <v>-13.227600000000001</v>
      </c>
      <c r="GO22" s="164">
        <v>-30.025200000000002</v>
      </c>
      <c r="GP22" s="164">
        <v>23.3367</v>
      </c>
      <c r="GQ22" s="164">
        <v>46.049500000000002</v>
      </c>
      <c r="GR22" s="164">
        <v>60.4086</v>
      </c>
      <c r="GS22" s="164">
        <v>61.666200000000003</v>
      </c>
      <c r="GT22" s="164">
        <v>-117.77</v>
      </c>
      <c r="GU22" s="164">
        <v>-17.675599999999999</v>
      </c>
      <c r="GV22" s="164">
        <v>31.529599999999999</v>
      </c>
      <c r="GW22" s="164">
        <v>-43.319299999999998</v>
      </c>
      <c r="GX22" s="164">
        <v>12.246499999999999</v>
      </c>
      <c r="GY22" s="164">
        <v>11.1258</v>
      </c>
      <c r="GZ22" s="164">
        <v>10.866300000000001</v>
      </c>
      <c r="HA22" s="165"/>
      <c r="HB22" s="164">
        <v>202.88550000000001</v>
      </c>
      <c r="HC22" s="164">
        <v>199.76230000000001</v>
      </c>
      <c r="HD22" s="164">
        <v>190.3</v>
      </c>
      <c r="HE22" s="164">
        <v>-191.98759999999999</v>
      </c>
      <c r="HF22" s="164">
        <v>-369.93220000000002</v>
      </c>
      <c r="HG22" s="164">
        <v>372.27749999999997</v>
      </c>
      <c r="HH22" s="164">
        <v>373.05149999999998</v>
      </c>
      <c r="HI22" s="164">
        <v>-191.83619999999999</v>
      </c>
      <c r="HJ22" s="164">
        <v>-192.29499999999999</v>
      </c>
      <c r="HK22" s="164">
        <v>-40.897599999999997</v>
      </c>
      <c r="HL22" s="164">
        <v>-31.194600000000001</v>
      </c>
      <c r="HM22" s="164">
        <v>72.648600000000002</v>
      </c>
      <c r="HN22" s="164">
        <v>71.537400000000005</v>
      </c>
      <c r="HO22" s="165"/>
      <c r="HP22" s="164">
        <v>-154.1739</v>
      </c>
      <c r="HQ22" s="164">
        <v>46.354799999999997</v>
      </c>
      <c r="HR22" s="164">
        <v>45.508800000000001</v>
      </c>
      <c r="HS22" s="164">
        <v>-63.543799999999997</v>
      </c>
      <c r="HT22" s="164">
        <v>-63.997999999999998</v>
      </c>
      <c r="HU22" s="164">
        <v>121.84</v>
      </c>
      <c r="HV22" s="164">
        <v>122.1</v>
      </c>
      <c r="HW22" s="164">
        <v>27.8</v>
      </c>
      <c r="HX22" s="164">
        <v>28.9</v>
      </c>
      <c r="HY22" s="164">
        <v>21.372199999999999</v>
      </c>
      <c r="HZ22" s="164">
        <v>8.16</v>
      </c>
      <c r="IA22" s="164">
        <v>-339.2611</v>
      </c>
      <c r="IB22" s="164">
        <v>98.155299999999997</v>
      </c>
      <c r="IC22" s="164">
        <v>97.899100000000004</v>
      </c>
      <c r="ID22" s="164">
        <v>13.3</v>
      </c>
      <c r="IE22" s="164">
        <v>13.7</v>
      </c>
      <c r="IF22" s="164">
        <v>-45.5</v>
      </c>
      <c r="IG22" s="164">
        <v>-47.3</v>
      </c>
      <c r="IH22" s="164">
        <v>1.1477999999999999</v>
      </c>
      <c r="II22" s="164">
        <v>0.9647</v>
      </c>
      <c r="IJ22" s="164">
        <v>-367.59160000000003</v>
      </c>
      <c r="IK22" s="164">
        <v>-190.15190000000001</v>
      </c>
      <c r="IL22" s="164">
        <v>426.77539999999999</v>
      </c>
      <c r="IM22" s="164">
        <v>337.33420000000001</v>
      </c>
      <c r="IN22" s="164">
        <v>-37.535600000000002</v>
      </c>
      <c r="IO22" s="164">
        <v>-329.0283</v>
      </c>
      <c r="IP22" s="164">
        <v>326.50220000000002</v>
      </c>
      <c r="IQ22" s="164">
        <v>-155.64240000000001</v>
      </c>
      <c r="IR22" s="164">
        <v>-174.33539999999999</v>
      </c>
      <c r="IS22" s="164">
        <v>-321.65069999999997</v>
      </c>
      <c r="IT22" s="164">
        <v>101.636</v>
      </c>
      <c r="IU22" s="164">
        <v>102.79470000000001</v>
      </c>
      <c r="IV22" s="164">
        <v>152.49029999999999</v>
      </c>
      <c r="IW22" s="164">
        <v>-418.80459999999999</v>
      </c>
      <c r="IX22" s="164">
        <v>178.04159999999999</v>
      </c>
      <c r="IY22" s="164">
        <v>-239.857</v>
      </c>
      <c r="IZ22" s="164">
        <v>238.31890000000001</v>
      </c>
      <c r="JA22" s="164">
        <v>-10.652799999999999</v>
      </c>
      <c r="JB22" s="165"/>
      <c r="JC22" s="164">
        <v>10.08</v>
      </c>
      <c r="JD22" s="164">
        <v>6.3929999999999998</v>
      </c>
      <c r="JE22" s="164">
        <v>6.3970000000000002</v>
      </c>
      <c r="JF22" s="164">
        <v>-10.96</v>
      </c>
      <c r="JG22" s="164">
        <v>-5.92</v>
      </c>
      <c r="JH22" s="165"/>
      <c r="JI22" s="164">
        <v>6.7979000000000003</v>
      </c>
      <c r="JJ22" s="164">
        <v>-31.377099999999999</v>
      </c>
      <c r="JK22" s="164">
        <v>-14.912599999999999</v>
      </c>
      <c r="JL22" s="164">
        <v>11.5</v>
      </c>
      <c r="JM22" s="164">
        <v>53.621000000000002</v>
      </c>
      <c r="JN22" s="164">
        <v>52.648000000000003</v>
      </c>
      <c r="JO22" s="165"/>
      <c r="JP22" s="164">
        <v>13.21</v>
      </c>
      <c r="JQ22" s="164">
        <v>47.410200000000003</v>
      </c>
      <c r="JR22" s="164">
        <v>46.994700000000002</v>
      </c>
      <c r="JS22" s="164">
        <v>46.943600000000004</v>
      </c>
      <c r="JT22" s="165"/>
      <c r="JU22" s="164">
        <v>-13.5</v>
      </c>
      <c r="JV22" s="164">
        <v>20.291499999999999</v>
      </c>
      <c r="JW22" s="164">
        <v>6.52</v>
      </c>
      <c r="JX22" s="165"/>
      <c r="JY22" s="164">
        <v>-30.088799999999999</v>
      </c>
      <c r="JZ22" s="164">
        <v>65.181600000000003</v>
      </c>
      <c r="KA22" s="164">
        <v>42.368499999999997</v>
      </c>
      <c r="KB22" s="164">
        <v>-30.885000000000002</v>
      </c>
      <c r="KC22" s="164">
        <v>-63.700299999999999</v>
      </c>
      <c r="KD22" s="164">
        <v>29.946200000000001</v>
      </c>
      <c r="KE22" s="164">
        <v>32.708300000000001</v>
      </c>
      <c r="KF22" s="164">
        <v>4.4000000000000004</v>
      </c>
      <c r="KG22" s="164">
        <v>-3.7</v>
      </c>
      <c r="KH22" s="165"/>
      <c r="KI22" s="164">
        <v>70.993700000000004</v>
      </c>
    </row>
    <row r="23" spans="1:295" ht="18" customHeight="1" x14ac:dyDescent="0.3">
      <c r="A23" s="161" t="s">
        <v>41</v>
      </c>
      <c r="B23" s="161" t="s">
        <v>732</v>
      </c>
      <c r="C23" s="164">
        <v>0</v>
      </c>
      <c r="D23" s="164">
        <v>17.5228</v>
      </c>
      <c r="E23" s="164">
        <v>-20.941199999999998</v>
      </c>
      <c r="F23" s="164">
        <v>-37.594299999999997</v>
      </c>
      <c r="G23" s="164">
        <v>31.019400000000001</v>
      </c>
      <c r="H23" s="165"/>
      <c r="I23" s="164">
        <v>42.7941</v>
      </c>
      <c r="J23" s="165"/>
      <c r="K23" s="164">
        <v>52.307299999999998</v>
      </c>
      <c r="L23" s="164">
        <v>26.5212</v>
      </c>
      <c r="M23" s="164">
        <v>26.121600000000001</v>
      </c>
      <c r="N23" s="164">
        <v>26.64</v>
      </c>
      <c r="O23" s="164">
        <v>-38.320999999999998</v>
      </c>
      <c r="P23" s="164">
        <v>33</v>
      </c>
      <c r="Q23" s="164">
        <v>9.1080000000000005</v>
      </c>
      <c r="R23" s="164">
        <v>-33</v>
      </c>
      <c r="S23" s="164">
        <v>13.9025</v>
      </c>
      <c r="T23" s="165"/>
      <c r="U23" s="164">
        <v>21.191600000000001</v>
      </c>
      <c r="V23" s="164">
        <v>21.251100000000001</v>
      </c>
      <c r="W23" s="164">
        <v>35.436900000000001</v>
      </c>
      <c r="X23" s="164">
        <v>16.081600000000002</v>
      </c>
      <c r="Y23" s="164">
        <v>5.7534999999999998</v>
      </c>
      <c r="Z23" s="164">
        <v>8.2591000000000001</v>
      </c>
      <c r="AA23" s="165"/>
      <c r="AB23" s="165"/>
      <c r="AC23" s="165"/>
      <c r="AD23" s="164">
        <v>-79.040000000000006</v>
      </c>
      <c r="AE23" s="165"/>
      <c r="AF23" s="164">
        <v>-26.64</v>
      </c>
      <c r="AG23" s="164">
        <v>37.4</v>
      </c>
      <c r="AH23" s="165"/>
      <c r="AI23" s="165"/>
      <c r="AJ23" s="164">
        <v>-40.22</v>
      </c>
      <c r="AK23" s="164">
        <v>-40.159999999999997</v>
      </c>
      <c r="AL23" s="164">
        <v>-37.200000000000003</v>
      </c>
      <c r="AM23" s="164">
        <v>40.29</v>
      </c>
      <c r="AN23" s="164">
        <v>40.43</v>
      </c>
      <c r="AO23" s="164">
        <v>12.8911</v>
      </c>
      <c r="AP23" s="164">
        <v>3.5895999999999999</v>
      </c>
      <c r="AQ23" s="164">
        <v>59.344200000000001</v>
      </c>
      <c r="AR23" s="164">
        <v>60.492600000000003</v>
      </c>
      <c r="AS23" s="164">
        <v>41.081200000000003</v>
      </c>
      <c r="AT23" s="164">
        <v>-44.742400000000004</v>
      </c>
      <c r="AU23" s="164">
        <v>-43.587699999999998</v>
      </c>
      <c r="AV23" s="164">
        <v>29.6129</v>
      </c>
      <c r="AW23" s="164">
        <v>20.663399999999999</v>
      </c>
      <c r="AX23" s="164">
        <v>62.290999999999997</v>
      </c>
      <c r="AY23" s="164">
        <v>63.496699999999997</v>
      </c>
      <c r="AZ23" s="164">
        <v>4.7275</v>
      </c>
      <c r="BA23" s="164">
        <v>26.507300000000001</v>
      </c>
      <c r="BB23" s="164">
        <v>-451.45049999999998</v>
      </c>
      <c r="BC23" s="164">
        <v>-7.827</v>
      </c>
      <c r="BD23" s="164">
        <v>-12</v>
      </c>
      <c r="BE23" s="164">
        <v>-12.3</v>
      </c>
      <c r="BF23" s="164">
        <v>49.347900000000003</v>
      </c>
      <c r="BG23" s="164">
        <v>47.0914</v>
      </c>
      <c r="BH23" s="164">
        <v>-3.5522999999999998</v>
      </c>
      <c r="BI23" s="165"/>
      <c r="BJ23" s="164">
        <v>-62.258600000000001</v>
      </c>
      <c r="BK23" s="164">
        <v>4.9504000000000001</v>
      </c>
      <c r="BL23" s="164">
        <v>6.9718</v>
      </c>
      <c r="BM23" s="164">
        <v>4.7374000000000001</v>
      </c>
      <c r="BN23" s="164">
        <v>502.54820000000001</v>
      </c>
      <c r="BO23" s="164">
        <v>144.29150000000001</v>
      </c>
      <c r="BP23" s="164">
        <v>143.00970000000001</v>
      </c>
      <c r="BQ23" s="164">
        <v>-592.49220000000003</v>
      </c>
      <c r="BR23" s="164">
        <v>474.30459999999999</v>
      </c>
      <c r="BS23" s="165"/>
      <c r="BT23" s="164">
        <v>-40.955100000000002</v>
      </c>
      <c r="BU23" s="164">
        <v>41.11</v>
      </c>
      <c r="BV23" s="164">
        <v>86.193399999999997</v>
      </c>
      <c r="BW23" s="164">
        <v>15.04</v>
      </c>
      <c r="BX23" s="164">
        <v>20.61</v>
      </c>
      <c r="BY23" s="165"/>
      <c r="BZ23" s="164">
        <v>87.8</v>
      </c>
      <c r="CA23" s="164">
        <v>-35.092599999999997</v>
      </c>
      <c r="CB23" s="164">
        <v>-34.556699999999999</v>
      </c>
      <c r="CC23" s="164">
        <v>91.771100000000004</v>
      </c>
      <c r="CD23" s="164">
        <v>93.008099999999999</v>
      </c>
      <c r="CE23" s="164">
        <v>28.4971</v>
      </c>
      <c r="CF23" s="164">
        <v>-77.964399999999998</v>
      </c>
      <c r="CG23" s="164">
        <v>-77.492400000000004</v>
      </c>
      <c r="CH23" s="164">
        <v>6.3436000000000003</v>
      </c>
      <c r="CI23" s="164">
        <v>-84.355599999999995</v>
      </c>
      <c r="CJ23" s="165"/>
      <c r="CK23" s="165"/>
      <c r="CL23" s="164">
        <v>16.899999999999999</v>
      </c>
      <c r="CM23" s="164">
        <v>160.9</v>
      </c>
      <c r="CN23" s="164">
        <v>-14.91</v>
      </c>
      <c r="CO23" s="164">
        <v>29.603000000000002</v>
      </c>
      <c r="CP23" s="164">
        <v>32.417700000000004</v>
      </c>
      <c r="CQ23" s="164">
        <v>32.634599999999999</v>
      </c>
      <c r="CR23" s="164">
        <v>8.0548000000000002</v>
      </c>
      <c r="CS23" s="164">
        <v>9.0364000000000004</v>
      </c>
      <c r="CT23" s="164">
        <v>46.198999999999998</v>
      </c>
      <c r="CU23" s="164">
        <v>-96.771000000000001</v>
      </c>
      <c r="CV23" s="164">
        <v>49.851999999999997</v>
      </c>
      <c r="CW23" s="164">
        <v>11.817500000000001</v>
      </c>
      <c r="CX23" s="164">
        <v>38.19</v>
      </c>
      <c r="CY23" s="164">
        <v>61.22</v>
      </c>
      <c r="CZ23" s="164">
        <v>43.132300000000001</v>
      </c>
      <c r="DA23" s="164">
        <v>41.166699999999999</v>
      </c>
      <c r="DB23" s="164">
        <v>-28.97</v>
      </c>
      <c r="DC23" s="164">
        <v>-3.6423000000000001</v>
      </c>
      <c r="DD23" s="164">
        <v>84.303299999999993</v>
      </c>
      <c r="DE23" s="164">
        <v>83.520899999999997</v>
      </c>
      <c r="DF23" s="164">
        <v>-166.38579999999999</v>
      </c>
      <c r="DG23" s="164">
        <v>-1E-4</v>
      </c>
      <c r="DH23" s="164">
        <v>-17.540299999999998</v>
      </c>
      <c r="DI23" s="164">
        <v>-91</v>
      </c>
      <c r="DJ23" s="164">
        <v>-91.4</v>
      </c>
      <c r="DK23" s="164">
        <v>26.930199999999999</v>
      </c>
      <c r="DL23" s="164">
        <v>51.5717</v>
      </c>
      <c r="DM23" s="164">
        <v>64.825800000000001</v>
      </c>
      <c r="DN23" s="164">
        <v>72.674599999999998</v>
      </c>
      <c r="DO23" s="164">
        <v>50.63</v>
      </c>
      <c r="DP23" s="164">
        <v>-9.1300000000000008</v>
      </c>
      <c r="DQ23" s="164">
        <v>52.973999999999997</v>
      </c>
      <c r="DR23" s="164">
        <v>166.15940000000001</v>
      </c>
      <c r="DS23" s="164">
        <v>-30.74</v>
      </c>
      <c r="DT23" s="164">
        <v>-30.8</v>
      </c>
      <c r="DU23" s="164">
        <v>113.77</v>
      </c>
      <c r="DV23" s="164">
        <v>59.26</v>
      </c>
      <c r="DW23" s="164">
        <v>157.56360000000001</v>
      </c>
      <c r="DX23" s="164">
        <v>152.65450000000001</v>
      </c>
      <c r="DY23" s="164">
        <v>0</v>
      </c>
      <c r="DZ23" s="164">
        <v>-2.9363999999999999</v>
      </c>
      <c r="EA23" s="164">
        <v>254.298</v>
      </c>
      <c r="EB23" s="164">
        <v>209.21340000000001</v>
      </c>
      <c r="EC23" s="164">
        <v>201.119</v>
      </c>
      <c r="ED23" s="164">
        <v>204.1087</v>
      </c>
      <c r="EE23" s="164">
        <v>44.475099999999998</v>
      </c>
      <c r="EF23" s="164">
        <v>35.686700000000002</v>
      </c>
      <c r="EG23" s="164">
        <v>-22.140999999999998</v>
      </c>
      <c r="EH23" s="164">
        <v>602.39020000000005</v>
      </c>
      <c r="EI23" s="164">
        <v>100.4158</v>
      </c>
      <c r="EJ23" s="165"/>
      <c r="EK23" s="164">
        <v>-33.186399999999999</v>
      </c>
      <c r="EL23" s="164">
        <v>-31.406099999999999</v>
      </c>
      <c r="EM23" s="164">
        <v>14.454700000000001</v>
      </c>
      <c r="EN23" s="164">
        <v>-39.584200000000003</v>
      </c>
      <c r="EO23" s="164">
        <v>-36.820999999999998</v>
      </c>
      <c r="EP23" s="164">
        <v>162.876</v>
      </c>
      <c r="EQ23" s="164">
        <v>-37.442999999999998</v>
      </c>
      <c r="ER23" s="164">
        <v>-38.139099999999999</v>
      </c>
      <c r="ES23" s="164">
        <v>-0.88490000000000002</v>
      </c>
      <c r="ET23" s="164">
        <v>17.21</v>
      </c>
      <c r="EU23" s="164">
        <v>-15.85</v>
      </c>
      <c r="EV23" s="164">
        <v>48.5</v>
      </c>
      <c r="EW23" s="164">
        <v>9.5330999999999992</v>
      </c>
      <c r="EX23" s="164">
        <v>-116.7097</v>
      </c>
      <c r="EY23" s="164">
        <v>-14.0007</v>
      </c>
      <c r="EZ23" s="164">
        <v>-13.359299999999999</v>
      </c>
      <c r="FA23" s="164">
        <v>2.63</v>
      </c>
      <c r="FB23" s="164">
        <v>-32.720999999999997</v>
      </c>
      <c r="FC23" s="164">
        <v>0</v>
      </c>
      <c r="FD23" s="165"/>
      <c r="FE23" s="164">
        <v>4.0679999999999996</v>
      </c>
      <c r="FF23" s="164">
        <v>4.0582000000000003</v>
      </c>
      <c r="FG23" s="164">
        <v>38.827399999999997</v>
      </c>
      <c r="FH23" s="164">
        <v>39.020400000000002</v>
      </c>
      <c r="FI23" s="164">
        <v>37.452199999999998</v>
      </c>
      <c r="FJ23" s="164">
        <v>34.161099999999998</v>
      </c>
      <c r="FK23" s="164">
        <v>33.8262</v>
      </c>
      <c r="FL23" s="164">
        <v>35.668199999999999</v>
      </c>
      <c r="FM23" s="164">
        <v>2.1972</v>
      </c>
      <c r="FN23" s="164">
        <v>2.7334000000000001</v>
      </c>
      <c r="FO23" s="164">
        <v>25.795999999999999</v>
      </c>
      <c r="FP23" s="164">
        <v>39.347799999999999</v>
      </c>
      <c r="FQ23" s="164">
        <v>-0.89170000000000005</v>
      </c>
      <c r="FR23" s="164">
        <v>-7.17</v>
      </c>
      <c r="FS23" s="164">
        <v>9.9909999999999997</v>
      </c>
      <c r="FT23" s="164">
        <v>1.0207999999999999</v>
      </c>
      <c r="FU23" s="164">
        <v>-6.39</v>
      </c>
      <c r="FV23" s="164">
        <v>13.44</v>
      </c>
      <c r="FW23" s="165"/>
      <c r="FX23" s="165"/>
      <c r="FY23" s="164">
        <v>-6.548</v>
      </c>
      <c r="FZ23" s="164">
        <v>4.2919999999999998</v>
      </c>
      <c r="GA23" s="165"/>
      <c r="GB23" s="164">
        <v>27.54</v>
      </c>
      <c r="GC23" s="164">
        <v>-35.559399999999997</v>
      </c>
      <c r="GD23" s="164">
        <v>-22.5166</v>
      </c>
      <c r="GE23" s="164">
        <v>14.35</v>
      </c>
      <c r="GF23" s="164">
        <v>71.632599999999996</v>
      </c>
      <c r="GG23" s="164">
        <v>24.7</v>
      </c>
      <c r="GH23" s="164">
        <v>-20.858000000000001</v>
      </c>
      <c r="GI23" s="164">
        <v>-2.8631000000000002</v>
      </c>
      <c r="GJ23" s="165"/>
      <c r="GK23" s="164">
        <v>1.7064999999999999</v>
      </c>
      <c r="GL23" s="165"/>
      <c r="GM23" s="165"/>
      <c r="GN23" s="164">
        <v>-13.7994</v>
      </c>
      <c r="GO23" s="164">
        <v>-32.600200000000001</v>
      </c>
      <c r="GP23" s="164">
        <v>21.877300000000002</v>
      </c>
      <c r="GQ23" s="164">
        <v>50.083100000000002</v>
      </c>
      <c r="GR23" s="164">
        <v>65.282799999999995</v>
      </c>
      <c r="GS23" s="164">
        <v>66.117800000000003</v>
      </c>
      <c r="GT23" s="164">
        <v>-126.6485</v>
      </c>
      <c r="GU23" s="164">
        <v>-19.9815</v>
      </c>
      <c r="GV23" s="164">
        <v>32.4895</v>
      </c>
      <c r="GW23" s="164">
        <v>-46.628399999999999</v>
      </c>
      <c r="GX23" s="164">
        <v>11.492699999999999</v>
      </c>
      <c r="GY23" s="164">
        <v>11.8192</v>
      </c>
      <c r="GZ23" s="164">
        <v>11.383100000000001</v>
      </c>
      <c r="HA23" s="164">
        <v>13.2547</v>
      </c>
      <c r="HB23" s="164">
        <v>172.5821</v>
      </c>
      <c r="HC23" s="164">
        <v>172.16560000000001</v>
      </c>
      <c r="HD23" s="164">
        <v>195.3</v>
      </c>
      <c r="HE23" s="164">
        <v>-190.75620000000001</v>
      </c>
      <c r="HF23" s="164">
        <v>-347.3245</v>
      </c>
      <c r="HG23" s="164">
        <v>347.31810000000002</v>
      </c>
      <c r="HH23" s="164">
        <v>344.30430000000001</v>
      </c>
      <c r="HI23" s="164">
        <v>-165.32660000000001</v>
      </c>
      <c r="HJ23" s="164">
        <v>-163.56720000000001</v>
      </c>
      <c r="HK23" s="164">
        <v>-43.856000000000002</v>
      </c>
      <c r="HL23" s="164">
        <v>-34.1999</v>
      </c>
      <c r="HM23" s="164">
        <v>72.719300000000004</v>
      </c>
      <c r="HN23" s="164">
        <v>72.418400000000005</v>
      </c>
      <c r="HO23" s="164">
        <v>-134.66</v>
      </c>
      <c r="HP23" s="164">
        <v>-132.92570000000001</v>
      </c>
      <c r="HQ23" s="164">
        <v>33.764200000000002</v>
      </c>
      <c r="HR23" s="164">
        <v>32.764499999999998</v>
      </c>
      <c r="HS23" s="164">
        <v>-47.864899999999999</v>
      </c>
      <c r="HT23" s="164">
        <v>-48.502400000000002</v>
      </c>
      <c r="HU23" s="164">
        <v>105.65</v>
      </c>
      <c r="HV23" s="164">
        <v>104.94</v>
      </c>
      <c r="HW23" s="164">
        <v>26.2</v>
      </c>
      <c r="HX23" s="164">
        <v>26.1</v>
      </c>
      <c r="HY23" s="164">
        <v>21.310300000000002</v>
      </c>
      <c r="HZ23" s="164">
        <v>-12.72</v>
      </c>
      <c r="IA23" s="164">
        <v>-351.80610000000001</v>
      </c>
      <c r="IB23" s="164">
        <v>93.216499999999996</v>
      </c>
      <c r="IC23" s="164">
        <v>92.322900000000004</v>
      </c>
      <c r="ID23" s="164">
        <v>11.1</v>
      </c>
      <c r="IE23" s="164">
        <v>17.100000000000001</v>
      </c>
      <c r="IF23" s="164">
        <v>-33.4</v>
      </c>
      <c r="IG23" s="164">
        <v>-35.299999999999997</v>
      </c>
      <c r="IH23" s="165"/>
      <c r="II23" s="165"/>
      <c r="IJ23" s="164">
        <v>-347.09019999999998</v>
      </c>
      <c r="IK23" s="164">
        <v>-75.954999999999998</v>
      </c>
      <c r="IL23" s="164">
        <v>334.81580000000002</v>
      </c>
      <c r="IM23" s="164">
        <v>257.70400000000001</v>
      </c>
      <c r="IN23" s="164">
        <v>-33.773200000000003</v>
      </c>
      <c r="IO23" s="164">
        <v>-253.65389999999999</v>
      </c>
      <c r="IP23" s="164">
        <v>249.81290000000001</v>
      </c>
      <c r="IQ23" s="164">
        <v>-130.01390000000001</v>
      </c>
      <c r="IR23" s="164">
        <v>-122.53230000000001</v>
      </c>
      <c r="IS23" s="164">
        <v>-247.55690000000001</v>
      </c>
      <c r="IT23" s="164">
        <v>116.7289</v>
      </c>
      <c r="IU23" s="164">
        <v>116.9383</v>
      </c>
      <c r="IV23" s="164">
        <v>133.6739</v>
      </c>
      <c r="IW23" s="164">
        <v>-321.5498</v>
      </c>
      <c r="IX23" s="164">
        <v>123.07170000000001</v>
      </c>
      <c r="IY23" s="164">
        <v>-195.1396</v>
      </c>
      <c r="IZ23" s="164">
        <v>197.24549999999999</v>
      </c>
      <c r="JA23" s="164">
        <v>-9.1476000000000006</v>
      </c>
      <c r="JB23" s="165"/>
      <c r="JC23" s="164">
        <v>12.72</v>
      </c>
      <c r="JD23" s="164">
        <v>6.2610000000000001</v>
      </c>
      <c r="JE23" s="164">
        <v>6.3239999999999998</v>
      </c>
      <c r="JF23" s="164">
        <v>-12.56</v>
      </c>
      <c r="JG23" s="164">
        <v>-4.8</v>
      </c>
      <c r="JH23" s="165"/>
      <c r="JI23" s="164">
        <v>4.5731000000000002</v>
      </c>
      <c r="JJ23" s="164">
        <v>-26.3386</v>
      </c>
      <c r="JK23" s="164">
        <v>-16.493500000000001</v>
      </c>
      <c r="JL23" s="164">
        <v>9.6999999999999993</v>
      </c>
      <c r="JM23" s="164">
        <v>53.942</v>
      </c>
      <c r="JN23" s="164">
        <v>53.456000000000003</v>
      </c>
      <c r="JO23" s="165"/>
      <c r="JP23" s="165"/>
      <c r="JQ23" s="164">
        <v>47.753599999999999</v>
      </c>
      <c r="JR23" s="164">
        <v>46.799100000000003</v>
      </c>
      <c r="JS23" s="164">
        <v>46.437899999999999</v>
      </c>
      <c r="JT23" s="165"/>
      <c r="JU23" s="164">
        <v>-16.100000000000001</v>
      </c>
      <c r="JV23" s="164">
        <v>19.582699999999999</v>
      </c>
      <c r="JW23" s="164">
        <v>6.61</v>
      </c>
      <c r="JX23" s="165"/>
      <c r="JY23" s="164">
        <v>-31.8279</v>
      </c>
      <c r="JZ23" s="164">
        <v>65.816100000000006</v>
      </c>
      <c r="KA23" s="164">
        <v>45.055599999999998</v>
      </c>
      <c r="KB23" s="164">
        <v>-32.674799999999998</v>
      </c>
      <c r="KC23" s="164">
        <v>-66.420599999999993</v>
      </c>
      <c r="KD23" s="164">
        <v>32.807200000000002</v>
      </c>
      <c r="KE23" s="164">
        <v>32.358899999999998</v>
      </c>
      <c r="KF23" s="164">
        <v>7.5</v>
      </c>
      <c r="KG23" s="164">
        <v>-6.4</v>
      </c>
      <c r="KH23" s="165"/>
      <c r="KI23" s="164">
        <v>72.987099999999998</v>
      </c>
    </row>
    <row r="24" spans="1:295" ht="18" customHeight="1" x14ac:dyDescent="0.3">
      <c r="A24" s="161" t="s">
        <v>41</v>
      </c>
      <c r="B24" s="161" t="s">
        <v>733</v>
      </c>
      <c r="C24" s="166">
        <v>0</v>
      </c>
      <c r="D24" s="166">
        <v>17.1861</v>
      </c>
      <c r="E24" s="166">
        <v>-21.1341</v>
      </c>
      <c r="F24" s="166">
        <v>-37.645200000000003</v>
      </c>
      <c r="G24" s="166">
        <v>30.622699999999998</v>
      </c>
      <c r="H24" s="167"/>
      <c r="I24" s="166">
        <v>42.927</v>
      </c>
      <c r="J24" s="167"/>
      <c r="K24" s="166">
        <v>54.917700000000004</v>
      </c>
      <c r="L24" s="166">
        <v>28.0411</v>
      </c>
      <c r="M24" s="166">
        <v>27.5671</v>
      </c>
      <c r="N24" s="166">
        <v>22.2</v>
      </c>
      <c r="O24" s="166">
        <v>-38.561</v>
      </c>
      <c r="P24" s="166">
        <v>33</v>
      </c>
      <c r="Q24" s="166">
        <v>8.2799999999999994</v>
      </c>
      <c r="R24" s="166">
        <v>-33</v>
      </c>
      <c r="S24" s="166">
        <v>13.7119</v>
      </c>
      <c r="T24" s="167"/>
      <c r="U24" s="166">
        <v>21.485099999999999</v>
      </c>
      <c r="V24" s="166">
        <v>21.648099999999999</v>
      </c>
      <c r="W24" s="166">
        <v>36.521000000000001</v>
      </c>
      <c r="X24" s="166">
        <v>15.997199999999999</v>
      </c>
      <c r="Y24" s="166">
        <v>5.8141999999999996</v>
      </c>
      <c r="Z24" s="166">
        <v>8.3813999999999993</v>
      </c>
      <c r="AA24" s="167"/>
      <c r="AB24" s="167"/>
      <c r="AC24" s="167"/>
      <c r="AD24" s="166">
        <v>-82.01</v>
      </c>
      <c r="AE24" s="167"/>
      <c r="AF24" s="166">
        <v>-22.2</v>
      </c>
      <c r="AG24" s="166">
        <v>37.4</v>
      </c>
      <c r="AH24" s="167"/>
      <c r="AI24" s="167"/>
      <c r="AJ24" s="166">
        <v>-39.020000000000003</v>
      </c>
      <c r="AK24" s="166">
        <v>-38.71</v>
      </c>
      <c r="AL24" s="166">
        <v>-41.7</v>
      </c>
      <c r="AM24" s="166">
        <v>38.79</v>
      </c>
      <c r="AN24" s="166">
        <v>38.909999999999997</v>
      </c>
      <c r="AO24" s="166">
        <v>13.180899999999999</v>
      </c>
      <c r="AP24" s="166">
        <v>3.9847000000000001</v>
      </c>
      <c r="AQ24" s="166">
        <v>58.664700000000003</v>
      </c>
      <c r="AR24" s="166">
        <v>61.057499999999997</v>
      </c>
      <c r="AS24" s="166">
        <v>43.914499999999997</v>
      </c>
      <c r="AT24" s="166">
        <v>-41.661299999999997</v>
      </c>
      <c r="AU24" s="166">
        <v>-41.967300000000002</v>
      </c>
      <c r="AV24" s="166">
        <v>7.3910999999999998</v>
      </c>
      <c r="AW24" s="166">
        <v>7.0557999999999996</v>
      </c>
      <c r="AX24" s="166">
        <v>67.381500000000003</v>
      </c>
      <c r="AY24" s="166">
        <v>68.989000000000004</v>
      </c>
      <c r="AZ24" s="166">
        <v>1.5867</v>
      </c>
      <c r="BA24" s="166">
        <v>9.7573000000000008</v>
      </c>
      <c r="BB24" s="166">
        <v>-443.12360000000001</v>
      </c>
      <c r="BC24" s="166">
        <v>-6.9047000000000001</v>
      </c>
      <c r="BD24" s="166">
        <v>-12.2</v>
      </c>
      <c r="BE24" s="166">
        <v>-12.5</v>
      </c>
      <c r="BF24" s="166">
        <v>48.437800000000003</v>
      </c>
      <c r="BG24" s="166">
        <v>47.103999999999999</v>
      </c>
      <c r="BH24" s="166">
        <v>-3.5687000000000002</v>
      </c>
      <c r="BI24" s="167"/>
      <c r="BJ24" s="166">
        <v>-62.223300000000002</v>
      </c>
      <c r="BK24" s="166">
        <v>5.2786999999999997</v>
      </c>
      <c r="BL24" s="166">
        <v>6.5949</v>
      </c>
      <c r="BM24" s="166">
        <v>4.6399999999999997</v>
      </c>
      <c r="BN24" s="166">
        <v>495.5899</v>
      </c>
      <c r="BO24" s="166">
        <v>156.74299999999999</v>
      </c>
      <c r="BP24" s="166">
        <v>157.13980000000001</v>
      </c>
      <c r="BQ24" s="166">
        <v>-593.15920000000006</v>
      </c>
      <c r="BR24" s="166">
        <v>485.79300000000001</v>
      </c>
      <c r="BS24" s="167"/>
      <c r="BT24" s="166">
        <v>-46.923299999999998</v>
      </c>
      <c r="BU24" s="166">
        <v>47.816699999999997</v>
      </c>
      <c r="BV24" s="166">
        <v>90.514499999999998</v>
      </c>
      <c r="BW24" s="166">
        <v>15.23</v>
      </c>
      <c r="BX24" s="166">
        <v>20.95</v>
      </c>
      <c r="BY24" s="167"/>
      <c r="BZ24" s="166">
        <v>90.5</v>
      </c>
      <c r="CA24" s="166">
        <v>-33.351100000000002</v>
      </c>
      <c r="CB24" s="166">
        <v>-34.556699999999999</v>
      </c>
      <c r="CC24" s="166">
        <v>89.837999999999994</v>
      </c>
      <c r="CD24" s="166">
        <v>91.446700000000007</v>
      </c>
      <c r="CE24" s="166">
        <v>23.944800000000001</v>
      </c>
      <c r="CF24" s="166">
        <v>-82.781199999999998</v>
      </c>
      <c r="CG24" s="166">
        <v>-82.725399999999993</v>
      </c>
      <c r="CH24" s="166">
        <v>3.6347</v>
      </c>
      <c r="CI24" s="166">
        <v>-81.977199999999996</v>
      </c>
      <c r="CJ24" s="167"/>
      <c r="CK24" s="167"/>
      <c r="CL24" s="166">
        <v>20.6</v>
      </c>
      <c r="CM24" s="166">
        <v>164.7</v>
      </c>
      <c r="CN24" s="166">
        <v>-15.47</v>
      </c>
      <c r="CO24" s="166">
        <v>31.389399999999998</v>
      </c>
      <c r="CP24" s="166">
        <v>31.666899999999998</v>
      </c>
      <c r="CQ24" s="166">
        <v>32.119</v>
      </c>
      <c r="CR24" s="166">
        <v>6.8071999999999999</v>
      </c>
      <c r="CS24" s="166">
        <v>6.5888999999999998</v>
      </c>
      <c r="CT24" s="166">
        <v>42.656999999999996</v>
      </c>
      <c r="CU24" s="166">
        <v>-99.971599999999995</v>
      </c>
      <c r="CV24" s="166">
        <v>47.440100000000001</v>
      </c>
      <c r="CW24" s="166">
        <v>11.6823</v>
      </c>
      <c r="CX24" s="166">
        <v>44.19</v>
      </c>
      <c r="CY24" s="166">
        <v>62.52</v>
      </c>
      <c r="CZ24" s="166">
        <v>44.538600000000002</v>
      </c>
      <c r="DA24" s="166">
        <v>42.0456</v>
      </c>
      <c r="DB24" s="166">
        <v>-29.3</v>
      </c>
      <c r="DC24" s="166">
        <v>-3.6423000000000001</v>
      </c>
      <c r="DD24" s="166">
        <v>83.699200000000005</v>
      </c>
      <c r="DE24" s="166">
        <v>81.036500000000004</v>
      </c>
      <c r="DF24" s="166">
        <v>-169.3939</v>
      </c>
      <c r="DG24" s="166">
        <v>-1E-4</v>
      </c>
      <c r="DH24" s="166">
        <v>-17.7562</v>
      </c>
      <c r="DI24" s="166">
        <v>-92.8</v>
      </c>
      <c r="DJ24" s="166">
        <v>-92.4</v>
      </c>
      <c r="DK24" s="166">
        <v>26.540199999999999</v>
      </c>
      <c r="DL24" s="166">
        <v>53.915399999999998</v>
      </c>
      <c r="DM24" s="166">
        <v>67.643699999999995</v>
      </c>
      <c r="DN24" s="166">
        <v>76.190200000000004</v>
      </c>
      <c r="DO24" s="166">
        <v>53.02</v>
      </c>
      <c r="DP24" s="166">
        <v>-10.38</v>
      </c>
      <c r="DQ24" s="166">
        <v>53.6355</v>
      </c>
      <c r="DR24" s="166">
        <v>166.02940000000001</v>
      </c>
      <c r="DS24" s="166">
        <v>-28.85</v>
      </c>
      <c r="DT24" s="166">
        <v>-28.96</v>
      </c>
      <c r="DU24" s="166">
        <v>112.34</v>
      </c>
      <c r="DV24" s="166">
        <v>60.77</v>
      </c>
      <c r="DW24" s="166">
        <v>169.2182</v>
      </c>
      <c r="DX24" s="166">
        <v>165.03639999999999</v>
      </c>
      <c r="DY24" s="166">
        <v>0</v>
      </c>
      <c r="DZ24" s="166">
        <v>-0.59089999999999998</v>
      </c>
      <c r="EA24" s="166">
        <v>257.15890000000002</v>
      </c>
      <c r="EB24" s="166">
        <v>214.47149999999999</v>
      </c>
      <c r="EC24" s="166">
        <v>204.7817</v>
      </c>
      <c r="ED24" s="166">
        <v>208.14769999999999</v>
      </c>
      <c r="EE24" s="166">
        <v>63.863599999999998</v>
      </c>
      <c r="EF24" s="166">
        <v>56.888100000000001</v>
      </c>
      <c r="EG24" s="166">
        <v>-22.597000000000001</v>
      </c>
      <c r="EH24" s="166">
        <v>608.32820000000004</v>
      </c>
      <c r="EI24" s="166">
        <v>100.1705</v>
      </c>
      <c r="EJ24" s="167"/>
      <c r="EK24" s="166">
        <v>-32.737099999999998</v>
      </c>
      <c r="EL24" s="166">
        <v>-31.807500000000001</v>
      </c>
      <c r="EM24" s="166">
        <v>18.624600000000001</v>
      </c>
      <c r="EN24" s="166">
        <v>-46.731699999999996</v>
      </c>
      <c r="EO24" s="166">
        <v>-44.707900000000002</v>
      </c>
      <c r="EP24" s="166">
        <v>145.97999999999999</v>
      </c>
      <c r="EQ24" s="166">
        <v>-41.7074</v>
      </c>
      <c r="ER24" s="166">
        <v>-43.264000000000003</v>
      </c>
      <c r="ES24" s="166">
        <v>-17.746400000000001</v>
      </c>
      <c r="ET24" s="166">
        <v>0</v>
      </c>
      <c r="EU24" s="166">
        <v>-12.59</v>
      </c>
      <c r="EV24" s="166">
        <v>109</v>
      </c>
      <c r="EW24" s="166">
        <v>9.5510000000000002</v>
      </c>
      <c r="EX24" s="166">
        <v>-132.45480000000001</v>
      </c>
      <c r="EY24" s="166">
        <v>-15.0687</v>
      </c>
      <c r="EZ24" s="166">
        <v>-14.504099999999999</v>
      </c>
      <c r="FA24" s="166">
        <v>4.1742999999999997</v>
      </c>
      <c r="FB24" s="166">
        <v>-45.694400000000002</v>
      </c>
      <c r="FC24" s="166">
        <v>18.619900000000001</v>
      </c>
      <c r="FD24" s="167"/>
      <c r="FE24" s="166">
        <v>4.2709999999999999</v>
      </c>
      <c r="FF24" s="166">
        <v>4.2549999999999999</v>
      </c>
      <c r="FG24" s="166">
        <v>30.972000000000001</v>
      </c>
      <c r="FH24" s="166">
        <v>31.315000000000001</v>
      </c>
      <c r="FI24" s="166">
        <v>29.9999</v>
      </c>
      <c r="FJ24" s="166">
        <v>33.993600000000001</v>
      </c>
      <c r="FK24" s="166">
        <v>33.993600000000001</v>
      </c>
      <c r="FL24" s="166">
        <v>37.007800000000003</v>
      </c>
      <c r="FM24" s="166">
        <v>2.9967000000000001</v>
      </c>
      <c r="FN24" s="166">
        <v>3.0964</v>
      </c>
      <c r="FO24" s="166">
        <v>26.425000000000001</v>
      </c>
      <c r="FP24" s="166">
        <v>37.027999999999999</v>
      </c>
      <c r="FQ24" s="166">
        <v>0.36799999999999999</v>
      </c>
      <c r="FR24" s="166">
        <v>-6.56</v>
      </c>
      <c r="FS24" s="166">
        <v>10.0618</v>
      </c>
      <c r="FT24" s="166">
        <v>0.97319999999999995</v>
      </c>
      <c r="FU24" s="166">
        <v>-6.56</v>
      </c>
      <c r="FV24" s="166">
        <v>14.28</v>
      </c>
      <c r="FW24" s="167"/>
      <c r="FX24" s="167"/>
      <c r="FY24" s="166">
        <v>-6.65</v>
      </c>
      <c r="FZ24" s="166">
        <v>4.2750000000000004</v>
      </c>
      <c r="GA24" s="167"/>
      <c r="GB24" s="166">
        <v>29.34</v>
      </c>
      <c r="GC24" s="166">
        <v>-36.7376</v>
      </c>
      <c r="GD24" s="166">
        <v>-27.769100000000002</v>
      </c>
      <c r="GE24" s="167"/>
      <c r="GF24" s="166">
        <v>76.170500000000004</v>
      </c>
      <c r="GG24" s="166">
        <v>24.4</v>
      </c>
      <c r="GH24" s="166">
        <v>-20.462499999999999</v>
      </c>
      <c r="GI24" s="166">
        <v>-4.2142999999999997</v>
      </c>
      <c r="GJ24" s="167"/>
      <c r="GK24" s="166">
        <v>1.7523</v>
      </c>
      <c r="GL24" s="167"/>
      <c r="GM24" s="167"/>
      <c r="GN24" s="166">
        <v>-12.587899999999999</v>
      </c>
      <c r="GO24" s="166">
        <v>-32.403100000000002</v>
      </c>
      <c r="GP24" s="166">
        <v>23.310099999999998</v>
      </c>
      <c r="GQ24" s="166">
        <v>50.923400000000001</v>
      </c>
      <c r="GR24" s="166">
        <v>64.245699999999999</v>
      </c>
      <c r="GS24" s="166">
        <v>66.743099999999998</v>
      </c>
      <c r="GT24" s="166">
        <v>-127.4049</v>
      </c>
      <c r="GU24" s="166">
        <v>-21.631399999999999</v>
      </c>
      <c r="GV24" s="166">
        <v>32.962299999999999</v>
      </c>
      <c r="GW24" s="166">
        <v>-50.566299999999998</v>
      </c>
      <c r="GX24" s="166">
        <v>11.036199999999999</v>
      </c>
      <c r="GY24" s="166">
        <v>11.4383</v>
      </c>
      <c r="GZ24" s="166">
        <v>11.182700000000001</v>
      </c>
      <c r="HA24" s="166">
        <v>12.533200000000001</v>
      </c>
      <c r="HB24" s="166">
        <v>157.40710000000001</v>
      </c>
      <c r="HC24" s="166">
        <v>155.62309999999999</v>
      </c>
      <c r="HD24" s="166">
        <v>108.5</v>
      </c>
      <c r="HE24" s="166">
        <v>-108.0723</v>
      </c>
      <c r="HF24" s="166">
        <v>-258.74149999999997</v>
      </c>
      <c r="HG24" s="166">
        <v>263.59339999999997</v>
      </c>
      <c r="HH24" s="166">
        <v>259.4325</v>
      </c>
      <c r="HI24" s="166">
        <v>-148.71100000000001</v>
      </c>
      <c r="HJ24" s="166">
        <v>-147.3109</v>
      </c>
      <c r="HK24" s="166">
        <v>-41.133899999999997</v>
      </c>
      <c r="HL24" s="166">
        <v>-31.2927</v>
      </c>
      <c r="HM24" s="166">
        <v>73.916399999999996</v>
      </c>
      <c r="HN24" s="166">
        <v>72.626199999999997</v>
      </c>
      <c r="HO24" s="166">
        <v>-108.0611</v>
      </c>
      <c r="HP24" s="166">
        <v>-107.3065</v>
      </c>
      <c r="HQ24" s="166">
        <v>27.677700000000002</v>
      </c>
      <c r="HR24" s="166">
        <v>27.523900000000001</v>
      </c>
      <c r="HS24" s="166">
        <v>-36.525599999999997</v>
      </c>
      <c r="HT24" s="166">
        <v>-36.785699999999999</v>
      </c>
      <c r="HU24" s="166">
        <v>86.59</v>
      </c>
      <c r="HV24" s="166">
        <v>86.95</v>
      </c>
      <c r="HW24" s="166">
        <v>39.1</v>
      </c>
      <c r="HX24" s="166">
        <v>39.9</v>
      </c>
      <c r="HY24" s="167"/>
      <c r="HZ24" s="166">
        <v>-35.6</v>
      </c>
      <c r="IA24" s="166">
        <v>-369.66739999999999</v>
      </c>
      <c r="IB24" s="166">
        <v>91.187700000000007</v>
      </c>
      <c r="IC24" s="166">
        <v>92.492900000000006</v>
      </c>
      <c r="ID24" s="166">
        <v>11.1</v>
      </c>
      <c r="IE24" s="166">
        <v>25.7</v>
      </c>
      <c r="IF24" s="166">
        <v>-25.9</v>
      </c>
      <c r="IG24" s="166">
        <v>-27.2</v>
      </c>
      <c r="IH24" s="166">
        <v>1.2390000000000001</v>
      </c>
      <c r="II24" s="167"/>
      <c r="IJ24" s="166">
        <v>-255.2039</v>
      </c>
      <c r="IK24" s="166">
        <v>-71.611999999999995</v>
      </c>
      <c r="IL24" s="166">
        <v>279.50439999999998</v>
      </c>
      <c r="IM24" s="166">
        <v>215.0326</v>
      </c>
      <c r="IN24" s="166">
        <v>-32.6708</v>
      </c>
      <c r="IO24" s="166">
        <v>-207.71010000000001</v>
      </c>
      <c r="IP24" s="166">
        <v>210.8518</v>
      </c>
      <c r="IQ24" s="166">
        <v>-124.3381</v>
      </c>
      <c r="IR24" s="166">
        <v>-88.741100000000003</v>
      </c>
      <c r="IS24" s="166">
        <v>-207.75229999999999</v>
      </c>
      <c r="IT24" s="166">
        <v>132.72190000000001</v>
      </c>
      <c r="IU24" s="166">
        <v>135.5093</v>
      </c>
      <c r="IV24" s="166">
        <v>122.2307</v>
      </c>
      <c r="IW24" s="166">
        <v>-273.15879999999999</v>
      </c>
      <c r="IX24" s="166">
        <v>91.269300000000001</v>
      </c>
      <c r="IY24" s="166">
        <v>-181.43379999999999</v>
      </c>
      <c r="IZ24" s="166">
        <v>182.24039999999999</v>
      </c>
      <c r="JA24" s="166">
        <v>-10.1776</v>
      </c>
      <c r="JB24" s="167"/>
      <c r="JC24" s="166">
        <v>17.68</v>
      </c>
      <c r="JD24" s="166">
        <v>6.468</v>
      </c>
      <c r="JE24" s="166">
        <v>6.4779999999999998</v>
      </c>
      <c r="JF24" s="166">
        <v>-18.399999999999999</v>
      </c>
      <c r="JG24" s="166">
        <v>0</v>
      </c>
      <c r="JH24" s="167"/>
      <c r="JI24" s="166">
        <v>-1.5518000000000001</v>
      </c>
      <c r="JJ24" s="166">
        <v>-26.1036</v>
      </c>
      <c r="JK24" s="166">
        <v>-12.861800000000001</v>
      </c>
      <c r="JL24" s="166">
        <v>12.1</v>
      </c>
      <c r="JM24" s="166">
        <v>55.875999999999998</v>
      </c>
      <c r="JN24" s="166">
        <v>53.253999999999998</v>
      </c>
      <c r="JO24" s="167"/>
      <c r="JP24" s="166">
        <v>13.206</v>
      </c>
      <c r="JQ24" s="166">
        <v>48.037700000000001</v>
      </c>
      <c r="JR24" s="166">
        <v>48.128399999999999</v>
      </c>
      <c r="JS24" s="166">
        <v>48.8506</v>
      </c>
      <c r="JT24" s="167"/>
      <c r="JU24" s="166">
        <v>-24</v>
      </c>
      <c r="JV24" s="166">
        <v>20.1191</v>
      </c>
      <c r="JW24" s="166">
        <v>6.47</v>
      </c>
      <c r="JX24" s="167"/>
      <c r="JY24" s="166">
        <v>-28.0518</v>
      </c>
      <c r="JZ24" s="166">
        <v>64.549300000000002</v>
      </c>
      <c r="KA24" s="166">
        <v>41.4191</v>
      </c>
      <c r="KB24" s="166">
        <v>-27.7958</v>
      </c>
      <c r="KC24" s="166">
        <v>-64.004800000000003</v>
      </c>
      <c r="KD24" s="166">
        <v>29.709099999999999</v>
      </c>
      <c r="KE24" s="166">
        <v>32.540500000000002</v>
      </c>
      <c r="KF24" s="166">
        <v>15</v>
      </c>
      <c r="KG24" s="166">
        <v>-15.7</v>
      </c>
      <c r="KH24" s="167"/>
      <c r="KI24" s="166">
        <v>73.168700000000001</v>
      </c>
    </row>
    <row r="25" spans="1:295" ht="18" customHeight="1" x14ac:dyDescent="0.3">
      <c r="A25" s="161" t="s">
        <v>41</v>
      </c>
      <c r="B25" s="161" t="s">
        <v>734</v>
      </c>
      <c r="C25" s="162">
        <v>0</v>
      </c>
      <c r="D25" s="163"/>
      <c r="E25" s="162">
        <v>-21.065999999999999</v>
      </c>
      <c r="F25" s="162">
        <v>-36.895299999999999</v>
      </c>
      <c r="G25" s="162">
        <v>32.4876</v>
      </c>
      <c r="H25" s="163"/>
      <c r="I25" s="162">
        <v>43.363</v>
      </c>
      <c r="J25" s="163"/>
      <c r="K25" s="162">
        <v>56.724600000000002</v>
      </c>
      <c r="L25" s="162">
        <v>28.9831</v>
      </c>
      <c r="M25" s="162">
        <v>28.260300000000001</v>
      </c>
      <c r="N25" s="162">
        <v>19.98</v>
      </c>
      <c r="O25" s="162">
        <v>-40.774000000000001</v>
      </c>
      <c r="P25" s="162">
        <v>35.200000000000003</v>
      </c>
      <c r="Q25" s="162">
        <v>7.452</v>
      </c>
      <c r="R25" s="162">
        <v>-35.200000000000003</v>
      </c>
      <c r="S25" s="162">
        <v>13.517200000000001</v>
      </c>
      <c r="T25" s="163"/>
      <c r="U25" s="162">
        <v>21.7346</v>
      </c>
      <c r="V25" s="162">
        <v>22.3673</v>
      </c>
      <c r="W25" s="162">
        <v>36.918700000000001</v>
      </c>
      <c r="X25" s="162">
        <v>15.942500000000001</v>
      </c>
      <c r="Y25" s="162">
        <v>6.2446000000000002</v>
      </c>
      <c r="Z25" s="162">
        <v>8.2893000000000008</v>
      </c>
      <c r="AA25" s="163"/>
      <c r="AB25" s="163"/>
      <c r="AC25" s="163"/>
      <c r="AD25" s="162">
        <v>-84.89</v>
      </c>
      <c r="AE25" s="163"/>
      <c r="AF25" s="162">
        <v>-19.98</v>
      </c>
      <c r="AG25" s="162">
        <v>39.6</v>
      </c>
      <c r="AH25" s="163"/>
      <c r="AI25" s="163"/>
      <c r="AJ25" s="162">
        <v>-44.57</v>
      </c>
      <c r="AK25" s="162">
        <v>-44.98</v>
      </c>
      <c r="AL25" s="162">
        <v>-35.96</v>
      </c>
      <c r="AM25" s="162">
        <v>44.69</v>
      </c>
      <c r="AN25" s="162">
        <v>45.61</v>
      </c>
      <c r="AO25" s="162">
        <v>13.7881</v>
      </c>
      <c r="AP25" s="162">
        <v>3.7639</v>
      </c>
      <c r="AQ25" s="162">
        <v>62.331400000000002</v>
      </c>
      <c r="AR25" s="162">
        <v>63.000500000000002</v>
      </c>
      <c r="AS25" s="162">
        <v>47.933100000000003</v>
      </c>
      <c r="AT25" s="162">
        <v>-47.689500000000002</v>
      </c>
      <c r="AU25" s="162">
        <v>-47.084899999999998</v>
      </c>
      <c r="AV25" s="162">
        <v>30.759899999999998</v>
      </c>
      <c r="AW25" s="162">
        <v>26.4269</v>
      </c>
      <c r="AX25" s="162">
        <v>67.5154</v>
      </c>
      <c r="AY25" s="162">
        <v>70.060699999999997</v>
      </c>
      <c r="AZ25" s="162">
        <v>5.2508999999999997</v>
      </c>
      <c r="BA25" s="162">
        <v>28.900300000000001</v>
      </c>
      <c r="BB25" s="162">
        <v>-483.8689</v>
      </c>
      <c r="BC25" s="162">
        <v>-6.5477999999999996</v>
      </c>
      <c r="BD25" s="162">
        <v>-12.8</v>
      </c>
      <c r="BE25" s="162">
        <v>-13.2</v>
      </c>
      <c r="BF25" s="162">
        <v>53.594799999999999</v>
      </c>
      <c r="BG25" s="162">
        <v>52.863799999999998</v>
      </c>
      <c r="BH25" s="162">
        <v>-3.6947999999999999</v>
      </c>
      <c r="BI25" s="163"/>
      <c r="BJ25" s="162">
        <v>-68.983999999999995</v>
      </c>
      <c r="BK25" s="162">
        <v>5.9314</v>
      </c>
      <c r="BL25" s="162">
        <v>6.8834999999999997</v>
      </c>
      <c r="BM25" s="162">
        <v>4.6974</v>
      </c>
      <c r="BN25" s="162">
        <v>535.32500000000005</v>
      </c>
      <c r="BO25" s="162">
        <v>163.24350000000001</v>
      </c>
      <c r="BP25" s="162">
        <v>163.1824</v>
      </c>
      <c r="BQ25" s="162">
        <v>-627.31269999999995</v>
      </c>
      <c r="BR25" s="162">
        <v>523.03409999999997</v>
      </c>
      <c r="BS25" s="163"/>
      <c r="BT25" s="162">
        <v>-55.624299999999998</v>
      </c>
      <c r="BU25" s="162">
        <v>56.797499999999999</v>
      </c>
      <c r="BV25" s="162">
        <v>96.771699999999996</v>
      </c>
      <c r="BW25" s="162">
        <v>16.899999999999999</v>
      </c>
      <c r="BX25" s="162">
        <v>23.12</v>
      </c>
      <c r="BY25" s="163"/>
      <c r="BZ25" s="162">
        <v>96.33</v>
      </c>
      <c r="CA25" s="162">
        <v>-36.030299999999997</v>
      </c>
      <c r="CB25" s="162">
        <v>-36.164200000000001</v>
      </c>
      <c r="CC25" s="162">
        <v>92.700199999999995</v>
      </c>
      <c r="CD25" s="162">
        <v>93.173100000000005</v>
      </c>
      <c r="CE25" s="162">
        <v>26.179200000000002</v>
      </c>
      <c r="CF25" s="162">
        <v>-91.912000000000006</v>
      </c>
      <c r="CG25" s="162">
        <v>-92.347200000000001</v>
      </c>
      <c r="CH25" s="162">
        <v>4.7119</v>
      </c>
      <c r="CI25" s="162">
        <v>-92.043999999999997</v>
      </c>
      <c r="CJ25" s="163"/>
      <c r="CK25" s="163"/>
      <c r="CL25" s="162">
        <v>3.8</v>
      </c>
      <c r="CM25" s="162">
        <v>187.4</v>
      </c>
      <c r="CN25" s="162">
        <v>-15.92</v>
      </c>
      <c r="CO25" s="162">
        <v>26.380199999999999</v>
      </c>
      <c r="CP25" s="162">
        <v>26.825900000000001</v>
      </c>
      <c r="CQ25" s="162">
        <v>26.9697</v>
      </c>
      <c r="CR25" s="162">
        <v>0.54390000000000005</v>
      </c>
      <c r="CS25" s="162">
        <v>1.3872</v>
      </c>
      <c r="CT25" s="162">
        <v>49.513399999999997</v>
      </c>
      <c r="CU25" s="162">
        <v>-103.1793</v>
      </c>
      <c r="CV25" s="162">
        <v>55.5229</v>
      </c>
      <c r="CW25" s="162">
        <v>12.1317</v>
      </c>
      <c r="CX25" s="162">
        <v>47.13</v>
      </c>
      <c r="CY25" s="162">
        <v>69.78</v>
      </c>
      <c r="CZ25" s="162">
        <v>47.5854</v>
      </c>
      <c r="DA25" s="162">
        <v>44.828800000000001</v>
      </c>
      <c r="DB25" s="162">
        <v>-31.34</v>
      </c>
      <c r="DC25" s="162">
        <v>-3.6423000000000001</v>
      </c>
      <c r="DD25" s="162">
        <v>93.202299999999994</v>
      </c>
      <c r="DE25" s="162">
        <v>92.488900000000001</v>
      </c>
      <c r="DF25" s="162">
        <v>-193.0538</v>
      </c>
      <c r="DG25" s="162">
        <v>0</v>
      </c>
      <c r="DH25" s="162">
        <v>-19.015899999999998</v>
      </c>
      <c r="DI25" s="162">
        <v>-97.3</v>
      </c>
      <c r="DJ25" s="162">
        <v>-97.4</v>
      </c>
      <c r="DK25" s="162">
        <v>28.331</v>
      </c>
      <c r="DL25" s="162">
        <v>56.845100000000002</v>
      </c>
      <c r="DM25" s="162">
        <v>70.931200000000004</v>
      </c>
      <c r="DN25" s="162">
        <v>79.705799999999996</v>
      </c>
      <c r="DO25" s="162">
        <v>55.93</v>
      </c>
      <c r="DP25" s="162">
        <v>-11.36</v>
      </c>
      <c r="DQ25" s="162">
        <v>58.481999999999999</v>
      </c>
      <c r="DR25" s="162">
        <v>191.5659</v>
      </c>
      <c r="DS25" s="162">
        <v>-30.04</v>
      </c>
      <c r="DT25" s="162">
        <v>-30.43</v>
      </c>
      <c r="DU25" s="162">
        <v>113.26</v>
      </c>
      <c r="DV25" s="162">
        <v>64.86</v>
      </c>
      <c r="DW25" s="162">
        <v>193.81819999999999</v>
      </c>
      <c r="DX25" s="162">
        <v>188.0909</v>
      </c>
      <c r="DY25" s="162">
        <v>5.5186999999999999</v>
      </c>
      <c r="DZ25" s="162">
        <v>5.2908999999999997</v>
      </c>
      <c r="EA25" s="162">
        <v>285.15320000000003</v>
      </c>
      <c r="EB25" s="162">
        <v>235.22290000000001</v>
      </c>
      <c r="EC25" s="162">
        <v>225.3235</v>
      </c>
      <c r="ED25" s="162">
        <v>228.94739999999999</v>
      </c>
      <c r="EE25" s="162">
        <v>48.5687</v>
      </c>
      <c r="EF25" s="162">
        <v>38.480899999999998</v>
      </c>
      <c r="EG25" s="162">
        <v>-23.831</v>
      </c>
      <c r="EH25" s="162">
        <v>643.75990000000002</v>
      </c>
      <c r="EI25" s="162">
        <v>74.246700000000004</v>
      </c>
      <c r="EJ25" s="163"/>
      <c r="EK25" s="162">
        <v>-34.261299999999999</v>
      </c>
      <c r="EL25" s="162">
        <v>-32.332000000000001</v>
      </c>
      <c r="EM25" s="162">
        <v>36.278500000000001</v>
      </c>
      <c r="EN25" s="162">
        <v>-38.828499999999998</v>
      </c>
      <c r="EO25" s="162">
        <v>-36.3996</v>
      </c>
      <c r="EP25" s="162">
        <v>50.735999999999997</v>
      </c>
      <c r="EQ25" s="162">
        <v>-30.030999999999999</v>
      </c>
      <c r="ER25" s="162">
        <v>-30.664999999999999</v>
      </c>
      <c r="ES25" s="162">
        <v>-2.9186000000000001</v>
      </c>
      <c r="ET25" s="162">
        <v>15.76</v>
      </c>
      <c r="EU25" s="162">
        <v>-7.38</v>
      </c>
      <c r="EV25" s="162">
        <v>1</v>
      </c>
      <c r="EW25" s="162">
        <v>10.15</v>
      </c>
      <c r="EX25" s="162">
        <v>-118.52679999999999</v>
      </c>
      <c r="EY25" s="162">
        <v>-15.0974</v>
      </c>
      <c r="EZ25" s="162">
        <v>-14.601599999999999</v>
      </c>
      <c r="FA25" s="162">
        <v>3.141</v>
      </c>
      <c r="FB25" s="162">
        <v>-36.350999999999999</v>
      </c>
      <c r="FC25" s="162">
        <v>0</v>
      </c>
      <c r="FD25" s="163"/>
      <c r="FE25" s="162">
        <v>4.6185</v>
      </c>
      <c r="FF25" s="162">
        <v>4.625</v>
      </c>
      <c r="FG25" s="162">
        <v>33.886299999999999</v>
      </c>
      <c r="FH25" s="162">
        <v>34.402900000000002</v>
      </c>
      <c r="FI25" s="162">
        <v>32.703899999999997</v>
      </c>
      <c r="FJ25" s="162">
        <v>36.003100000000003</v>
      </c>
      <c r="FK25" s="162">
        <v>35.165799999999997</v>
      </c>
      <c r="FL25" s="162">
        <v>52.916200000000003</v>
      </c>
      <c r="FM25" s="162">
        <v>-3.7185999999999999</v>
      </c>
      <c r="FN25" s="162">
        <v>-3.7589999999999999</v>
      </c>
      <c r="FO25" s="162">
        <v>35.8902</v>
      </c>
      <c r="FP25" s="162">
        <v>47.133200000000002</v>
      </c>
      <c r="FQ25" s="162">
        <v>2.6606000000000001</v>
      </c>
      <c r="FR25" s="162">
        <v>-4.3</v>
      </c>
      <c r="FS25" s="162">
        <v>10.3597</v>
      </c>
      <c r="FT25" s="162">
        <v>0.98660000000000003</v>
      </c>
      <c r="FU25" s="162">
        <v>-6.53</v>
      </c>
      <c r="FV25" s="162">
        <v>14.82</v>
      </c>
      <c r="FW25" s="163"/>
      <c r="FX25" s="163"/>
      <c r="FY25" s="162">
        <v>-6.5709999999999997</v>
      </c>
      <c r="FZ25" s="162">
        <v>4.2510000000000003</v>
      </c>
      <c r="GA25" s="163"/>
      <c r="GB25" s="162">
        <v>31.16</v>
      </c>
      <c r="GC25" s="162">
        <v>-47.148400000000002</v>
      </c>
      <c r="GD25" s="162">
        <v>-34.188299999999998</v>
      </c>
      <c r="GE25" s="162">
        <v>15.08</v>
      </c>
      <c r="GF25" s="162">
        <v>78.186499999999995</v>
      </c>
      <c r="GG25" s="162">
        <v>25.5</v>
      </c>
      <c r="GH25" s="162">
        <v>-22.068000000000001</v>
      </c>
      <c r="GI25" s="162">
        <v>-5.181</v>
      </c>
      <c r="GJ25" s="163"/>
      <c r="GK25" s="162">
        <v>1.8721000000000001</v>
      </c>
      <c r="GL25" s="163"/>
      <c r="GM25" s="163"/>
      <c r="GN25" s="162">
        <v>-14.1739</v>
      </c>
      <c r="GO25" s="162">
        <v>-35.076999999999998</v>
      </c>
      <c r="GP25" s="162">
        <v>23.319299999999998</v>
      </c>
      <c r="GQ25" s="162">
        <v>54.956899999999997</v>
      </c>
      <c r="GR25" s="162">
        <v>65.3386</v>
      </c>
      <c r="GS25" s="162">
        <v>67.750500000000002</v>
      </c>
      <c r="GT25" s="162">
        <v>-133.97730000000001</v>
      </c>
      <c r="GU25" s="162">
        <v>-22.885400000000001</v>
      </c>
      <c r="GV25" s="162">
        <v>35.694499999999998</v>
      </c>
      <c r="GW25" s="162">
        <v>-54.500999999999998</v>
      </c>
      <c r="GX25" s="162">
        <v>11.2293</v>
      </c>
      <c r="GY25" s="162">
        <v>12.463800000000001</v>
      </c>
      <c r="GZ25" s="162">
        <v>12.047499999999999</v>
      </c>
      <c r="HA25" s="162">
        <v>12.9643</v>
      </c>
      <c r="HB25" s="162">
        <v>155.0959</v>
      </c>
      <c r="HC25" s="162">
        <v>154.20400000000001</v>
      </c>
      <c r="HD25" s="162">
        <v>108.1</v>
      </c>
      <c r="HE25" s="162">
        <v>-108.58110000000001</v>
      </c>
      <c r="HF25" s="162">
        <v>-258.83589999999998</v>
      </c>
      <c r="HG25" s="162">
        <v>261.92489999999998</v>
      </c>
      <c r="HH25" s="162">
        <v>257.23500000000001</v>
      </c>
      <c r="HI25" s="162">
        <v>-147.20050000000001</v>
      </c>
      <c r="HJ25" s="162">
        <v>-146.0034</v>
      </c>
      <c r="HK25" s="162">
        <v>-41.478700000000003</v>
      </c>
      <c r="HL25" s="162">
        <v>-31.385300000000001</v>
      </c>
      <c r="HM25" s="162">
        <v>72.588999999999999</v>
      </c>
      <c r="HN25" s="162">
        <v>72.518100000000004</v>
      </c>
      <c r="HO25" s="162">
        <v>-94.329499999999996</v>
      </c>
      <c r="HP25" s="162">
        <v>-95.015900000000002</v>
      </c>
      <c r="HQ25" s="162">
        <v>26.117599999999999</v>
      </c>
      <c r="HR25" s="162">
        <v>25.2607</v>
      </c>
      <c r="HS25" s="162">
        <v>-33.814799999999998</v>
      </c>
      <c r="HT25" s="162">
        <v>-33.979999999999997</v>
      </c>
      <c r="HU25" s="162">
        <v>84.37</v>
      </c>
      <c r="HV25" s="162">
        <v>85.3</v>
      </c>
      <c r="HW25" s="162">
        <v>36.4</v>
      </c>
      <c r="HX25" s="162">
        <v>37.1</v>
      </c>
      <c r="HY25" s="162">
        <v>21.310300000000002</v>
      </c>
      <c r="HZ25" s="162">
        <v>-40.64</v>
      </c>
      <c r="IA25" s="162">
        <v>-376.76990000000001</v>
      </c>
      <c r="IB25" s="162">
        <v>94.540999999999997</v>
      </c>
      <c r="IC25" s="162">
        <v>93.357799999999997</v>
      </c>
      <c r="ID25" s="162">
        <v>9.9</v>
      </c>
      <c r="IE25" s="162">
        <v>26.4</v>
      </c>
      <c r="IF25" s="162">
        <v>-24.1</v>
      </c>
      <c r="IG25" s="162">
        <v>-25.4</v>
      </c>
      <c r="IH25" s="163"/>
      <c r="II25" s="163"/>
      <c r="IJ25" s="162">
        <v>-255.3862</v>
      </c>
      <c r="IK25" s="162">
        <v>-40.884900000000002</v>
      </c>
      <c r="IL25" s="162">
        <v>267.39330000000001</v>
      </c>
      <c r="IM25" s="162">
        <v>202.9546</v>
      </c>
      <c r="IN25" s="162">
        <v>-32.394599999999997</v>
      </c>
      <c r="IO25" s="162">
        <v>-196.7371</v>
      </c>
      <c r="IP25" s="162">
        <v>196.79079999999999</v>
      </c>
      <c r="IQ25" s="162">
        <v>-123.5742</v>
      </c>
      <c r="IR25" s="162">
        <v>-81.966399999999993</v>
      </c>
      <c r="IS25" s="162">
        <v>-194.69479999999999</v>
      </c>
      <c r="IT25" s="162">
        <v>135.3201</v>
      </c>
      <c r="IU25" s="162">
        <v>135.06800000000001</v>
      </c>
      <c r="IV25" s="162">
        <v>123.8155</v>
      </c>
      <c r="IW25" s="162">
        <v>-258.0394</v>
      </c>
      <c r="IX25" s="162">
        <v>85.461399999999998</v>
      </c>
      <c r="IY25" s="162">
        <v>-172.6199</v>
      </c>
      <c r="IZ25" s="162">
        <v>175.0736</v>
      </c>
      <c r="JA25" s="162">
        <v>-10.520899999999999</v>
      </c>
      <c r="JB25" s="163"/>
      <c r="JC25" s="162">
        <v>18.8</v>
      </c>
      <c r="JD25" s="162">
        <v>6.2560000000000002</v>
      </c>
      <c r="JE25" s="162">
        <v>6.266</v>
      </c>
      <c r="JF25" s="162">
        <v>-19.68</v>
      </c>
      <c r="JG25" s="162">
        <v>0</v>
      </c>
      <c r="JH25" s="163"/>
      <c r="JI25" s="162">
        <v>-1.4633</v>
      </c>
      <c r="JJ25" s="162">
        <v>-23.964300000000001</v>
      </c>
      <c r="JK25" s="162">
        <v>-13.417299999999999</v>
      </c>
      <c r="JL25" s="162">
        <v>10.4</v>
      </c>
      <c r="JM25" s="162">
        <v>55.048000000000002</v>
      </c>
      <c r="JN25" s="162">
        <v>53.819000000000003</v>
      </c>
      <c r="JO25" s="162">
        <v>11.1736</v>
      </c>
      <c r="JP25" s="162">
        <v>13.1884</v>
      </c>
      <c r="JQ25" s="162">
        <v>47.994</v>
      </c>
      <c r="JR25" s="162">
        <v>47.079099999999997</v>
      </c>
      <c r="JS25" s="162">
        <v>47.407299999999999</v>
      </c>
      <c r="JT25" s="163"/>
      <c r="JU25" s="162">
        <v>-25.7</v>
      </c>
      <c r="JV25" s="162">
        <v>21.193000000000001</v>
      </c>
      <c r="JW25" s="162">
        <v>6.75</v>
      </c>
      <c r="JX25" s="163"/>
      <c r="JY25" s="162">
        <v>-29.452100000000002</v>
      </c>
      <c r="JZ25" s="162">
        <v>65.246399999999994</v>
      </c>
      <c r="KA25" s="162">
        <v>42.3553</v>
      </c>
      <c r="KB25" s="162">
        <v>-28.1112</v>
      </c>
      <c r="KC25" s="162">
        <v>-64.472099999999998</v>
      </c>
      <c r="KD25" s="162">
        <v>29.898800000000001</v>
      </c>
      <c r="KE25" s="162">
        <v>33.948700000000002</v>
      </c>
      <c r="KF25" s="162">
        <v>15.9</v>
      </c>
      <c r="KG25" s="162">
        <v>-15.3</v>
      </c>
      <c r="KH25" s="163"/>
      <c r="KI25" s="162">
        <v>74.055099999999996</v>
      </c>
    </row>
    <row r="26" spans="1:295" ht="18" customHeight="1" x14ac:dyDescent="0.3">
      <c r="A26" s="161" t="s">
        <v>41</v>
      </c>
      <c r="B26" s="161" t="s">
        <v>735</v>
      </c>
      <c r="C26" s="164">
        <v>0</v>
      </c>
      <c r="D26" s="164">
        <v>16.935600000000001</v>
      </c>
      <c r="E26" s="164">
        <v>-21.116199999999999</v>
      </c>
      <c r="F26" s="164">
        <v>-36.412300000000002</v>
      </c>
      <c r="G26" s="164">
        <v>32.796100000000003</v>
      </c>
      <c r="H26" s="165"/>
      <c r="I26" s="164">
        <v>44.339199999999998</v>
      </c>
      <c r="J26" s="165"/>
      <c r="K26" s="164">
        <v>58.208100000000002</v>
      </c>
      <c r="L26" s="164">
        <v>29.6311</v>
      </c>
      <c r="M26" s="164">
        <v>28.8825</v>
      </c>
      <c r="N26" s="164">
        <v>22.2</v>
      </c>
      <c r="O26" s="164">
        <v>-42.435000000000002</v>
      </c>
      <c r="P26" s="164">
        <v>37.4</v>
      </c>
      <c r="Q26" s="164">
        <v>7.452</v>
      </c>
      <c r="R26" s="164">
        <v>-35.200000000000003</v>
      </c>
      <c r="S26" s="164">
        <v>12.924300000000001</v>
      </c>
      <c r="T26" s="164">
        <v>0.37159999999999999</v>
      </c>
      <c r="U26" s="164">
        <v>22.5977</v>
      </c>
      <c r="V26" s="164">
        <v>22.5335</v>
      </c>
      <c r="W26" s="164">
        <v>37.3187</v>
      </c>
      <c r="X26" s="164">
        <v>16.6447</v>
      </c>
      <c r="Y26" s="164">
        <v>5.5511999999999997</v>
      </c>
      <c r="Z26" s="164">
        <v>7.6593</v>
      </c>
      <c r="AA26" s="165"/>
      <c r="AB26" s="165"/>
      <c r="AC26" s="165"/>
      <c r="AD26" s="164">
        <v>-84.47</v>
      </c>
      <c r="AE26" s="165"/>
      <c r="AF26" s="164">
        <v>-22.2</v>
      </c>
      <c r="AG26" s="164">
        <v>39.6</v>
      </c>
      <c r="AH26" s="165"/>
      <c r="AI26" s="165"/>
      <c r="AJ26" s="164">
        <v>-40.96</v>
      </c>
      <c r="AK26" s="164">
        <v>-41.06</v>
      </c>
      <c r="AL26" s="164">
        <v>-43.2</v>
      </c>
      <c r="AM26" s="164">
        <v>40.950000000000003</v>
      </c>
      <c r="AN26" s="164">
        <v>41.35</v>
      </c>
      <c r="AO26" s="164">
        <v>15.1187</v>
      </c>
      <c r="AP26" s="164">
        <v>3.7919999999999998</v>
      </c>
      <c r="AQ26" s="164">
        <v>64.019000000000005</v>
      </c>
      <c r="AR26" s="164">
        <v>65.197599999999994</v>
      </c>
      <c r="AS26" s="164">
        <v>47.769300000000001</v>
      </c>
      <c r="AT26" s="164">
        <v>-43.938600000000001</v>
      </c>
      <c r="AU26" s="164">
        <v>-43.698700000000002</v>
      </c>
      <c r="AV26" s="164">
        <v>9.2797999999999998</v>
      </c>
      <c r="AW26" s="164">
        <v>9.1574000000000009</v>
      </c>
      <c r="AX26" s="164">
        <v>69.7928</v>
      </c>
      <c r="AY26" s="164">
        <v>72.070099999999996</v>
      </c>
      <c r="AZ26" s="164">
        <v>2.6335999999999999</v>
      </c>
      <c r="BA26" s="164">
        <v>13.9277</v>
      </c>
      <c r="BB26" s="164">
        <v>-472.71409999999997</v>
      </c>
      <c r="BC26" s="164">
        <v>-7.4603000000000002</v>
      </c>
      <c r="BD26" s="164">
        <v>-12</v>
      </c>
      <c r="BE26" s="164">
        <v>-12.2</v>
      </c>
      <c r="BF26" s="164">
        <v>50.385599999999997</v>
      </c>
      <c r="BG26" s="164">
        <v>49.136499999999998</v>
      </c>
      <c r="BH26" s="164">
        <v>-3.7995999999999999</v>
      </c>
      <c r="BI26" s="165"/>
      <c r="BJ26" s="164">
        <v>-65.014600000000002</v>
      </c>
      <c r="BK26" s="164">
        <v>6.7214999999999998</v>
      </c>
      <c r="BL26" s="164">
        <v>6.8795000000000002</v>
      </c>
      <c r="BM26" s="164">
        <v>4.7544000000000004</v>
      </c>
      <c r="BN26" s="164">
        <v>523.27020000000005</v>
      </c>
      <c r="BO26" s="164">
        <v>172.70419999999999</v>
      </c>
      <c r="BP26" s="164">
        <v>173.1925</v>
      </c>
      <c r="BQ26" s="164">
        <v>-646.6345</v>
      </c>
      <c r="BR26" s="164">
        <v>529.55409999999995</v>
      </c>
      <c r="BS26" s="165"/>
      <c r="BT26" s="164">
        <v>-50.296100000000003</v>
      </c>
      <c r="BU26" s="164">
        <v>51.831899999999997</v>
      </c>
      <c r="BV26" s="164">
        <v>101.94110000000001</v>
      </c>
      <c r="BW26" s="164">
        <v>17.12</v>
      </c>
      <c r="BX26" s="164">
        <v>23.54</v>
      </c>
      <c r="BY26" s="165"/>
      <c r="BZ26" s="164">
        <v>99.34</v>
      </c>
      <c r="CA26" s="164">
        <v>-41.522500000000001</v>
      </c>
      <c r="CB26" s="164">
        <v>-40.048999999999999</v>
      </c>
      <c r="CC26" s="164">
        <v>98.168800000000005</v>
      </c>
      <c r="CD26" s="164">
        <v>97.766199999999998</v>
      </c>
      <c r="CE26" s="164">
        <v>24.183499999999999</v>
      </c>
      <c r="CF26" s="164">
        <v>-93.378500000000003</v>
      </c>
      <c r="CG26" s="164">
        <v>-93.919300000000007</v>
      </c>
      <c r="CH26" s="164">
        <v>3.8264999999999998</v>
      </c>
      <c r="CI26" s="164">
        <v>-90.880099999999999</v>
      </c>
      <c r="CJ26" s="165"/>
      <c r="CK26" s="165"/>
      <c r="CL26" s="164">
        <v>12.7</v>
      </c>
      <c r="CM26" s="164">
        <v>182.5</v>
      </c>
      <c r="CN26" s="164">
        <v>-16.23</v>
      </c>
      <c r="CO26" s="164">
        <v>29.855899999999998</v>
      </c>
      <c r="CP26" s="164">
        <v>31.246700000000001</v>
      </c>
      <c r="CQ26" s="164">
        <v>31.106100000000001</v>
      </c>
      <c r="CR26" s="164">
        <v>9.5534999999999997</v>
      </c>
      <c r="CS26" s="164">
        <v>9.6964000000000006</v>
      </c>
      <c r="CT26" s="164">
        <v>47.577599999999997</v>
      </c>
      <c r="CU26" s="164">
        <v>-111.8395</v>
      </c>
      <c r="CV26" s="164">
        <v>54.2316</v>
      </c>
      <c r="CW26" s="164">
        <v>12.4026</v>
      </c>
      <c r="CX26" s="164">
        <v>44.34</v>
      </c>
      <c r="CY26" s="164">
        <v>70.760000000000005</v>
      </c>
      <c r="CZ26" s="164">
        <v>48.991700000000002</v>
      </c>
      <c r="DA26" s="164">
        <v>46.586599999999997</v>
      </c>
      <c r="DB26" s="164">
        <v>-32.36</v>
      </c>
      <c r="DC26" s="165"/>
      <c r="DD26" s="164">
        <v>92.483400000000003</v>
      </c>
      <c r="DE26" s="164">
        <v>91.018699999999995</v>
      </c>
      <c r="DF26" s="164">
        <v>-189.41419999999999</v>
      </c>
      <c r="DG26" s="164">
        <v>0</v>
      </c>
      <c r="DH26" s="164">
        <v>-19.624099999999999</v>
      </c>
      <c r="DI26" s="164">
        <v>-103.9</v>
      </c>
      <c r="DJ26" s="164">
        <v>-103.7</v>
      </c>
      <c r="DK26" s="164">
        <v>28.633099999999999</v>
      </c>
      <c r="DL26" s="164">
        <v>58.017000000000003</v>
      </c>
      <c r="DM26" s="164">
        <v>70.931200000000004</v>
      </c>
      <c r="DN26" s="164">
        <v>82.049599999999998</v>
      </c>
      <c r="DO26" s="164">
        <v>57.78</v>
      </c>
      <c r="DP26" s="164">
        <v>-11.4</v>
      </c>
      <c r="DQ26" s="164">
        <v>62.140500000000003</v>
      </c>
      <c r="DR26" s="164">
        <v>185.60050000000001</v>
      </c>
      <c r="DS26" s="164">
        <v>-30.63</v>
      </c>
      <c r="DT26" s="164">
        <v>-31.01</v>
      </c>
      <c r="DU26" s="164">
        <v>113.54</v>
      </c>
      <c r="DV26" s="164">
        <v>66.62</v>
      </c>
      <c r="DW26" s="164">
        <v>187.2</v>
      </c>
      <c r="DX26" s="164">
        <v>185.18180000000001</v>
      </c>
      <c r="DY26" s="164">
        <v>0</v>
      </c>
      <c r="DZ26" s="164">
        <v>-1.0818000000000001</v>
      </c>
      <c r="EA26" s="164">
        <v>282.46409999999997</v>
      </c>
      <c r="EB26" s="164">
        <v>231.8323</v>
      </c>
      <c r="EC26" s="164">
        <v>223.63560000000001</v>
      </c>
      <c r="ED26" s="164">
        <v>227.6387</v>
      </c>
      <c r="EE26" s="164">
        <v>40.349499999999999</v>
      </c>
      <c r="EF26" s="164">
        <v>30.503299999999999</v>
      </c>
      <c r="EG26" s="164">
        <v>-24.184999999999999</v>
      </c>
      <c r="EH26" s="164">
        <v>653.43330000000003</v>
      </c>
      <c r="EI26" s="164">
        <v>16.433900000000001</v>
      </c>
      <c r="EJ26" s="165"/>
      <c r="EK26" s="164">
        <v>-32.796900000000001</v>
      </c>
      <c r="EL26" s="164">
        <v>-30.5197</v>
      </c>
      <c r="EM26" s="164">
        <v>46.2</v>
      </c>
      <c r="EN26" s="164">
        <v>-51.129100000000001</v>
      </c>
      <c r="EO26" s="164">
        <v>-47.7393</v>
      </c>
      <c r="EP26" s="164">
        <v>64.56</v>
      </c>
      <c r="EQ26" s="164">
        <v>-35.895699999999998</v>
      </c>
      <c r="ER26" s="164">
        <v>-36.499699999999997</v>
      </c>
      <c r="ES26" s="164">
        <v>5.2774999999999999</v>
      </c>
      <c r="ET26" s="164">
        <v>15.03</v>
      </c>
      <c r="EU26" s="164">
        <v>-17.440000000000001</v>
      </c>
      <c r="EV26" s="164">
        <v>1</v>
      </c>
      <c r="EW26" s="164">
        <v>10.318</v>
      </c>
      <c r="EX26" s="164">
        <v>-141.84970000000001</v>
      </c>
      <c r="EY26" s="164">
        <v>-15.668900000000001</v>
      </c>
      <c r="EZ26" s="164">
        <v>-15.2362</v>
      </c>
      <c r="FA26" s="164">
        <v>3.9058999999999999</v>
      </c>
      <c r="FB26" s="164">
        <v>-28.325399999999998</v>
      </c>
      <c r="FC26" s="164">
        <v>-7.3400999999999996</v>
      </c>
      <c r="FD26" s="165"/>
      <c r="FE26" s="164">
        <v>4.7995999999999999</v>
      </c>
      <c r="FF26" s="164">
        <v>4.7088000000000001</v>
      </c>
      <c r="FG26" s="164">
        <v>38.691299999999998</v>
      </c>
      <c r="FH26" s="164">
        <v>40.093000000000004</v>
      </c>
      <c r="FI26" s="164">
        <v>37.774299999999997</v>
      </c>
      <c r="FJ26" s="164">
        <v>41.529200000000003</v>
      </c>
      <c r="FK26" s="164">
        <v>41.696599999999997</v>
      </c>
      <c r="FL26" s="164">
        <v>46.0505</v>
      </c>
      <c r="FM26" s="164">
        <v>2.1977000000000002</v>
      </c>
      <c r="FN26" s="164">
        <v>2.4468000000000001</v>
      </c>
      <c r="FO26" s="164">
        <v>34.2926</v>
      </c>
      <c r="FP26" s="164">
        <v>45.805599999999998</v>
      </c>
      <c r="FQ26" s="164">
        <v>2.5507</v>
      </c>
      <c r="FR26" s="164">
        <v>-6.87</v>
      </c>
      <c r="FS26" s="164">
        <v>10.066700000000001</v>
      </c>
      <c r="FT26" s="164">
        <v>1.0343</v>
      </c>
      <c r="FU26" s="164">
        <v>-6.63</v>
      </c>
      <c r="FV26" s="164">
        <v>15.17</v>
      </c>
      <c r="FW26" s="165"/>
      <c r="FX26" s="164">
        <v>3.0217000000000001</v>
      </c>
      <c r="FY26" s="164">
        <v>-6.202</v>
      </c>
      <c r="FZ26" s="164">
        <v>4.3369999999999997</v>
      </c>
      <c r="GA26" s="164">
        <v>8.7414000000000005</v>
      </c>
      <c r="GB26" s="164">
        <v>29.61</v>
      </c>
      <c r="GC26" s="164">
        <v>-46.831499999999998</v>
      </c>
      <c r="GD26" s="164">
        <v>-34.312399999999997</v>
      </c>
      <c r="GE26" s="164">
        <v>15.46</v>
      </c>
      <c r="GF26" s="164">
        <v>77.957800000000006</v>
      </c>
      <c r="GG26" s="164">
        <v>26.2</v>
      </c>
      <c r="GH26" s="164">
        <v>-21.986499999999999</v>
      </c>
      <c r="GI26" s="164">
        <v>-4.8125999999999998</v>
      </c>
      <c r="GJ26" s="165"/>
      <c r="GK26" s="164">
        <v>1.9265000000000001</v>
      </c>
      <c r="GL26" s="165"/>
      <c r="GM26" s="165"/>
      <c r="GN26" s="164">
        <v>-15.829800000000001</v>
      </c>
      <c r="GO26" s="164">
        <v>-35.656300000000002</v>
      </c>
      <c r="GP26" s="164">
        <v>23.5473</v>
      </c>
      <c r="GQ26" s="164">
        <v>56.217399999999998</v>
      </c>
      <c r="GR26" s="164">
        <v>66.169300000000007</v>
      </c>
      <c r="GS26" s="164">
        <v>67.3339</v>
      </c>
      <c r="GT26" s="164">
        <v>-133.3502</v>
      </c>
      <c r="GU26" s="164">
        <v>-23.8141</v>
      </c>
      <c r="GV26" s="164">
        <v>34.886099999999999</v>
      </c>
      <c r="GW26" s="164">
        <v>-56.665399999999998</v>
      </c>
      <c r="GX26" s="164">
        <v>11.364599999999999</v>
      </c>
      <c r="GY26" s="164">
        <v>12.8642</v>
      </c>
      <c r="GZ26" s="164">
        <v>12.596</v>
      </c>
      <c r="HA26" s="165"/>
      <c r="HB26" s="164">
        <v>155.1208</v>
      </c>
      <c r="HC26" s="164">
        <v>155.5283</v>
      </c>
      <c r="HD26" s="164">
        <v>162.6</v>
      </c>
      <c r="HE26" s="164">
        <v>-162.36019999999999</v>
      </c>
      <c r="HF26" s="164">
        <v>-293.06169999999997</v>
      </c>
      <c r="HG26" s="164">
        <v>298.75490000000002</v>
      </c>
      <c r="HH26" s="164">
        <v>296.17630000000003</v>
      </c>
      <c r="HI26" s="164">
        <v>-147.85489999999999</v>
      </c>
      <c r="HJ26" s="164">
        <v>-148.47559999999999</v>
      </c>
      <c r="HK26" s="164">
        <v>-41.524700000000003</v>
      </c>
      <c r="HL26" s="164">
        <v>-30.898199999999999</v>
      </c>
      <c r="HM26" s="164">
        <v>75.768900000000002</v>
      </c>
      <c r="HN26" s="164">
        <v>74.625600000000006</v>
      </c>
      <c r="HO26" s="165"/>
      <c r="HP26" s="165"/>
      <c r="HQ26" s="164">
        <v>25.183800000000002</v>
      </c>
      <c r="HR26" s="164">
        <v>25.128900000000002</v>
      </c>
      <c r="HS26" s="164">
        <v>-33.269199999999998</v>
      </c>
      <c r="HT26" s="164">
        <v>-33.186599999999999</v>
      </c>
      <c r="HU26" s="164">
        <v>78.95</v>
      </c>
      <c r="HV26" s="164">
        <v>79.400000000000006</v>
      </c>
      <c r="HW26" s="164">
        <v>40.6</v>
      </c>
      <c r="HX26" s="164">
        <v>40.700000000000003</v>
      </c>
      <c r="HY26" s="164">
        <v>21.5154</v>
      </c>
      <c r="HZ26" s="164">
        <v>-48.56</v>
      </c>
      <c r="IA26" s="164">
        <v>-380.55239999999998</v>
      </c>
      <c r="IB26" s="164">
        <v>95.170599999999993</v>
      </c>
      <c r="IC26" s="164">
        <v>94.890500000000003</v>
      </c>
      <c r="ID26" s="164">
        <v>9.9</v>
      </c>
      <c r="IE26" s="164">
        <v>26.8</v>
      </c>
      <c r="IF26" s="164">
        <v>-26.9</v>
      </c>
      <c r="IG26" s="164">
        <v>-27.2</v>
      </c>
      <c r="IH26" s="164">
        <v>0.74260000000000004</v>
      </c>
      <c r="II26" s="164">
        <v>0.52829999999999999</v>
      </c>
      <c r="IJ26" s="164">
        <v>-293.7672</v>
      </c>
      <c r="IK26" s="164">
        <v>18.302099999999999</v>
      </c>
      <c r="IL26" s="164">
        <v>271.69920000000002</v>
      </c>
      <c r="IM26" s="164">
        <v>209.04470000000001</v>
      </c>
      <c r="IN26" s="164">
        <v>-35.576599999999999</v>
      </c>
      <c r="IO26" s="164">
        <v>-206.02600000000001</v>
      </c>
      <c r="IP26" s="164">
        <v>200.72620000000001</v>
      </c>
      <c r="IQ26" s="164">
        <v>-127.8849</v>
      </c>
      <c r="IR26" s="164">
        <v>-84.5822</v>
      </c>
      <c r="IS26" s="164">
        <v>-198.26929999999999</v>
      </c>
      <c r="IT26" s="164">
        <v>138.71039999999999</v>
      </c>
      <c r="IU26" s="164">
        <v>137.82550000000001</v>
      </c>
      <c r="IV26" s="164">
        <v>126.8516</v>
      </c>
      <c r="IW26" s="164">
        <v>-260.51830000000001</v>
      </c>
      <c r="IX26" s="164">
        <v>87.880099999999999</v>
      </c>
      <c r="IY26" s="164">
        <v>-171.93610000000001</v>
      </c>
      <c r="IZ26" s="164">
        <v>172.7551</v>
      </c>
      <c r="JA26" s="164">
        <v>-10.5731</v>
      </c>
      <c r="JB26" s="165"/>
      <c r="JC26" s="164">
        <v>21.36</v>
      </c>
      <c r="JD26" s="164">
        <v>6.17</v>
      </c>
      <c r="JE26" s="164">
        <v>6.173</v>
      </c>
      <c r="JF26" s="164">
        <v>-20.079999999999998</v>
      </c>
      <c r="JG26" s="164">
        <v>1.52</v>
      </c>
      <c r="JH26" s="165"/>
      <c r="JI26" s="164">
        <v>-2.3117000000000001</v>
      </c>
      <c r="JJ26" s="164">
        <v>-25.020199999999999</v>
      </c>
      <c r="JK26" s="164">
        <v>-12.1294</v>
      </c>
      <c r="JL26" s="164">
        <v>9.5</v>
      </c>
      <c r="JM26" s="164">
        <v>59.54</v>
      </c>
      <c r="JN26" s="164">
        <v>56.784999999999997</v>
      </c>
      <c r="JO26" s="164">
        <v>11.149900000000001</v>
      </c>
      <c r="JP26" s="165"/>
      <c r="JQ26" s="164">
        <v>47.4041</v>
      </c>
      <c r="JR26" s="164">
        <v>47.4251</v>
      </c>
      <c r="JS26" s="164">
        <v>49.042000000000002</v>
      </c>
      <c r="JT26" s="165"/>
      <c r="JU26" s="164">
        <v>-29</v>
      </c>
      <c r="JV26" s="164">
        <v>19.9679</v>
      </c>
      <c r="JW26" s="164">
        <v>6.94</v>
      </c>
      <c r="JX26" s="165"/>
      <c r="JY26" s="164">
        <v>-28.840800000000002</v>
      </c>
      <c r="JZ26" s="164">
        <v>67.039900000000003</v>
      </c>
      <c r="KA26" s="164">
        <v>41.826900000000002</v>
      </c>
      <c r="KB26" s="164">
        <v>-29.24</v>
      </c>
      <c r="KC26" s="164">
        <v>-65.632199999999997</v>
      </c>
      <c r="KD26" s="164">
        <v>29.447299999999998</v>
      </c>
      <c r="KE26" s="164">
        <v>35.7211</v>
      </c>
      <c r="KF26" s="164">
        <v>19.8</v>
      </c>
      <c r="KG26" s="164">
        <v>-18.899999999999999</v>
      </c>
      <c r="KH26" s="165"/>
      <c r="KI26" s="164">
        <v>76.865300000000005</v>
      </c>
    </row>
    <row r="27" spans="1:295" ht="18" customHeight="1" x14ac:dyDescent="0.3">
      <c r="A27" s="161" t="s">
        <v>41</v>
      </c>
      <c r="B27" s="161" t="s">
        <v>736</v>
      </c>
      <c r="C27" s="164">
        <v>0</v>
      </c>
      <c r="D27" s="164">
        <v>17.252199999999998</v>
      </c>
      <c r="E27" s="164">
        <v>-21.373999999999999</v>
      </c>
      <c r="F27" s="164">
        <v>-35.552199999999999</v>
      </c>
      <c r="G27" s="164">
        <v>25.584199999999999</v>
      </c>
      <c r="H27" s="165"/>
      <c r="I27" s="164">
        <v>45.767800000000001</v>
      </c>
      <c r="J27" s="165"/>
      <c r="K27" s="164">
        <v>60.568199999999997</v>
      </c>
      <c r="L27" s="164">
        <v>30.485099999999999</v>
      </c>
      <c r="M27" s="164">
        <v>30.132999999999999</v>
      </c>
      <c r="N27" s="164">
        <v>24.42</v>
      </c>
      <c r="O27" s="164">
        <v>-51.832000000000001</v>
      </c>
      <c r="P27" s="164">
        <v>46.2</v>
      </c>
      <c r="Q27" s="164">
        <v>15.731999999999999</v>
      </c>
      <c r="R27" s="164">
        <v>-46.2</v>
      </c>
      <c r="S27" s="164">
        <v>12.4558</v>
      </c>
      <c r="T27" s="164">
        <v>25.215800000000002</v>
      </c>
      <c r="U27" s="164">
        <v>22.613900000000001</v>
      </c>
      <c r="V27" s="164">
        <v>22.992599999999999</v>
      </c>
      <c r="W27" s="164">
        <v>37.584299999999999</v>
      </c>
      <c r="X27" s="164">
        <v>16.484400000000001</v>
      </c>
      <c r="Y27" s="164">
        <v>5.5902000000000003</v>
      </c>
      <c r="Z27" s="164">
        <v>8.3873999999999995</v>
      </c>
      <c r="AA27" s="165"/>
      <c r="AB27" s="165"/>
      <c r="AC27" s="165"/>
      <c r="AD27" s="164">
        <v>-88.29</v>
      </c>
      <c r="AE27" s="165"/>
      <c r="AF27" s="164">
        <v>-24.42</v>
      </c>
      <c r="AG27" s="164">
        <v>50.6</v>
      </c>
      <c r="AH27" s="165"/>
      <c r="AI27" s="165"/>
      <c r="AJ27" s="164">
        <v>-42.46</v>
      </c>
      <c r="AK27" s="164">
        <v>-42.45</v>
      </c>
      <c r="AL27" s="164">
        <v>-45.28</v>
      </c>
      <c r="AM27" s="164">
        <v>42.65</v>
      </c>
      <c r="AN27" s="164">
        <v>42.94</v>
      </c>
      <c r="AO27" s="164">
        <v>15.4819</v>
      </c>
      <c r="AP27" s="164">
        <v>3.3784000000000001</v>
      </c>
      <c r="AQ27" s="164">
        <v>64.1785</v>
      </c>
      <c r="AR27" s="164">
        <v>67.608099999999993</v>
      </c>
      <c r="AS27" s="164">
        <v>45.382599999999996</v>
      </c>
      <c r="AT27" s="164">
        <v>-44.206499999999998</v>
      </c>
      <c r="AU27" s="164">
        <v>-43.827500000000001</v>
      </c>
      <c r="AV27" s="164">
        <v>6.4661999999999997</v>
      </c>
      <c r="AW27" s="164">
        <v>5.7392000000000003</v>
      </c>
      <c r="AX27" s="164">
        <v>70.998400000000004</v>
      </c>
      <c r="AY27" s="164">
        <v>73.275700000000001</v>
      </c>
      <c r="AZ27" s="164">
        <v>2.6335999999999999</v>
      </c>
      <c r="BA27" s="164">
        <v>13.505100000000001</v>
      </c>
      <c r="BB27" s="164">
        <v>-472.4248</v>
      </c>
      <c r="BC27" s="164">
        <v>-9.2972000000000001</v>
      </c>
      <c r="BD27" s="164">
        <v>-11.1</v>
      </c>
      <c r="BE27" s="164">
        <v>-11.4</v>
      </c>
      <c r="BF27" s="164">
        <v>49.5625</v>
      </c>
      <c r="BG27" s="164">
        <v>49.2271</v>
      </c>
      <c r="BH27" s="164">
        <v>-3.9876999999999998</v>
      </c>
      <c r="BI27" s="165"/>
      <c r="BJ27" s="164">
        <v>-65.563599999999994</v>
      </c>
      <c r="BK27" s="164">
        <v>7.1185</v>
      </c>
      <c r="BL27" s="164">
        <v>7.1393000000000004</v>
      </c>
      <c r="BM27" s="164">
        <v>5.0258000000000003</v>
      </c>
      <c r="BN27" s="164">
        <v>523.17859999999996</v>
      </c>
      <c r="BO27" s="164">
        <v>172.3074</v>
      </c>
      <c r="BP27" s="164">
        <v>173.37559999999999</v>
      </c>
      <c r="BQ27" s="164">
        <v>-625.97170000000006</v>
      </c>
      <c r="BR27" s="164">
        <v>534.43409999999994</v>
      </c>
      <c r="BS27" s="165"/>
      <c r="BT27" s="164">
        <v>-72.299099999999996</v>
      </c>
      <c r="BU27" s="164">
        <v>72.417100000000005</v>
      </c>
      <c r="BV27" s="164">
        <v>102.9391</v>
      </c>
      <c r="BW27" s="164">
        <v>17.48</v>
      </c>
      <c r="BX27" s="164">
        <v>24.18</v>
      </c>
      <c r="BY27" s="165"/>
      <c r="BZ27" s="164">
        <v>101.41</v>
      </c>
      <c r="CA27" s="164">
        <v>-45.809100000000001</v>
      </c>
      <c r="CB27" s="164">
        <v>-44.4696</v>
      </c>
      <c r="CC27" s="164">
        <v>102.8246</v>
      </c>
      <c r="CD27" s="164">
        <v>104.1065</v>
      </c>
      <c r="CE27" s="164">
        <v>21.01</v>
      </c>
      <c r="CF27" s="164">
        <v>-103.81140000000001</v>
      </c>
      <c r="CG27" s="164">
        <v>-103.9926</v>
      </c>
      <c r="CH27" s="164">
        <v>5.1504000000000003</v>
      </c>
      <c r="CI27" s="164">
        <v>-90.010199999999998</v>
      </c>
      <c r="CJ27" s="165"/>
      <c r="CK27" s="165"/>
      <c r="CL27" s="164">
        <v>18.2</v>
      </c>
      <c r="CM27" s="164">
        <v>177.9</v>
      </c>
      <c r="CN27" s="164">
        <v>-16.68</v>
      </c>
      <c r="CO27" s="164">
        <v>29.1586</v>
      </c>
      <c r="CP27" s="164">
        <v>29.713000000000001</v>
      </c>
      <c r="CQ27" s="164">
        <v>29.789000000000001</v>
      </c>
      <c r="CR27" s="164">
        <v>8.6065000000000005</v>
      </c>
      <c r="CS27" s="164">
        <v>7.7910000000000004</v>
      </c>
      <c r="CT27" s="164">
        <v>48.532299999999999</v>
      </c>
      <c r="CU27" s="164">
        <v>-112.1143</v>
      </c>
      <c r="CV27" s="164">
        <v>54.471299999999999</v>
      </c>
      <c r="CW27" s="164">
        <v>12.587</v>
      </c>
      <c r="CX27" s="164">
        <v>51.66</v>
      </c>
      <c r="CY27" s="164">
        <v>71.42</v>
      </c>
      <c r="CZ27" s="164">
        <v>50.3979</v>
      </c>
      <c r="DA27" s="164">
        <v>47.758499999999998</v>
      </c>
      <c r="DB27" s="164">
        <v>-32.64</v>
      </c>
      <c r="DC27" s="165"/>
      <c r="DD27" s="164">
        <v>90.430599999999998</v>
      </c>
      <c r="DE27" s="164">
        <v>88.762200000000007</v>
      </c>
      <c r="DF27" s="164">
        <v>-181.99289999999999</v>
      </c>
      <c r="DG27" s="164">
        <v>0</v>
      </c>
      <c r="DH27" s="164">
        <v>-19.881799999999998</v>
      </c>
      <c r="DI27" s="164">
        <v>-106.8</v>
      </c>
      <c r="DJ27" s="164">
        <v>-105.1</v>
      </c>
      <c r="DK27" s="164">
        <v>29.264800000000001</v>
      </c>
      <c r="DL27" s="164">
        <v>59.4818</v>
      </c>
      <c r="DM27" s="164">
        <v>71.400899999999993</v>
      </c>
      <c r="DN27" s="164">
        <v>84.393299999999996</v>
      </c>
      <c r="DO27" s="164">
        <v>59.62</v>
      </c>
      <c r="DP27" s="164">
        <v>-11.03</v>
      </c>
      <c r="DQ27" s="164">
        <v>63.261000000000003</v>
      </c>
      <c r="DR27" s="164">
        <v>181.62029999999999</v>
      </c>
      <c r="DS27" s="164">
        <v>-33.39</v>
      </c>
      <c r="DT27" s="164">
        <v>-33.76</v>
      </c>
      <c r="DU27" s="164">
        <v>125.02</v>
      </c>
      <c r="DV27" s="164">
        <v>67.48</v>
      </c>
      <c r="DW27" s="164">
        <v>181.94540000000001</v>
      </c>
      <c r="DX27" s="164">
        <v>179.18180000000001</v>
      </c>
      <c r="DY27" s="164">
        <v>-8.7535000000000007</v>
      </c>
      <c r="DZ27" s="164">
        <v>-9.1364000000000001</v>
      </c>
      <c r="EA27" s="164">
        <v>280.8159</v>
      </c>
      <c r="EB27" s="164">
        <v>229.57140000000001</v>
      </c>
      <c r="EC27" s="164">
        <v>221.34909999999999</v>
      </c>
      <c r="ED27" s="164">
        <v>224.60749999999999</v>
      </c>
      <c r="EE27" s="164">
        <v>52.530999999999999</v>
      </c>
      <c r="EF27" s="164">
        <v>41.176699999999997</v>
      </c>
      <c r="EG27" s="164">
        <v>-25.315000000000001</v>
      </c>
      <c r="EH27" s="164">
        <v>637.68290000000002</v>
      </c>
      <c r="EI27" s="164">
        <v>-59.937100000000001</v>
      </c>
      <c r="EJ27" s="165"/>
      <c r="EK27" s="164">
        <v>-33.851500000000001</v>
      </c>
      <c r="EL27" s="164">
        <v>-30.800699999999999</v>
      </c>
      <c r="EM27" s="164">
        <v>35.379800000000003</v>
      </c>
      <c r="EN27" s="164">
        <v>-65.434899999999999</v>
      </c>
      <c r="EO27" s="164">
        <v>-60.246899999999997</v>
      </c>
      <c r="EP27" s="164">
        <v>162.876</v>
      </c>
      <c r="EQ27" s="164">
        <v>-54.872500000000002</v>
      </c>
      <c r="ER27" s="164">
        <v>-55.467100000000002</v>
      </c>
      <c r="ES27" s="164">
        <v>-5.7225999999999999</v>
      </c>
      <c r="ET27" s="164">
        <v>0</v>
      </c>
      <c r="EU27" s="164">
        <v>-17.43</v>
      </c>
      <c r="EV27" s="164">
        <v>105.7</v>
      </c>
      <c r="EW27" s="164">
        <v>10.8925</v>
      </c>
      <c r="EX27" s="164">
        <v>-170.62190000000001</v>
      </c>
      <c r="EY27" s="164">
        <v>-15.5365</v>
      </c>
      <c r="EZ27" s="164">
        <v>-15.020799999999999</v>
      </c>
      <c r="FA27" s="164">
        <v>3.5063</v>
      </c>
      <c r="FB27" s="164">
        <v>-40.814300000000003</v>
      </c>
      <c r="FC27" s="164">
        <v>4.0103</v>
      </c>
      <c r="FD27" s="165"/>
      <c r="FE27" s="164">
        <v>3.9428999999999998</v>
      </c>
      <c r="FF27" s="164">
        <v>3.9929000000000001</v>
      </c>
      <c r="FG27" s="164">
        <v>38.829500000000003</v>
      </c>
      <c r="FH27" s="164">
        <v>39.788499999999999</v>
      </c>
      <c r="FI27" s="164">
        <v>38.371600000000001</v>
      </c>
      <c r="FJ27" s="164">
        <v>44.208500000000001</v>
      </c>
      <c r="FK27" s="164">
        <v>45.380699999999997</v>
      </c>
      <c r="FL27" s="164">
        <v>54.758200000000002</v>
      </c>
      <c r="FM27" s="164">
        <v>10.640700000000001</v>
      </c>
      <c r="FN27" s="164">
        <v>10.592700000000001</v>
      </c>
      <c r="FO27" s="164">
        <v>39.100700000000003</v>
      </c>
      <c r="FP27" s="164">
        <v>51.345700000000001</v>
      </c>
      <c r="FQ27" s="164">
        <v>5.6196000000000002</v>
      </c>
      <c r="FR27" s="164">
        <v>-4.9000000000000004</v>
      </c>
      <c r="FS27" s="164">
        <v>10.0618</v>
      </c>
      <c r="FT27" s="164">
        <v>0.97689999999999999</v>
      </c>
      <c r="FU27" s="164">
        <v>-6.48</v>
      </c>
      <c r="FV27" s="164">
        <v>16.21</v>
      </c>
      <c r="FW27" s="165"/>
      <c r="FX27" s="165"/>
      <c r="FY27" s="164">
        <v>-6.0579999999999998</v>
      </c>
      <c r="FZ27" s="164">
        <v>4.45</v>
      </c>
      <c r="GA27" s="165"/>
      <c r="GB27" s="164">
        <v>31.74</v>
      </c>
      <c r="GC27" s="164">
        <v>-50.774000000000001</v>
      </c>
      <c r="GD27" s="164">
        <v>-39.159799999999997</v>
      </c>
      <c r="GE27" s="164">
        <v>15.96</v>
      </c>
      <c r="GF27" s="164">
        <v>81.491699999999994</v>
      </c>
      <c r="GG27" s="164">
        <v>26.2</v>
      </c>
      <c r="GH27" s="164">
        <v>-22.984999999999999</v>
      </c>
      <c r="GI27" s="164">
        <v>-6.5292000000000003</v>
      </c>
      <c r="GJ27" s="165"/>
      <c r="GK27" s="164">
        <v>1.9375</v>
      </c>
      <c r="GL27" s="165"/>
      <c r="GM27" s="165"/>
      <c r="GN27" s="164">
        <v>-14.7547</v>
      </c>
      <c r="GO27" s="164">
        <v>-37.267299999999999</v>
      </c>
      <c r="GP27" s="164">
        <v>25.068000000000001</v>
      </c>
      <c r="GQ27" s="164">
        <v>58.234200000000001</v>
      </c>
      <c r="GR27" s="164">
        <v>65.089399999999998</v>
      </c>
      <c r="GS27" s="164">
        <v>66.168800000000005</v>
      </c>
      <c r="GT27" s="164">
        <v>-134.71449999999999</v>
      </c>
      <c r="GU27" s="164">
        <v>-24.808399999999999</v>
      </c>
      <c r="GV27" s="164">
        <v>37.341999999999999</v>
      </c>
      <c r="GW27" s="164">
        <v>-60.261499999999998</v>
      </c>
      <c r="GX27" s="164">
        <v>10.924099999999999</v>
      </c>
      <c r="GY27" s="164">
        <v>13.6747</v>
      </c>
      <c r="GZ27" s="164">
        <v>13.2288</v>
      </c>
      <c r="HA27" s="164">
        <v>12.4754</v>
      </c>
      <c r="HB27" s="164">
        <v>151.70330000000001</v>
      </c>
      <c r="HC27" s="164">
        <v>151.17529999999999</v>
      </c>
      <c r="HD27" s="164">
        <v>225.9</v>
      </c>
      <c r="HE27" s="164">
        <v>-226.0061</v>
      </c>
      <c r="HF27" s="164">
        <v>-340.88639999999998</v>
      </c>
      <c r="HG27" s="164">
        <v>342.83800000000002</v>
      </c>
      <c r="HH27" s="164">
        <v>335.94600000000003</v>
      </c>
      <c r="HI27" s="164">
        <v>-143.64599999999999</v>
      </c>
      <c r="HJ27" s="164">
        <v>-141.58590000000001</v>
      </c>
      <c r="HK27" s="164">
        <v>-40.753500000000003</v>
      </c>
      <c r="HL27" s="164">
        <v>-28.7743</v>
      </c>
      <c r="HM27" s="164">
        <v>71.447199999999995</v>
      </c>
      <c r="HN27" s="164">
        <v>70.959000000000003</v>
      </c>
      <c r="HO27" s="165"/>
      <c r="HP27" s="165"/>
      <c r="HQ27" s="164">
        <v>25.9968</v>
      </c>
      <c r="HR27" s="164">
        <v>25.128900000000002</v>
      </c>
      <c r="HS27" s="164">
        <v>-30.68</v>
      </c>
      <c r="HT27" s="164">
        <v>-30.296299999999999</v>
      </c>
      <c r="HU27" s="164">
        <v>77.72</v>
      </c>
      <c r="HV27" s="164">
        <v>78.16</v>
      </c>
      <c r="HW27" s="164">
        <v>39.9</v>
      </c>
      <c r="HX27" s="164">
        <v>40.4</v>
      </c>
      <c r="HY27" s="164">
        <v>16.510100000000001</v>
      </c>
      <c r="HZ27" s="164">
        <v>-51.6</v>
      </c>
      <c r="IA27" s="164">
        <v>-379.39749999999998</v>
      </c>
      <c r="IB27" s="164">
        <v>93.662099999999995</v>
      </c>
      <c r="IC27" s="164">
        <v>93.384</v>
      </c>
      <c r="ID27" s="164">
        <v>11.1</v>
      </c>
      <c r="IE27" s="164">
        <v>29.5</v>
      </c>
      <c r="IF27" s="164">
        <v>-25.7</v>
      </c>
      <c r="IG27" s="164">
        <v>-27.1</v>
      </c>
      <c r="IH27" s="164">
        <v>1.1528</v>
      </c>
      <c r="II27" s="164">
        <v>0.8458</v>
      </c>
      <c r="IJ27" s="164">
        <v>-336.40390000000002</v>
      </c>
      <c r="IK27" s="164">
        <v>84.420400000000001</v>
      </c>
      <c r="IL27" s="164">
        <v>267.52589999999998</v>
      </c>
      <c r="IM27" s="164">
        <v>203.5189</v>
      </c>
      <c r="IN27" s="164">
        <v>-38.643900000000002</v>
      </c>
      <c r="IO27" s="164">
        <v>-200.51900000000001</v>
      </c>
      <c r="IP27" s="164">
        <v>196.36340000000001</v>
      </c>
      <c r="IQ27" s="164">
        <v>-124.2097</v>
      </c>
      <c r="IR27" s="164">
        <v>-84.924800000000005</v>
      </c>
      <c r="IS27" s="164">
        <v>-195.37270000000001</v>
      </c>
      <c r="IT27" s="164">
        <v>135.48759999999999</v>
      </c>
      <c r="IU27" s="164">
        <v>135.4753</v>
      </c>
      <c r="IV27" s="164">
        <v>126.9448</v>
      </c>
      <c r="IW27" s="164">
        <v>-255.286</v>
      </c>
      <c r="IX27" s="164">
        <v>85.767700000000005</v>
      </c>
      <c r="IY27" s="164">
        <v>-168.67830000000001</v>
      </c>
      <c r="IZ27" s="164">
        <v>170.12</v>
      </c>
      <c r="JA27" s="164">
        <v>-10.1776</v>
      </c>
      <c r="JB27" s="165"/>
      <c r="JC27" s="164">
        <v>20.96</v>
      </c>
      <c r="JD27" s="164">
        <v>6.1779999999999999</v>
      </c>
      <c r="JE27" s="164">
        <v>6.1760000000000002</v>
      </c>
      <c r="JF27" s="164">
        <v>-20.64</v>
      </c>
      <c r="JG27" s="164">
        <v>2.72</v>
      </c>
      <c r="JH27" s="165"/>
      <c r="JI27" s="164">
        <v>-2.8976999999999999</v>
      </c>
      <c r="JJ27" s="164">
        <v>-23.2624</v>
      </c>
      <c r="JK27" s="164">
        <v>-11.277900000000001</v>
      </c>
      <c r="JL27" s="164">
        <v>9.9</v>
      </c>
      <c r="JM27" s="164">
        <v>54.472999999999999</v>
      </c>
      <c r="JN27" s="164">
        <v>53.314</v>
      </c>
      <c r="JO27" s="164">
        <v>10.9588</v>
      </c>
      <c r="JP27" s="165"/>
      <c r="JQ27" s="164">
        <v>45.255000000000003</v>
      </c>
      <c r="JR27" s="164">
        <v>46.016800000000003</v>
      </c>
      <c r="JS27" s="164">
        <v>46.417700000000004</v>
      </c>
      <c r="JT27" s="165"/>
      <c r="JU27" s="164">
        <v>-29.3</v>
      </c>
      <c r="JV27" s="164">
        <v>18.999199999999998</v>
      </c>
      <c r="JW27" s="164">
        <v>7.14</v>
      </c>
      <c r="JX27" s="165"/>
      <c r="JY27" s="164">
        <v>-29.041499999999999</v>
      </c>
      <c r="JZ27" s="164">
        <v>66.821600000000004</v>
      </c>
      <c r="KA27" s="164">
        <v>41.126600000000003</v>
      </c>
      <c r="KB27" s="164">
        <v>-28.7042</v>
      </c>
      <c r="KC27" s="164">
        <v>-65.079700000000003</v>
      </c>
      <c r="KD27" s="164">
        <v>28.244599999999998</v>
      </c>
      <c r="KE27" s="164">
        <v>35.9527</v>
      </c>
      <c r="KF27" s="164">
        <v>20.100000000000001</v>
      </c>
      <c r="KG27" s="164">
        <v>-20.3</v>
      </c>
      <c r="KH27" s="165"/>
      <c r="KI27" s="164">
        <v>86.090999999999994</v>
      </c>
    </row>
    <row r="28" spans="1:295" ht="18" customHeight="1" x14ac:dyDescent="0.3">
      <c r="A28" s="161" t="s">
        <v>41</v>
      </c>
      <c r="B28" s="161" t="s">
        <v>737</v>
      </c>
      <c r="C28" s="164">
        <v>0</v>
      </c>
      <c r="D28" s="164">
        <v>17.4435</v>
      </c>
      <c r="E28" s="164">
        <v>-21.4984</v>
      </c>
      <c r="F28" s="164">
        <v>-35.326099999999997</v>
      </c>
      <c r="G28" s="164">
        <v>30.282599999999999</v>
      </c>
      <c r="H28" s="165"/>
      <c r="I28" s="164">
        <v>46.261299999999999</v>
      </c>
      <c r="J28" s="165"/>
      <c r="K28" s="164">
        <v>62.125</v>
      </c>
      <c r="L28" s="164">
        <v>31.747</v>
      </c>
      <c r="M28" s="164">
        <v>31.1828</v>
      </c>
      <c r="N28" s="164">
        <v>26.64</v>
      </c>
      <c r="O28" s="164">
        <v>-54.427999999999997</v>
      </c>
      <c r="P28" s="164">
        <v>48.4</v>
      </c>
      <c r="Q28" s="164">
        <v>17.388000000000002</v>
      </c>
      <c r="R28" s="164">
        <v>-48.4</v>
      </c>
      <c r="S28" s="164">
        <v>11.680899999999999</v>
      </c>
      <c r="T28" s="164">
        <v>28.0808</v>
      </c>
      <c r="U28" s="164">
        <v>23.082999999999998</v>
      </c>
      <c r="V28" s="165"/>
      <c r="W28" s="164">
        <v>38.1616</v>
      </c>
      <c r="X28" s="164">
        <v>16.444800000000001</v>
      </c>
      <c r="Y28" s="164">
        <v>5.5507999999999997</v>
      </c>
      <c r="Z28" s="164">
        <v>8.0539000000000005</v>
      </c>
      <c r="AA28" s="165"/>
      <c r="AB28" s="165"/>
      <c r="AC28" s="165"/>
      <c r="AD28" s="164">
        <v>-87.55</v>
      </c>
      <c r="AE28" s="165"/>
      <c r="AF28" s="164">
        <v>-26.64</v>
      </c>
      <c r="AG28" s="164">
        <v>52.8</v>
      </c>
      <c r="AH28" s="165"/>
      <c r="AI28" s="165"/>
      <c r="AJ28" s="164">
        <v>-41.6</v>
      </c>
      <c r="AK28" s="164">
        <v>-41.69</v>
      </c>
      <c r="AL28" s="164">
        <v>-45.35</v>
      </c>
      <c r="AM28" s="164">
        <v>41.9</v>
      </c>
      <c r="AN28" s="164">
        <v>42.02</v>
      </c>
      <c r="AO28" s="164">
        <v>15.3527</v>
      </c>
      <c r="AP28" s="164">
        <v>3.3658999999999999</v>
      </c>
      <c r="AQ28" s="164">
        <v>64.664900000000003</v>
      </c>
      <c r="AR28" s="164">
        <v>67.727999999999994</v>
      </c>
      <c r="AS28" s="164">
        <v>44.418700000000001</v>
      </c>
      <c r="AT28" s="164">
        <v>-44.206499999999998</v>
      </c>
      <c r="AU28" s="164">
        <v>-43.287700000000001</v>
      </c>
      <c r="AV28" s="164">
        <v>7.5263999999999998</v>
      </c>
      <c r="AW28" s="164">
        <v>7.8315000000000001</v>
      </c>
      <c r="AX28" s="164">
        <v>71.132300000000001</v>
      </c>
      <c r="AY28" s="164">
        <v>72.471900000000005</v>
      </c>
      <c r="AZ28" s="164">
        <v>2.6335999999999999</v>
      </c>
      <c r="BA28" s="164">
        <v>14.663500000000001</v>
      </c>
      <c r="BB28" s="164">
        <v>-477.59989999999999</v>
      </c>
      <c r="BC28" s="164">
        <v>-8.4080999999999992</v>
      </c>
      <c r="BD28" s="164">
        <v>-12.6</v>
      </c>
      <c r="BE28" s="164">
        <v>-13.2</v>
      </c>
      <c r="BF28" s="164">
        <v>49.737499999999997</v>
      </c>
      <c r="BG28" s="164">
        <v>48.611800000000002</v>
      </c>
      <c r="BH28" s="164">
        <v>-3.9821</v>
      </c>
      <c r="BI28" s="165"/>
      <c r="BJ28" s="164">
        <v>-65.822400000000002</v>
      </c>
      <c r="BK28" s="164">
        <v>7.1353</v>
      </c>
      <c r="BL28" s="164">
        <v>7.274</v>
      </c>
      <c r="BM28" s="164">
        <v>4.9370000000000003</v>
      </c>
      <c r="BN28" s="164">
        <v>528.18370000000004</v>
      </c>
      <c r="BO28" s="164">
        <v>171.08670000000001</v>
      </c>
      <c r="BP28" s="164">
        <v>171.23929999999999</v>
      </c>
      <c r="BQ28" s="164">
        <v>-641.41769999999997</v>
      </c>
      <c r="BR28" s="164">
        <v>531.62929999999994</v>
      </c>
      <c r="BS28" s="165"/>
      <c r="BT28" s="164">
        <v>-54.139299999999999</v>
      </c>
      <c r="BU28" s="164">
        <v>55.683900000000001</v>
      </c>
      <c r="BV28" s="164">
        <v>107.1305</v>
      </c>
      <c r="BW28" s="164">
        <v>17.71</v>
      </c>
      <c r="BX28" s="164">
        <v>24.59</v>
      </c>
      <c r="BY28" s="165"/>
      <c r="BZ28" s="164">
        <v>103.64</v>
      </c>
      <c r="CA28" s="164">
        <v>-49.961799999999997</v>
      </c>
      <c r="CB28" s="164">
        <v>-48.220399999999998</v>
      </c>
      <c r="CC28" s="164">
        <v>103.41079999999999</v>
      </c>
      <c r="CD28" s="164">
        <v>103.21080000000001</v>
      </c>
      <c r="CE28" s="164">
        <v>23.076499999999999</v>
      </c>
      <c r="CF28" s="164">
        <v>-98.432199999999995</v>
      </c>
      <c r="CG28" s="164">
        <v>-98.806100000000001</v>
      </c>
      <c r="CH28" s="164">
        <v>6.2378</v>
      </c>
      <c r="CI28" s="164">
        <v>-90.125600000000006</v>
      </c>
      <c r="CJ28" s="165"/>
      <c r="CK28" s="165"/>
      <c r="CL28" s="164">
        <v>20.3</v>
      </c>
      <c r="CM28" s="164">
        <v>183.7</v>
      </c>
      <c r="CN28" s="164">
        <v>-16.86</v>
      </c>
      <c r="CO28" s="164">
        <v>32.764000000000003</v>
      </c>
      <c r="CP28" s="164">
        <v>33.484000000000002</v>
      </c>
      <c r="CQ28" s="164">
        <v>33.084299999999999</v>
      </c>
      <c r="CR28" s="164">
        <v>17.6843</v>
      </c>
      <c r="CS28" s="164">
        <v>16.7197</v>
      </c>
      <c r="CT28" s="164">
        <v>48.774900000000002</v>
      </c>
      <c r="CU28" s="164">
        <v>-123.78749999999999</v>
      </c>
      <c r="CV28" s="164">
        <v>55.760100000000001</v>
      </c>
      <c r="CW28" s="164">
        <v>12.7447</v>
      </c>
      <c r="CX28" s="164">
        <v>49.8</v>
      </c>
      <c r="CY28" s="164">
        <v>71.08</v>
      </c>
      <c r="CZ28" s="164">
        <v>51.101100000000002</v>
      </c>
      <c r="DA28" s="164">
        <v>48.3444</v>
      </c>
      <c r="DB28" s="164">
        <v>-32.65</v>
      </c>
      <c r="DC28" s="164">
        <v>-3.6423000000000001</v>
      </c>
      <c r="DD28" s="164">
        <v>91.169600000000003</v>
      </c>
      <c r="DE28" s="164">
        <v>90.379000000000005</v>
      </c>
      <c r="DF28" s="164">
        <v>-182.32310000000001</v>
      </c>
      <c r="DG28" s="164">
        <v>0</v>
      </c>
      <c r="DH28" s="164">
        <v>-19.7607</v>
      </c>
      <c r="DI28" s="164">
        <v>-108.3</v>
      </c>
      <c r="DJ28" s="164">
        <v>-109.7</v>
      </c>
      <c r="DK28" s="164">
        <v>29.561499999999999</v>
      </c>
      <c r="DL28" s="164">
        <v>60.360700000000001</v>
      </c>
      <c r="DM28" s="164">
        <v>71.400899999999993</v>
      </c>
      <c r="DN28" s="164">
        <v>85.565200000000004</v>
      </c>
      <c r="DO28" s="164">
        <v>60.23</v>
      </c>
      <c r="DP28" s="164">
        <v>-11.17</v>
      </c>
      <c r="DQ28" s="164">
        <v>60.777000000000001</v>
      </c>
      <c r="DR28" s="164">
        <v>180.6403</v>
      </c>
      <c r="DS28" s="164">
        <v>-33.46</v>
      </c>
      <c r="DT28" s="164">
        <v>-34.22</v>
      </c>
      <c r="DU28" s="164">
        <v>123.45</v>
      </c>
      <c r="DV28" s="164">
        <v>68.72</v>
      </c>
      <c r="DW28" s="164">
        <v>183.36359999999999</v>
      </c>
      <c r="DX28" s="164">
        <v>181.29089999999999</v>
      </c>
      <c r="DY28" s="164">
        <v>-9.1632999999999996</v>
      </c>
      <c r="DZ28" s="164">
        <v>-8.7090999999999994</v>
      </c>
      <c r="EA28" s="164">
        <v>281.18529999999998</v>
      </c>
      <c r="EB28" s="164">
        <v>229.3862</v>
      </c>
      <c r="EC28" s="164">
        <v>221.99469999999999</v>
      </c>
      <c r="ED28" s="164">
        <v>223.45760000000001</v>
      </c>
      <c r="EE28" s="164">
        <v>52.149799999999999</v>
      </c>
      <c r="EF28" s="164">
        <v>41.472900000000003</v>
      </c>
      <c r="EG28" s="164">
        <v>-26.081</v>
      </c>
      <c r="EH28" s="164">
        <v>659.58810000000005</v>
      </c>
      <c r="EI28" s="164">
        <v>-96.168099999999995</v>
      </c>
      <c r="EJ28" s="165"/>
      <c r="EK28" s="164">
        <v>-33.433100000000003</v>
      </c>
      <c r="EL28" s="164">
        <v>-30.846900000000002</v>
      </c>
      <c r="EM28" s="164">
        <v>36.335099999999997</v>
      </c>
      <c r="EN28" s="164">
        <v>-68.523899999999998</v>
      </c>
      <c r="EO28" s="164">
        <v>-64.211299999999994</v>
      </c>
      <c r="EP28" s="164">
        <v>164.41200000000001</v>
      </c>
      <c r="EQ28" s="164">
        <v>-56.498600000000003</v>
      </c>
      <c r="ER28" s="164">
        <v>-56.785800000000002</v>
      </c>
      <c r="ES28" s="164">
        <v>-3.5546000000000002</v>
      </c>
      <c r="ET28" s="164">
        <v>0</v>
      </c>
      <c r="EU28" s="164">
        <v>-16.03</v>
      </c>
      <c r="EV28" s="164">
        <v>115.3</v>
      </c>
      <c r="EW28" s="164">
        <v>10.7523</v>
      </c>
      <c r="EX28" s="164">
        <v>-178.4057</v>
      </c>
      <c r="EY28" s="164">
        <v>-15.5113</v>
      </c>
      <c r="EZ28" s="164">
        <v>-14.984400000000001</v>
      </c>
      <c r="FA28" s="164">
        <v>3.3445999999999998</v>
      </c>
      <c r="FB28" s="164">
        <v>-38.610999999999997</v>
      </c>
      <c r="FC28" s="164">
        <v>0</v>
      </c>
      <c r="FD28" s="165"/>
      <c r="FE28" s="164">
        <v>4.3794000000000004</v>
      </c>
      <c r="FF28" s="164">
        <v>4.3308999999999997</v>
      </c>
      <c r="FG28" s="164">
        <v>39.673499999999997</v>
      </c>
      <c r="FH28" s="164">
        <v>40.462499999999999</v>
      </c>
      <c r="FI28" s="164">
        <v>38.746600000000001</v>
      </c>
      <c r="FJ28" s="164">
        <v>48.3949</v>
      </c>
      <c r="FK28" s="164">
        <v>48.227400000000003</v>
      </c>
      <c r="FL28" s="164">
        <v>57.604999999999997</v>
      </c>
      <c r="FM28" s="164">
        <v>11.1576</v>
      </c>
      <c r="FN28" s="164">
        <v>10.880699999999999</v>
      </c>
      <c r="FO28" s="164">
        <v>41.527500000000003</v>
      </c>
      <c r="FP28" s="164">
        <v>55.492199999999997</v>
      </c>
      <c r="FQ28" s="164">
        <v>5.1069000000000004</v>
      </c>
      <c r="FR28" s="164">
        <v>-5.59</v>
      </c>
      <c r="FS28" s="164">
        <v>10.0618</v>
      </c>
      <c r="FT28" s="164">
        <v>1.0562</v>
      </c>
      <c r="FU28" s="164">
        <v>-6.4</v>
      </c>
      <c r="FV28" s="164">
        <v>15.84</v>
      </c>
      <c r="FW28" s="165"/>
      <c r="FX28" s="165"/>
      <c r="FY28" s="164">
        <v>-6.0309999999999997</v>
      </c>
      <c r="FZ28" s="164">
        <v>4.3339999999999996</v>
      </c>
      <c r="GA28" s="165"/>
      <c r="GB28" s="164">
        <v>31.94</v>
      </c>
      <c r="GC28" s="164">
        <v>-54.569899999999997</v>
      </c>
      <c r="GD28" s="164">
        <v>-42.264200000000002</v>
      </c>
      <c r="GE28" s="164">
        <v>16.48</v>
      </c>
      <c r="GF28" s="164">
        <v>83.805300000000003</v>
      </c>
      <c r="GG28" s="164">
        <v>27.1</v>
      </c>
      <c r="GH28" s="164">
        <v>-22.838999999999999</v>
      </c>
      <c r="GI28" s="164">
        <v>-6.5294999999999996</v>
      </c>
      <c r="GJ28" s="165"/>
      <c r="GK28" s="164">
        <v>1.9710000000000001</v>
      </c>
      <c r="GL28" s="165"/>
      <c r="GM28" s="165"/>
      <c r="GN28" s="164">
        <v>-14.232100000000001</v>
      </c>
      <c r="GO28" s="164">
        <v>-38.0839</v>
      </c>
      <c r="GP28" s="164">
        <v>26.808399999999999</v>
      </c>
      <c r="GQ28" s="164">
        <v>59.494700000000002</v>
      </c>
      <c r="GR28" s="164">
        <v>67.298400000000001</v>
      </c>
      <c r="GS28" s="164">
        <v>65.566599999999994</v>
      </c>
      <c r="GT28" s="164">
        <v>-136.4675</v>
      </c>
      <c r="GU28" s="164">
        <v>-26.364999999999998</v>
      </c>
      <c r="GV28" s="165"/>
      <c r="GW28" s="164">
        <v>-63.243099999999998</v>
      </c>
      <c r="GX28" s="164">
        <v>10.548299999999999</v>
      </c>
      <c r="GY28" s="164">
        <v>14.026300000000001</v>
      </c>
      <c r="GZ28" s="164">
        <v>13.6191</v>
      </c>
      <c r="HA28" s="164">
        <v>12.049300000000001</v>
      </c>
      <c r="HB28" s="164">
        <v>146.91810000000001</v>
      </c>
      <c r="HC28" s="164">
        <v>147.4588</v>
      </c>
      <c r="HD28" s="164">
        <v>226.3</v>
      </c>
      <c r="HE28" s="164">
        <v>-224.26560000000001</v>
      </c>
      <c r="HF28" s="164">
        <v>-326.57709999999997</v>
      </c>
      <c r="HG28" s="164">
        <v>329.61799999999999</v>
      </c>
      <c r="HH28" s="164">
        <v>325.1071</v>
      </c>
      <c r="HI28" s="164">
        <v>-139.8313</v>
      </c>
      <c r="HJ28" s="164">
        <v>-139.345</v>
      </c>
      <c r="HK28" s="164">
        <v>-39.400500000000001</v>
      </c>
      <c r="HL28" s="164">
        <v>-28.8796</v>
      </c>
      <c r="HM28" s="164">
        <v>71.901600000000002</v>
      </c>
      <c r="HN28" s="164">
        <v>70.27</v>
      </c>
      <c r="HO28" s="164">
        <v>-88.210300000000004</v>
      </c>
      <c r="HP28" s="164">
        <v>-86.792299999999997</v>
      </c>
      <c r="HQ28" s="164">
        <v>28.512699999999999</v>
      </c>
      <c r="HR28" s="164">
        <v>28.051300000000001</v>
      </c>
      <c r="HS28" s="164">
        <v>-31.375699999999998</v>
      </c>
      <c r="HT28" s="164">
        <v>-31.3794</v>
      </c>
      <c r="HU28" s="164">
        <v>73.37</v>
      </c>
      <c r="HV28" s="164">
        <v>72.91</v>
      </c>
      <c r="HW28" s="164">
        <v>40.799999999999997</v>
      </c>
      <c r="HX28" s="164">
        <v>41</v>
      </c>
      <c r="HY28" s="164">
        <v>7.2408999999999999</v>
      </c>
      <c r="HZ28" s="164">
        <v>-53.68</v>
      </c>
      <c r="IA28" s="164">
        <v>-377.0104</v>
      </c>
      <c r="IB28" s="164">
        <v>93.599800000000002</v>
      </c>
      <c r="IC28" s="164">
        <v>93.447599999999994</v>
      </c>
      <c r="ID28" s="164">
        <v>12.2</v>
      </c>
      <c r="IE28" s="164">
        <v>32.5</v>
      </c>
      <c r="IF28" s="164">
        <v>-25.9</v>
      </c>
      <c r="IG28" s="164">
        <v>-26.9</v>
      </c>
      <c r="IH28" s="164">
        <v>0.96860000000000002</v>
      </c>
      <c r="II28" s="164">
        <v>0.73319999999999996</v>
      </c>
      <c r="IJ28" s="164">
        <v>-322.32350000000002</v>
      </c>
      <c r="IK28" s="164">
        <v>118.9862</v>
      </c>
      <c r="IL28" s="164">
        <v>261.8193</v>
      </c>
      <c r="IM28" s="164">
        <v>204.2937</v>
      </c>
      <c r="IN28" s="164">
        <v>-45.918700000000001</v>
      </c>
      <c r="IO28" s="164">
        <v>-198.99539999999999</v>
      </c>
      <c r="IP28" s="164">
        <v>197.59889999999999</v>
      </c>
      <c r="IQ28" s="164">
        <v>-126.2015</v>
      </c>
      <c r="IR28" s="164">
        <v>-81.929599999999994</v>
      </c>
      <c r="IS28" s="164">
        <v>-196.7938</v>
      </c>
      <c r="IT28" s="164">
        <v>135.0401</v>
      </c>
      <c r="IU28" s="164">
        <v>139.04580000000001</v>
      </c>
      <c r="IV28" s="164">
        <v>126.0153</v>
      </c>
      <c r="IW28" s="164">
        <v>-255.1223</v>
      </c>
      <c r="IX28" s="164">
        <v>84.595299999999995</v>
      </c>
      <c r="IY28" s="164">
        <v>-168.97900000000001</v>
      </c>
      <c r="IZ28" s="164">
        <v>169.80869999999999</v>
      </c>
      <c r="JA28" s="164">
        <v>-8.9910999999999994</v>
      </c>
      <c r="JB28" s="165"/>
      <c r="JC28" s="164">
        <v>21.92</v>
      </c>
      <c r="JD28" s="164">
        <v>6.1859999999999999</v>
      </c>
      <c r="JE28" s="164">
        <v>6.1760000000000002</v>
      </c>
      <c r="JF28" s="164">
        <v>-20.88</v>
      </c>
      <c r="JG28" s="164">
        <v>1.68</v>
      </c>
      <c r="JH28" s="165"/>
      <c r="JI28" s="164">
        <v>-1.5518000000000001</v>
      </c>
      <c r="JJ28" s="164">
        <v>-23.320399999999999</v>
      </c>
      <c r="JK28" s="164">
        <v>-10.545500000000001</v>
      </c>
      <c r="JL28" s="164">
        <v>7.8</v>
      </c>
      <c r="JM28" s="164">
        <v>53.491</v>
      </c>
      <c r="JN28" s="164">
        <v>51.167000000000002</v>
      </c>
      <c r="JO28" s="164">
        <v>10.925000000000001</v>
      </c>
      <c r="JP28" s="165"/>
      <c r="JQ28" s="164">
        <v>47.633400000000002</v>
      </c>
      <c r="JR28" s="164">
        <v>47.4467</v>
      </c>
      <c r="JS28" s="164">
        <v>46.6629</v>
      </c>
      <c r="JT28" s="165"/>
      <c r="JU28" s="164">
        <v>-30.5</v>
      </c>
      <c r="JV28" s="164">
        <v>17.918099999999999</v>
      </c>
      <c r="JW28" s="164">
        <v>7.13</v>
      </c>
      <c r="JX28" s="165"/>
      <c r="JY28" s="164">
        <v>-28.171199999999999</v>
      </c>
      <c r="JZ28" s="164">
        <v>66.014899999999997</v>
      </c>
      <c r="KA28" s="164">
        <v>40.545200000000001</v>
      </c>
      <c r="KB28" s="164">
        <v>-28.372900000000001</v>
      </c>
      <c r="KC28" s="164">
        <v>-64.373699999999999</v>
      </c>
      <c r="KD28" s="164">
        <v>28.167200000000001</v>
      </c>
      <c r="KE28" s="164">
        <v>36.644300000000001</v>
      </c>
      <c r="KF28" s="164">
        <v>21.2</v>
      </c>
      <c r="KG28" s="164">
        <v>-20.6</v>
      </c>
      <c r="KH28" s="165"/>
      <c r="KI28" s="164">
        <v>80.088700000000003</v>
      </c>
    </row>
    <row r="29" spans="1:295" ht="18" customHeight="1" x14ac:dyDescent="0.3">
      <c r="A29" s="161" t="s">
        <v>41</v>
      </c>
      <c r="B29" s="161" t="s">
        <v>738</v>
      </c>
      <c r="C29" s="165">
        <v>0</v>
      </c>
      <c r="D29" s="164">
        <v>17.671199999999999</v>
      </c>
      <c r="E29" s="165"/>
      <c r="F29" s="164">
        <v>-35.463099999999997</v>
      </c>
      <c r="G29" s="164">
        <v>31.728999999999999</v>
      </c>
      <c r="H29" s="165"/>
      <c r="I29" s="164">
        <v>47.970300000000002</v>
      </c>
      <c r="J29" s="165"/>
      <c r="K29" s="164">
        <v>64.742000000000004</v>
      </c>
      <c r="L29" s="164">
        <v>32.843000000000004</v>
      </c>
      <c r="M29" s="164">
        <v>31.997399999999999</v>
      </c>
      <c r="N29" s="164">
        <v>22.2</v>
      </c>
      <c r="O29" s="164">
        <v>-57.298999999999999</v>
      </c>
      <c r="P29" s="164">
        <v>50.6</v>
      </c>
      <c r="Q29" s="164">
        <v>19.044</v>
      </c>
      <c r="R29" s="164">
        <v>-50.6</v>
      </c>
      <c r="S29" s="164">
        <v>12.8635</v>
      </c>
      <c r="T29" s="164">
        <v>31.364000000000001</v>
      </c>
      <c r="U29" s="164">
        <v>22.818000000000001</v>
      </c>
      <c r="V29" s="164">
        <v>23.275700000000001</v>
      </c>
      <c r="W29" s="164">
        <v>37.974499999999999</v>
      </c>
      <c r="X29" s="164">
        <v>15.834300000000001</v>
      </c>
      <c r="Y29" s="164">
        <v>5.6459000000000001</v>
      </c>
      <c r="Z29" s="164">
        <v>8.11</v>
      </c>
      <c r="AA29" s="165"/>
      <c r="AB29" s="165"/>
      <c r="AC29" s="165"/>
      <c r="AD29" s="164">
        <v>-92.18</v>
      </c>
      <c r="AE29" s="165"/>
      <c r="AF29" s="164">
        <v>-22.2</v>
      </c>
      <c r="AG29" s="164">
        <v>57.2</v>
      </c>
      <c r="AH29" s="165"/>
      <c r="AI29" s="165"/>
      <c r="AJ29" s="164">
        <v>-44.26</v>
      </c>
      <c r="AK29" s="164">
        <v>-44.46</v>
      </c>
      <c r="AL29" s="164">
        <v>-44.98</v>
      </c>
      <c r="AM29" s="164">
        <v>44.55</v>
      </c>
      <c r="AN29" s="164">
        <v>43.94</v>
      </c>
      <c r="AO29" s="164">
        <v>16.255400000000002</v>
      </c>
      <c r="AP29" s="164">
        <v>2.8696999999999999</v>
      </c>
      <c r="AQ29" s="164">
        <v>65.953999999999994</v>
      </c>
      <c r="AR29" s="164">
        <v>68.347899999999996</v>
      </c>
      <c r="AS29" s="164">
        <v>47.697000000000003</v>
      </c>
      <c r="AT29" s="164">
        <v>-45.412199999999999</v>
      </c>
      <c r="AU29" s="164">
        <v>-45.2149</v>
      </c>
      <c r="AV29" s="164">
        <v>4.72</v>
      </c>
      <c r="AW29" s="164">
        <v>4.6067</v>
      </c>
      <c r="AX29" s="164">
        <v>74.347399999999993</v>
      </c>
      <c r="AY29" s="164">
        <v>75.552999999999997</v>
      </c>
      <c r="AZ29" s="164">
        <v>2.6335999999999999</v>
      </c>
      <c r="BA29" s="164">
        <v>15.040100000000001</v>
      </c>
      <c r="BB29" s="164">
        <v>-497.43619999999999</v>
      </c>
      <c r="BC29" s="164">
        <v>-5.4393000000000002</v>
      </c>
      <c r="BD29" s="164">
        <v>-13.4</v>
      </c>
      <c r="BE29" s="164">
        <v>-13.7</v>
      </c>
      <c r="BF29" s="164">
        <v>50.168399999999998</v>
      </c>
      <c r="BG29" s="164">
        <v>49.468200000000003</v>
      </c>
      <c r="BH29" s="164">
        <v>-4.1341999999999999</v>
      </c>
      <c r="BI29" s="165"/>
      <c r="BJ29" s="164">
        <v>-68.917400000000001</v>
      </c>
      <c r="BK29" s="164">
        <v>8.0085999999999995</v>
      </c>
      <c r="BL29" s="164">
        <v>7.3837000000000002</v>
      </c>
      <c r="BM29" s="164">
        <v>4.9081000000000001</v>
      </c>
      <c r="BN29" s="164">
        <v>547.71550000000002</v>
      </c>
      <c r="BO29" s="164">
        <v>179.47929999999999</v>
      </c>
      <c r="BP29" s="164">
        <v>177.89230000000001</v>
      </c>
      <c r="BQ29" s="164">
        <v>-677.37459999999999</v>
      </c>
      <c r="BR29" s="164">
        <v>551.27970000000005</v>
      </c>
      <c r="BS29" s="165"/>
      <c r="BT29" s="164">
        <v>-39.040799999999997</v>
      </c>
      <c r="BU29" s="164">
        <v>40.121299999999998</v>
      </c>
      <c r="BV29" s="164">
        <v>109.1763</v>
      </c>
      <c r="BW29" s="164">
        <v>18.43</v>
      </c>
      <c r="BX29" s="164">
        <v>25.45</v>
      </c>
      <c r="BY29" s="165"/>
      <c r="BZ29" s="164">
        <v>105.78</v>
      </c>
      <c r="CA29" s="164">
        <v>-50.631599999999999</v>
      </c>
      <c r="CB29" s="164">
        <v>-50.497599999999998</v>
      </c>
      <c r="CC29" s="164">
        <v>107.0043</v>
      </c>
      <c r="CD29" s="164">
        <v>106.9859</v>
      </c>
      <c r="CE29" s="164">
        <v>25.001100000000001</v>
      </c>
      <c r="CF29" s="164">
        <v>-96.638999999999996</v>
      </c>
      <c r="CG29" s="164">
        <v>-97.547399999999996</v>
      </c>
      <c r="CH29" s="164">
        <v>7.0548000000000002</v>
      </c>
      <c r="CI29" s="164">
        <v>-93.849699999999999</v>
      </c>
      <c r="CJ29" s="165"/>
      <c r="CK29" s="165"/>
      <c r="CL29" s="164">
        <v>12.5</v>
      </c>
      <c r="CM29" s="164">
        <v>187.5</v>
      </c>
      <c r="CN29" s="164">
        <v>-17.14</v>
      </c>
      <c r="CO29" s="164">
        <v>33.2956</v>
      </c>
      <c r="CP29" s="164">
        <v>33.645099999999999</v>
      </c>
      <c r="CQ29" s="164">
        <v>33.813800000000001</v>
      </c>
      <c r="CR29" s="164">
        <v>19.933</v>
      </c>
      <c r="CS29" s="164">
        <v>19.078800000000001</v>
      </c>
      <c r="CT29" s="164">
        <v>52.682899999999997</v>
      </c>
      <c r="CU29" s="164">
        <v>-131.21510000000001</v>
      </c>
      <c r="CV29" s="164">
        <v>60.539000000000001</v>
      </c>
      <c r="CW29" s="164">
        <v>13.1723</v>
      </c>
      <c r="CX29" s="164">
        <v>51.56</v>
      </c>
      <c r="CY29" s="164">
        <v>72.31</v>
      </c>
      <c r="CZ29" s="164">
        <v>52.507300000000001</v>
      </c>
      <c r="DA29" s="164">
        <v>49.516300000000001</v>
      </c>
      <c r="DB29" s="164">
        <v>-33.090000000000003</v>
      </c>
      <c r="DC29" s="165"/>
      <c r="DD29" s="164">
        <v>93.575999999999993</v>
      </c>
      <c r="DE29" s="164">
        <v>93.105099999999993</v>
      </c>
      <c r="DF29" s="164">
        <v>-163.61359999999999</v>
      </c>
      <c r="DG29" s="164">
        <v>1E-4</v>
      </c>
      <c r="DH29" s="164">
        <v>-20.279800000000002</v>
      </c>
      <c r="DI29" s="164">
        <v>-111.6</v>
      </c>
      <c r="DJ29" s="164">
        <v>-111.8</v>
      </c>
      <c r="DK29" s="164">
        <v>29.863600000000002</v>
      </c>
      <c r="DL29" s="164">
        <v>62.118499999999997</v>
      </c>
      <c r="DM29" s="164">
        <v>71.400899999999993</v>
      </c>
      <c r="DN29" s="164">
        <v>87.908900000000003</v>
      </c>
      <c r="DO29" s="164">
        <v>61.6</v>
      </c>
      <c r="DP29" s="164">
        <v>-10.88</v>
      </c>
      <c r="DQ29" s="164">
        <v>62.1</v>
      </c>
      <c r="DR29" s="164">
        <v>163.8443</v>
      </c>
      <c r="DS29" s="164">
        <v>-33.47</v>
      </c>
      <c r="DT29" s="164">
        <v>-33.71</v>
      </c>
      <c r="DU29" s="164">
        <v>122.4</v>
      </c>
      <c r="DV29" s="164">
        <v>70.84</v>
      </c>
      <c r="DW29" s="164">
        <v>162.56360000000001</v>
      </c>
      <c r="DX29" s="164">
        <v>159.89089999999999</v>
      </c>
      <c r="DY29" s="164">
        <v>-15.1874</v>
      </c>
      <c r="DZ29" s="164">
        <v>-14.4727</v>
      </c>
      <c r="EA29" s="164">
        <v>270.40530000000001</v>
      </c>
      <c r="EB29" s="164">
        <v>219.2201</v>
      </c>
      <c r="EC29" s="164">
        <v>211.9991</v>
      </c>
      <c r="ED29" s="164">
        <v>215.08410000000001</v>
      </c>
      <c r="EE29" s="164">
        <v>42.73</v>
      </c>
      <c r="EF29" s="164">
        <v>30.944299999999998</v>
      </c>
      <c r="EG29" s="164">
        <v>-26.599</v>
      </c>
      <c r="EH29" s="164">
        <v>686.15260000000001</v>
      </c>
      <c r="EI29" s="164">
        <v>-205.51679999999999</v>
      </c>
      <c r="EJ29" s="165"/>
      <c r="EK29" s="164">
        <v>-34.308599999999998</v>
      </c>
      <c r="EL29" s="164">
        <v>-31.675999999999998</v>
      </c>
      <c r="EM29" s="164">
        <v>47.572400000000002</v>
      </c>
      <c r="EN29" s="164">
        <v>-19.4725</v>
      </c>
      <c r="EO29" s="164">
        <v>-18.3825</v>
      </c>
      <c r="EP29" s="164">
        <v>52.271999999999998</v>
      </c>
      <c r="EQ29" s="164">
        <v>-63.055599999999998</v>
      </c>
      <c r="ER29" s="164">
        <v>-63.841200000000001</v>
      </c>
      <c r="ES29" s="164">
        <v>5.1020000000000003</v>
      </c>
      <c r="ET29" s="164">
        <v>0</v>
      </c>
      <c r="EU29" s="164">
        <v>-16.93</v>
      </c>
      <c r="EV29" s="164">
        <v>1</v>
      </c>
      <c r="EW29" s="164">
        <v>11.2883</v>
      </c>
      <c r="EX29" s="164">
        <v>-83.731700000000004</v>
      </c>
      <c r="EY29" s="164">
        <v>-15.456300000000001</v>
      </c>
      <c r="EZ29" s="164">
        <v>-14.9169</v>
      </c>
      <c r="FA29" s="164">
        <v>4.7183000000000002</v>
      </c>
      <c r="FB29" s="164">
        <v>-29.606300000000001</v>
      </c>
      <c r="FC29" s="164">
        <v>-8.3643000000000001</v>
      </c>
      <c r="FD29" s="165"/>
      <c r="FE29" s="164">
        <v>3.8818999999999999</v>
      </c>
      <c r="FF29" s="164">
        <v>3.8525999999999998</v>
      </c>
      <c r="FG29" s="164">
        <v>41.291600000000003</v>
      </c>
      <c r="FH29" s="164">
        <v>40.9726</v>
      </c>
      <c r="FI29" s="164">
        <v>40.015599999999999</v>
      </c>
      <c r="FJ29" s="164">
        <v>51.911499999999997</v>
      </c>
      <c r="FK29" s="164">
        <v>51.409100000000002</v>
      </c>
      <c r="FL29" s="164">
        <v>72.676000000000002</v>
      </c>
      <c r="FM29" s="164">
        <v>17.123799999999999</v>
      </c>
      <c r="FN29" s="164">
        <v>16.908899999999999</v>
      </c>
      <c r="FO29" s="164">
        <v>46.717700000000001</v>
      </c>
      <c r="FP29" s="164">
        <v>59.148699999999998</v>
      </c>
      <c r="FQ29" s="164">
        <v>9.9262999999999995</v>
      </c>
      <c r="FR29" s="164">
        <v>-4.29</v>
      </c>
      <c r="FS29" s="164">
        <v>9.9909999999999997</v>
      </c>
      <c r="FT29" s="164">
        <v>1.0587</v>
      </c>
      <c r="FU29" s="164">
        <v>-6.33</v>
      </c>
      <c r="FV29" s="164">
        <v>17.53</v>
      </c>
      <c r="FW29" s="164">
        <v>0</v>
      </c>
      <c r="FX29" s="165"/>
      <c r="FY29" s="164">
        <v>-5.9539999999999997</v>
      </c>
      <c r="FZ29" s="164">
        <v>4.4210000000000003</v>
      </c>
      <c r="GA29" s="165"/>
      <c r="GB29" s="164">
        <v>34.07</v>
      </c>
      <c r="GC29" s="164">
        <v>-60.505400000000002</v>
      </c>
      <c r="GD29" s="164">
        <v>-44.604900000000001</v>
      </c>
      <c r="GE29" s="164">
        <v>16.52</v>
      </c>
      <c r="GF29" s="164">
        <v>85.194199999999995</v>
      </c>
      <c r="GG29" s="164">
        <v>27.4</v>
      </c>
      <c r="GH29" s="164">
        <v>-23.6464</v>
      </c>
      <c r="GI29" s="164">
        <v>-8.3663000000000007</v>
      </c>
      <c r="GJ29" s="165"/>
      <c r="GK29" s="164">
        <v>2.0446</v>
      </c>
      <c r="GL29" s="165"/>
      <c r="GM29" s="165"/>
      <c r="GN29" s="164">
        <v>-14.578900000000001</v>
      </c>
      <c r="GO29" s="164">
        <v>-39.633600000000001</v>
      </c>
      <c r="GP29" s="164">
        <v>27.968399999999999</v>
      </c>
      <c r="GQ29" s="164">
        <v>61.679499999999997</v>
      </c>
      <c r="GR29" s="164">
        <v>62.969700000000003</v>
      </c>
      <c r="GS29" s="164">
        <v>66.382099999999994</v>
      </c>
      <c r="GT29" s="164">
        <v>-137.5898</v>
      </c>
      <c r="GU29" s="164">
        <v>-26.5322</v>
      </c>
      <c r="GV29" s="164">
        <v>38.776200000000003</v>
      </c>
      <c r="GW29" s="164">
        <v>-65.200900000000004</v>
      </c>
      <c r="GX29" s="165"/>
      <c r="GY29" s="164">
        <v>14.495100000000001</v>
      </c>
      <c r="GZ29" s="164">
        <v>14.062099999999999</v>
      </c>
      <c r="HA29" s="165"/>
      <c r="HB29" s="164">
        <v>136.08969999999999</v>
      </c>
      <c r="HC29" s="164">
        <v>133.92699999999999</v>
      </c>
      <c r="HD29" s="164">
        <v>449.2</v>
      </c>
      <c r="HE29" s="164">
        <v>-447.20949999999999</v>
      </c>
      <c r="HF29" s="164">
        <v>-282.08730000000003</v>
      </c>
      <c r="HG29" s="164">
        <v>284.4957</v>
      </c>
      <c r="HH29" s="164">
        <v>280.06150000000002</v>
      </c>
      <c r="HI29" s="164">
        <v>-128.31729999999999</v>
      </c>
      <c r="HJ29" s="164">
        <v>-126.45310000000001</v>
      </c>
      <c r="HK29" s="164">
        <v>-38.844299999999997</v>
      </c>
      <c r="HL29" s="164">
        <v>-27.767199999999999</v>
      </c>
      <c r="HM29" s="164">
        <v>73.762100000000004</v>
      </c>
      <c r="HN29" s="164">
        <v>73.412199999999999</v>
      </c>
      <c r="HO29" s="165"/>
      <c r="HP29" s="165"/>
      <c r="HQ29" s="164">
        <v>25.139800000000001</v>
      </c>
      <c r="HR29" s="164">
        <v>24.4587</v>
      </c>
      <c r="HS29" s="164">
        <v>-29.953700000000001</v>
      </c>
      <c r="HT29" s="164">
        <v>-30.125699999999998</v>
      </c>
      <c r="HU29" s="164">
        <v>59.78</v>
      </c>
      <c r="HV29" s="164">
        <v>59.1</v>
      </c>
      <c r="HW29" s="164">
        <v>46.9</v>
      </c>
      <c r="HX29" s="164">
        <v>47.8</v>
      </c>
      <c r="HY29" s="164">
        <v>10.7486</v>
      </c>
      <c r="HZ29" s="164">
        <v>-56.16</v>
      </c>
      <c r="IA29" s="164">
        <v>-382.35419999999999</v>
      </c>
      <c r="IB29" s="164">
        <v>91.872399999999999</v>
      </c>
      <c r="IC29" s="164">
        <v>91.588899999999995</v>
      </c>
      <c r="ID29" s="164">
        <v>11.6</v>
      </c>
      <c r="IE29" s="164">
        <v>36.4</v>
      </c>
      <c r="IF29" s="164">
        <v>-24.2</v>
      </c>
      <c r="IG29" s="164">
        <v>-24.5</v>
      </c>
      <c r="IH29" s="164">
        <v>0.1517</v>
      </c>
      <c r="II29" s="164">
        <v>-9.1200000000000003E-2</v>
      </c>
      <c r="IJ29" s="164">
        <v>-275.27870000000001</v>
      </c>
      <c r="IK29" s="164">
        <v>229.69290000000001</v>
      </c>
      <c r="IL29" s="164">
        <v>272.97340000000003</v>
      </c>
      <c r="IM29" s="164">
        <v>208.60749999999999</v>
      </c>
      <c r="IN29" s="164">
        <v>-73.032600000000002</v>
      </c>
      <c r="IO29" s="164">
        <v>-201.1413</v>
      </c>
      <c r="IP29" s="164">
        <v>200.28579999999999</v>
      </c>
      <c r="IQ29" s="164">
        <v>-135.03899999999999</v>
      </c>
      <c r="IR29" s="164">
        <v>-81.275099999999995</v>
      </c>
      <c r="IS29" s="164">
        <v>-196.95079999999999</v>
      </c>
      <c r="IT29" s="164">
        <v>134.477</v>
      </c>
      <c r="IU29" s="164">
        <v>135.8109</v>
      </c>
      <c r="IV29" s="164">
        <v>134.9622</v>
      </c>
      <c r="IW29" s="164">
        <v>-260.6037</v>
      </c>
      <c r="IX29" s="164">
        <v>80.657499999999999</v>
      </c>
      <c r="IY29" s="164">
        <v>-179.26679999999999</v>
      </c>
      <c r="IZ29" s="164">
        <v>178.37989999999999</v>
      </c>
      <c r="JA29" s="164">
        <v>-8.6203000000000003</v>
      </c>
      <c r="JB29" s="165"/>
      <c r="JC29" s="164">
        <v>23.44</v>
      </c>
      <c r="JD29" s="164">
        <v>6.0289999999999999</v>
      </c>
      <c r="JE29" s="164">
        <v>6.0279999999999996</v>
      </c>
      <c r="JF29" s="164">
        <v>-23.52</v>
      </c>
      <c r="JG29" s="164">
        <v>4.88</v>
      </c>
      <c r="JH29" s="165"/>
      <c r="JI29" s="164">
        <v>-4.4511000000000003</v>
      </c>
      <c r="JJ29" s="164">
        <v>-21.709</v>
      </c>
      <c r="JK29" s="164">
        <v>-9.0532000000000004</v>
      </c>
      <c r="JL29" s="164">
        <v>7.1</v>
      </c>
      <c r="JM29" s="164">
        <v>52.423999999999999</v>
      </c>
      <c r="JN29" s="164">
        <v>55.448</v>
      </c>
      <c r="JO29" s="164">
        <v>11.0924</v>
      </c>
      <c r="JP29" s="165"/>
      <c r="JQ29" s="164">
        <v>48.853700000000003</v>
      </c>
      <c r="JR29" s="164">
        <v>48.034399999999998</v>
      </c>
      <c r="JS29" s="164">
        <v>48.024700000000003</v>
      </c>
      <c r="JT29" s="165"/>
      <c r="JU29" s="164">
        <v>-35</v>
      </c>
      <c r="JV29" s="164">
        <v>16.6342</v>
      </c>
      <c r="JW29" s="164">
        <v>7.45</v>
      </c>
      <c r="JX29" s="165"/>
      <c r="JY29" s="164">
        <v>-25.844999999999999</v>
      </c>
      <c r="JZ29" s="164">
        <v>65.022499999999994</v>
      </c>
      <c r="KA29" s="164">
        <v>39.953899999999997</v>
      </c>
      <c r="KB29" s="164">
        <v>-25.702500000000001</v>
      </c>
      <c r="KC29" s="164">
        <v>-64.162099999999995</v>
      </c>
      <c r="KD29" s="164">
        <v>27.304300000000001</v>
      </c>
      <c r="KE29" s="164">
        <v>36.186100000000003</v>
      </c>
      <c r="KF29" s="164">
        <v>25.5</v>
      </c>
      <c r="KG29" s="164">
        <v>-25.5</v>
      </c>
      <c r="KH29" s="165"/>
      <c r="KI29" s="164">
        <v>77.762299999999996</v>
      </c>
    </row>
    <row r="30" spans="1:295" ht="18" customHeight="1" x14ac:dyDescent="0.3">
      <c r="A30" s="161" t="s">
        <v>41</v>
      </c>
      <c r="B30" s="161" t="s">
        <v>739</v>
      </c>
      <c r="C30" s="164">
        <v>0</v>
      </c>
      <c r="D30" s="164">
        <v>18.137499999999999</v>
      </c>
      <c r="E30" s="164">
        <v>-22.080200000000001</v>
      </c>
      <c r="F30" s="164">
        <v>-34.823300000000003</v>
      </c>
      <c r="G30" s="164">
        <v>33.156199999999998</v>
      </c>
      <c r="H30" s="165"/>
      <c r="I30" s="164">
        <v>49.275599999999997</v>
      </c>
      <c r="J30" s="165"/>
      <c r="K30" s="164">
        <v>66.264300000000006</v>
      </c>
      <c r="L30" s="164">
        <v>33.929000000000002</v>
      </c>
      <c r="M30" s="164">
        <v>33.021599999999999</v>
      </c>
      <c r="N30" s="164">
        <v>17.760000000000002</v>
      </c>
      <c r="O30" s="164">
        <v>-57.38</v>
      </c>
      <c r="P30" s="164">
        <v>50.6</v>
      </c>
      <c r="Q30" s="164">
        <v>19.044</v>
      </c>
      <c r="R30" s="164">
        <v>-50.6</v>
      </c>
      <c r="S30" s="164">
        <v>12.6328</v>
      </c>
      <c r="T30" s="164">
        <v>34.353999999999999</v>
      </c>
      <c r="U30" s="164">
        <v>23.153199999999998</v>
      </c>
      <c r="V30" s="164">
        <v>23.362100000000002</v>
      </c>
      <c r="W30" s="164">
        <v>38.719299999999997</v>
      </c>
      <c r="X30" s="164">
        <v>15.672599999999999</v>
      </c>
      <c r="Y30" s="164">
        <v>6.0955000000000004</v>
      </c>
      <c r="Z30" s="164">
        <v>8.3495000000000008</v>
      </c>
      <c r="AA30" s="165"/>
      <c r="AB30" s="165"/>
      <c r="AC30" s="165"/>
      <c r="AD30" s="164">
        <v>-96.5</v>
      </c>
      <c r="AE30" s="165"/>
      <c r="AF30" s="164">
        <v>-17.760000000000002</v>
      </c>
      <c r="AG30" s="164">
        <v>55</v>
      </c>
      <c r="AH30" s="165"/>
      <c r="AI30" s="165"/>
      <c r="AJ30" s="164">
        <v>-47.59</v>
      </c>
      <c r="AK30" s="164">
        <v>-48</v>
      </c>
      <c r="AL30" s="164">
        <v>-41.64</v>
      </c>
      <c r="AM30" s="164">
        <v>48.07</v>
      </c>
      <c r="AN30" s="164">
        <v>48.27</v>
      </c>
      <c r="AO30" s="164">
        <v>16.862100000000002</v>
      </c>
      <c r="AP30" s="164">
        <v>2.6179000000000001</v>
      </c>
      <c r="AQ30" s="164">
        <v>67.258600000000001</v>
      </c>
      <c r="AR30" s="164">
        <v>69.725300000000004</v>
      </c>
      <c r="AS30" s="164">
        <v>46.6402</v>
      </c>
      <c r="AT30" s="164">
        <v>-46.617800000000003</v>
      </c>
      <c r="AU30" s="164">
        <v>-46.885100000000001</v>
      </c>
      <c r="AV30" s="164">
        <v>6.6566999999999998</v>
      </c>
      <c r="AW30" s="164">
        <v>6.4629000000000003</v>
      </c>
      <c r="AX30" s="164">
        <v>74.347399999999993</v>
      </c>
      <c r="AY30" s="164">
        <v>75.552999999999997</v>
      </c>
      <c r="AZ30" s="164">
        <v>3.1570999999999998</v>
      </c>
      <c r="BA30" s="164">
        <v>16.299299999999999</v>
      </c>
      <c r="BB30" s="164">
        <v>-500.20400000000001</v>
      </c>
      <c r="BC30" s="164">
        <v>-7.8567999999999998</v>
      </c>
      <c r="BD30" s="164">
        <v>-12.8</v>
      </c>
      <c r="BE30" s="164">
        <v>-13.1</v>
      </c>
      <c r="BF30" s="164">
        <v>52.9131</v>
      </c>
      <c r="BG30" s="164">
        <v>51.360599999999998</v>
      </c>
      <c r="BH30" s="164">
        <v>-4.9036</v>
      </c>
      <c r="BI30" s="165"/>
      <c r="BJ30" s="164">
        <v>-66.285799999999995</v>
      </c>
      <c r="BK30" s="164">
        <v>7.7798999999999996</v>
      </c>
      <c r="BL30" s="164">
        <v>7.3704000000000001</v>
      </c>
      <c r="BM30" s="164">
        <v>4.8506999999999998</v>
      </c>
      <c r="BN30" s="164">
        <v>541.24559999999997</v>
      </c>
      <c r="BO30" s="164">
        <v>172.0633</v>
      </c>
      <c r="BP30" s="164">
        <v>172.3074</v>
      </c>
      <c r="BQ30" s="164">
        <v>-651.44659999999999</v>
      </c>
      <c r="BR30" s="164">
        <v>547.66290000000004</v>
      </c>
      <c r="BS30" s="165"/>
      <c r="BT30" s="164">
        <v>-49.562399999999997</v>
      </c>
      <c r="BU30" s="164">
        <v>50.694299999999998</v>
      </c>
      <c r="BV30" s="165"/>
      <c r="BW30" s="164">
        <v>19.12</v>
      </c>
      <c r="BX30" s="164">
        <v>26.45</v>
      </c>
      <c r="BY30" s="165"/>
      <c r="BZ30" s="164">
        <v>105.65</v>
      </c>
      <c r="CA30" s="164">
        <v>-53.0428</v>
      </c>
      <c r="CB30" s="164">
        <v>-54.1145</v>
      </c>
      <c r="CC30" s="164">
        <v>109.6497</v>
      </c>
      <c r="CD30" s="164">
        <v>110.3539</v>
      </c>
      <c r="CE30" s="164">
        <v>24.207000000000001</v>
      </c>
      <c r="CF30" s="164">
        <v>-101.13209999999999</v>
      </c>
      <c r="CG30" s="164">
        <v>-101.02589999999999</v>
      </c>
      <c r="CH30" s="164">
        <v>5.6637000000000004</v>
      </c>
      <c r="CI30" s="164">
        <v>-97.160300000000007</v>
      </c>
      <c r="CJ30" s="165"/>
      <c r="CK30" s="165"/>
      <c r="CL30" s="164">
        <v>7.5</v>
      </c>
      <c r="CM30" s="164">
        <v>195</v>
      </c>
      <c r="CN30" s="164">
        <v>-17.23</v>
      </c>
      <c r="CO30" s="164">
        <v>30.639800000000001</v>
      </c>
      <c r="CP30" s="164">
        <v>31.068899999999999</v>
      </c>
      <c r="CQ30" s="164">
        <v>31.596299999999999</v>
      </c>
      <c r="CR30" s="164">
        <v>14.452500000000001</v>
      </c>
      <c r="CS30" s="164">
        <v>14.1683</v>
      </c>
      <c r="CT30" s="164">
        <v>49.8857</v>
      </c>
      <c r="CU30" s="164">
        <v>-124.2002</v>
      </c>
      <c r="CV30" s="164">
        <v>58.336799999999997</v>
      </c>
      <c r="CW30" s="164">
        <v>13.4209</v>
      </c>
      <c r="CX30" s="164">
        <v>48.87</v>
      </c>
      <c r="CY30" s="164">
        <v>74.459999999999994</v>
      </c>
      <c r="CZ30" s="164">
        <v>53.2104</v>
      </c>
      <c r="DA30" s="164">
        <v>50.102200000000003</v>
      </c>
      <c r="DB30" s="164">
        <v>-33.56</v>
      </c>
      <c r="DC30" s="165"/>
      <c r="DD30" s="164">
        <v>97.738</v>
      </c>
      <c r="DE30" s="164">
        <v>97.2256</v>
      </c>
      <c r="DF30" s="164">
        <v>-168.45740000000001</v>
      </c>
      <c r="DG30" s="164">
        <v>1E-4</v>
      </c>
      <c r="DH30" s="164">
        <v>-20.345300000000002</v>
      </c>
      <c r="DI30" s="164">
        <v>-111.3</v>
      </c>
      <c r="DJ30" s="164">
        <v>-111.9</v>
      </c>
      <c r="DK30" s="164">
        <v>31.0062</v>
      </c>
      <c r="DL30" s="164">
        <v>62.997399999999999</v>
      </c>
      <c r="DM30" s="164">
        <v>73.279499999999999</v>
      </c>
      <c r="DN30" s="164">
        <v>90.252700000000004</v>
      </c>
      <c r="DO30" s="164">
        <v>62.92</v>
      </c>
      <c r="DP30" s="164">
        <v>-11.13</v>
      </c>
      <c r="DQ30" s="164">
        <v>64.097999999999999</v>
      </c>
      <c r="DR30" s="164">
        <v>165.45939999999999</v>
      </c>
      <c r="DS30" s="164">
        <v>-33.590000000000003</v>
      </c>
      <c r="DT30" s="164">
        <v>-33.659999999999997</v>
      </c>
      <c r="DU30" s="164">
        <v>121.51</v>
      </c>
      <c r="DV30" s="164">
        <v>72.150000000000006</v>
      </c>
      <c r="DW30" s="164">
        <v>167.4727</v>
      </c>
      <c r="DX30" s="164">
        <v>163.8364</v>
      </c>
      <c r="DY30" s="164">
        <v>-16.756599999999999</v>
      </c>
      <c r="DZ30" s="164">
        <v>-16.636399999999998</v>
      </c>
      <c r="EA30" s="164">
        <v>275.02839999999998</v>
      </c>
      <c r="EB30" s="164">
        <v>221.62010000000001</v>
      </c>
      <c r="EC30" s="164">
        <v>214.8107</v>
      </c>
      <c r="ED30" s="164">
        <v>217.26689999999999</v>
      </c>
      <c r="EE30" s="164">
        <v>50.850900000000003</v>
      </c>
      <c r="EF30" s="164">
        <v>39.704099999999997</v>
      </c>
      <c r="EG30" s="164">
        <v>-26.225000000000001</v>
      </c>
      <c r="EH30" s="164">
        <v>663.12279999999998</v>
      </c>
      <c r="EI30" s="164">
        <v>-145.62100000000001</v>
      </c>
      <c r="EJ30" s="165"/>
      <c r="EK30" s="164">
        <v>-27.077999999999999</v>
      </c>
      <c r="EL30" s="164">
        <v>-24.655899999999999</v>
      </c>
      <c r="EM30" s="164">
        <v>38.843600000000002</v>
      </c>
      <c r="EN30" s="164">
        <v>-67.593100000000007</v>
      </c>
      <c r="EO30" s="164">
        <v>-62.130899999999997</v>
      </c>
      <c r="EP30" s="164">
        <v>175.16399999999999</v>
      </c>
      <c r="EQ30" s="164">
        <v>-61.702300000000001</v>
      </c>
      <c r="ER30" s="164">
        <v>-62.4358</v>
      </c>
      <c r="ES30" s="164">
        <v>-2.8660999999999999</v>
      </c>
      <c r="ET30" s="164">
        <v>15.22</v>
      </c>
      <c r="EU30" s="164">
        <v>-15.43</v>
      </c>
      <c r="EV30" s="164">
        <v>117.5</v>
      </c>
      <c r="EW30" s="164">
        <v>11.3796</v>
      </c>
      <c r="EX30" s="164">
        <v>-177.16839999999999</v>
      </c>
      <c r="EY30" s="164">
        <v>-16.476400000000002</v>
      </c>
      <c r="EZ30" s="164">
        <v>-15.6884</v>
      </c>
      <c r="FA30" s="164">
        <v>6.2523999999999997</v>
      </c>
      <c r="FB30" s="164">
        <v>-37.568300000000001</v>
      </c>
      <c r="FC30" s="164">
        <v>0</v>
      </c>
      <c r="FD30" s="165"/>
      <c r="FE30" s="164">
        <v>4.0315000000000003</v>
      </c>
      <c r="FF30" s="164">
        <v>3.9889999999999999</v>
      </c>
      <c r="FG30" s="164">
        <v>38.751300000000001</v>
      </c>
      <c r="FH30" s="164">
        <v>40.163499999999999</v>
      </c>
      <c r="FI30" s="164">
        <v>38.690100000000001</v>
      </c>
      <c r="FJ30" s="164">
        <v>54.0884</v>
      </c>
      <c r="FK30" s="164">
        <v>53.251100000000001</v>
      </c>
      <c r="FL30" s="164">
        <v>44.208500000000001</v>
      </c>
      <c r="FM30" s="164">
        <v>18.4818</v>
      </c>
      <c r="FN30" s="164">
        <v>19.0624</v>
      </c>
      <c r="FO30" s="164">
        <v>27.1233</v>
      </c>
      <c r="FP30" s="164">
        <v>38.496699999999997</v>
      </c>
      <c r="FQ30" s="164">
        <v>10.2705</v>
      </c>
      <c r="FR30" s="164">
        <v>-6.69</v>
      </c>
      <c r="FS30" s="164">
        <v>9.9909999999999997</v>
      </c>
      <c r="FT30" s="164">
        <v>1.0709</v>
      </c>
      <c r="FU30" s="164">
        <v>-6.28</v>
      </c>
      <c r="FV30" s="164">
        <v>18.93</v>
      </c>
      <c r="FW30" s="164">
        <v>0</v>
      </c>
      <c r="FX30" s="165"/>
      <c r="FY30" s="164">
        <v>-5.8869999999999996</v>
      </c>
      <c r="FZ30" s="164">
        <v>4.4290000000000003</v>
      </c>
      <c r="GA30" s="165"/>
      <c r="GB30" s="164">
        <v>35.49</v>
      </c>
      <c r="GC30" s="164">
        <v>-38.949199999999998</v>
      </c>
      <c r="GD30" s="164">
        <v>-28.035499999999999</v>
      </c>
      <c r="GE30" s="164">
        <v>15.77</v>
      </c>
      <c r="GF30" s="164">
        <v>88.027799999999999</v>
      </c>
      <c r="GG30" s="164">
        <v>26.7</v>
      </c>
      <c r="GH30" s="164">
        <v>-25.772099999999998</v>
      </c>
      <c r="GI30" s="164">
        <v>-7.6768999999999998</v>
      </c>
      <c r="GJ30" s="165"/>
      <c r="GK30" s="164">
        <v>2.0954000000000002</v>
      </c>
      <c r="GL30" s="165"/>
      <c r="GM30" s="165"/>
      <c r="GN30" s="164">
        <v>-14.0314</v>
      </c>
      <c r="GO30" s="164">
        <v>-41.895200000000003</v>
      </c>
      <c r="GP30" s="164">
        <v>25.946899999999999</v>
      </c>
      <c r="GQ30" s="164">
        <v>66.049199999999999</v>
      </c>
      <c r="GR30" s="164">
        <v>64.912099999999995</v>
      </c>
      <c r="GS30" s="164">
        <v>69.195800000000006</v>
      </c>
      <c r="GT30" s="164">
        <v>-150.3366</v>
      </c>
      <c r="GU30" s="164">
        <v>-27.758700000000001</v>
      </c>
      <c r="GV30" s="164">
        <v>40.3322</v>
      </c>
      <c r="GW30" s="164">
        <v>-67.048500000000004</v>
      </c>
      <c r="GX30" s="164">
        <v>10.8567</v>
      </c>
      <c r="GY30" s="164">
        <v>14.6416</v>
      </c>
      <c r="GZ30" s="164">
        <v>14.241400000000001</v>
      </c>
      <c r="HA30" s="165"/>
      <c r="HB30" s="164">
        <v>143.65969999999999</v>
      </c>
      <c r="HC30" s="164">
        <v>141.75890000000001</v>
      </c>
      <c r="HD30" s="164">
        <v>452.6</v>
      </c>
      <c r="HE30" s="164">
        <v>-451.21260000000001</v>
      </c>
      <c r="HF30" s="164">
        <v>-309.21769999999998</v>
      </c>
      <c r="HG30" s="164">
        <v>312.28410000000002</v>
      </c>
      <c r="HH30" s="164">
        <v>309.93310000000002</v>
      </c>
      <c r="HI30" s="164">
        <v>-135.93709999999999</v>
      </c>
      <c r="HJ30" s="164">
        <v>-137.95400000000001</v>
      </c>
      <c r="HK30" s="164">
        <v>-38.012599999999999</v>
      </c>
      <c r="HL30" s="164">
        <v>-26.899000000000001</v>
      </c>
      <c r="HM30" s="164">
        <v>71.967100000000002</v>
      </c>
      <c r="HN30" s="164">
        <v>72.22</v>
      </c>
      <c r="HO30" s="164">
        <v>-76.075199999999995</v>
      </c>
      <c r="HP30" s="164">
        <v>-79.377700000000004</v>
      </c>
      <c r="HQ30" s="164">
        <v>29.380600000000001</v>
      </c>
      <c r="HR30" s="164">
        <v>28.523700000000002</v>
      </c>
      <c r="HS30" s="164">
        <v>-30.884699999999999</v>
      </c>
      <c r="HT30" s="164">
        <v>-30.386600000000001</v>
      </c>
      <c r="HU30" s="164">
        <v>50.28</v>
      </c>
      <c r="HV30" s="164">
        <v>49.78</v>
      </c>
      <c r="HW30" s="164">
        <v>54.3</v>
      </c>
      <c r="HX30" s="164">
        <v>55</v>
      </c>
      <c r="HY30" s="164">
        <v>10.7272</v>
      </c>
      <c r="HZ30" s="164">
        <v>-57.68</v>
      </c>
      <c r="IA30" s="164">
        <v>-383.84379999999999</v>
      </c>
      <c r="IB30" s="164">
        <v>92.725499999999997</v>
      </c>
      <c r="IC30" s="164">
        <v>92.036199999999994</v>
      </c>
      <c r="ID30" s="164">
        <v>10.5</v>
      </c>
      <c r="IE30" s="164">
        <v>40.5</v>
      </c>
      <c r="IF30" s="164">
        <v>-26.4</v>
      </c>
      <c r="IG30" s="164">
        <v>-27.2</v>
      </c>
      <c r="IH30" s="164">
        <v>1.2650999999999999</v>
      </c>
      <c r="II30" s="164">
        <v>0.92079999999999995</v>
      </c>
      <c r="IJ30" s="164">
        <v>-302.43099999999998</v>
      </c>
      <c r="IK30" s="164">
        <v>166.90440000000001</v>
      </c>
      <c r="IL30" s="164">
        <v>256.72989999999999</v>
      </c>
      <c r="IM30" s="164">
        <v>201.2834</v>
      </c>
      <c r="IN30" s="164">
        <v>-55.610700000000001</v>
      </c>
      <c r="IO30" s="164">
        <v>-191.67509999999999</v>
      </c>
      <c r="IP30" s="164">
        <v>187.23009999999999</v>
      </c>
      <c r="IQ30" s="164">
        <v>-138.4211</v>
      </c>
      <c r="IR30" s="164">
        <v>-79.173699999999997</v>
      </c>
      <c r="IS30" s="164">
        <v>-190.73480000000001</v>
      </c>
      <c r="IT30" s="164">
        <v>127.2197</v>
      </c>
      <c r="IU30" s="164">
        <v>126.85429999999999</v>
      </c>
      <c r="IV30" s="164">
        <v>140.34530000000001</v>
      </c>
      <c r="IW30" s="164">
        <v>-248.7688</v>
      </c>
      <c r="IX30" s="164">
        <v>80.272099999999995</v>
      </c>
      <c r="IY30" s="164">
        <v>-167.17670000000001</v>
      </c>
      <c r="IZ30" s="164">
        <v>167.63480000000001</v>
      </c>
      <c r="JA30" s="164">
        <v>-9.2272999999999996</v>
      </c>
      <c r="JB30" s="165"/>
      <c r="JC30" s="164">
        <v>26.56</v>
      </c>
      <c r="JD30" s="164">
        <v>6.0369999999999999</v>
      </c>
      <c r="JE30" s="164">
        <v>6.0170000000000003</v>
      </c>
      <c r="JF30" s="164">
        <v>-26.08</v>
      </c>
      <c r="JG30" s="164">
        <v>6.72</v>
      </c>
      <c r="JH30" s="165"/>
      <c r="JI30" s="164">
        <v>-7.1763000000000003</v>
      </c>
      <c r="JJ30" s="164">
        <v>-24.7272</v>
      </c>
      <c r="JK30" s="164">
        <v>-6.0044000000000004</v>
      </c>
      <c r="JL30" s="164">
        <v>9.5</v>
      </c>
      <c r="JM30" s="164">
        <v>53.451999999999998</v>
      </c>
      <c r="JN30" s="164">
        <v>52.817</v>
      </c>
      <c r="JO30" s="164">
        <v>11.0968</v>
      </c>
      <c r="JP30" s="165"/>
      <c r="JQ30" s="164">
        <v>48.181399999999996</v>
      </c>
      <c r="JR30" s="164">
        <v>48.849899999999998</v>
      </c>
      <c r="JS30" s="164">
        <v>48.721299999999999</v>
      </c>
      <c r="JT30" s="165"/>
      <c r="JU30" s="164">
        <v>-39.4</v>
      </c>
      <c r="JV30" s="164">
        <v>16.645399999999999</v>
      </c>
      <c r="JW30" s="164">
        <v>7.33</v>
      </c>
      <c r="JX30" s="165"/>
      <c r="JY30" s="164">
        <v>-26.003799999999998</v>
      </c>
      <c r="JZ30" s="164">
        <v>65.442999999999998</v>
      </c>
      <c r="KA30" s="164">
        <v>39.398400000000002</v>
      </c>
      <c r="KB30" s="164">
        <v>-26.909800000000001</v>
      </c>
      <c r="KC30" s="164">
        <v>-63.9649</v>
      </c>
      <c r="KD30" s="164">
        <v>26.3095</v>
      </c>
      <c r="KE30" s="164">
        <v>37.504800000000003</v>
      </c>
      <c r="KF30" s="164">
        <v>30.5</v>
      </c>
      <c r="KG30" s="164">
        <v>-30.2</v>
      </c>
      <c r="KH30" s="165"/>
      <c r="KI30" s="164">
        <v>83.948599999999999</v>
      </c>
    </row>
    <row r="31" spans="1:295" ht="18" customHeight="1" x14ac:dyDescent="0.3">
      <c r="A31" s="161" t="s">
        <v>41</v>
      </c>
      <c r="B31" s="161" t="s">
        <v>740</v>
      </c>
      <c r="C31" s="164">
        <v>0</v>
      </c>
      <c r="D31" s="164">
        <v>18.7104</v>
      </c>
      <c r="E31" s="164">
        <v>-22.6997</v>
      </c>
      <c r="F31" s="164">
        <v>-33.7913</v>
      </c>
      <c r="G31" s="164">
        <v>31.268000000000001</v>
      </c>
      <c r="H31" s="165"/>
      <c r="I31" s="164">
        <v>51.114199999999997</v>
      </c>
      <c r="J31" s="165"/>
      <c r="K31" s="164">
        <v>68.124799999999993</v>
      </c>
      <c r="L31" s="164">
        <v>34.724899999999998</v>
      </c>
      <c r="M31" s="164">
        <v>34.394300000000001</v>
      </c>
      <c r="N31" s="164">
        <v>19.98</v>
      </c>
      <c r="O31" s="164">
        <v>-59.854999999999997</v>
      </c>
      <c r="P31" s="164">
        <v>52.8</v>
      </c>
      <c r="Q31" s="164">
        <v>19.872</v>
      </c>
      <c r="R31" s="164">
        <v>-52.8</v>
      </c>
      <c r="S31" s="164">
        <v>12.844200000000001</v>
      </c>
      <c r="T31" s="164">
        <v>38.541400000000003</v>
      </c>
      <c r="U31" s="164">
        <v>19.5901</v>
      </c>
      <c r="V31" s="164">
        <v>20.042300000000001</v>
      </c>
      <c r="W31" s="164">
        <v>33.276600000000002</v>
      </c>
      <c r="X31" s="164">
        <v>15.993</v>
      </c>
      <c r="Y31" s="164">
        <v>5.6862000000000004</v>
      </c>
      <c r="Z31" s="164">
        <v>8.1646999999999998</v>
      </c>
      <c r="AA31" s="165"/>
      <c r="AB31" s="165"/>
      <c r="AC31" s="164">
        <v>-52.25</v>
      </c>
      <c r="AD31" s="164">
        <v>-52.74</v>
      </c>
      <c r="AE31" s="165"/>
      <c r="AF31" s="164">
        <v>-19.98</v>
      </c>
      <c r="AG31" s="164">
        <v>57.2</v>
      </c>
      <c r="AH31" s="165"/>
      <c r="AI31" s="165"/>
      <c r="AJ31" s="164">
        <v>-50.2</v>
      </c>
      <c r="AK31" s="164">
        <v>-50.53</v>
      </c>
      <c r="AL31" s="164">
        <v>-44.62</v>
      </c>
      <c r="AM31" s="164">
        <v>51.02</v>
      </c>
      <c r="AN31" s="164">
        <v>51.16</v>
      </c>
      <c r="AO31" s="164">
        <v>16.8705</v>
      </c>
      <c r="AP31" s="164">
        <v>2.7936999999999999</v>
      </c>
      <c r="AQ31" s="164">
        <v>69.065299999999993</v>
      </c>
      <c r="AR31" s="164">
        <v>72.493200000000002</v>
      </c>
      <c r="AS31" s="164">
        <v>39.385199999999998</v>
      </c>
      <c r="AT31" s="164">
        <v>-46.082000000000001</v>
      </c>
      <c r="AU31" s="164">
        <v>-45.693199999999997</v>
      </c>
      <c r="AV31" s="164">
        <v>7.2914000000000003</v>
      </c>
      <c r="AW31" s="164">
        <v>6.2678000000000003</v>
      </c>
      <c r="AX31" s="164">
        <v>67.917299999999997</v>
      </c>
      <c r="AY31" s="164">
        <v>72.605900000000005</v>
      </c>
      <c r="AZ31" s="164">
        <v>3.6806000000000001</v>
      </c>
      <c r="BA31" s="164">
        <v>20.412400000000002</v>
      </c>
      <c r="BB31" s="164">
        <v>-489.86559999999997</v>
      </c>
      <c r="BC31" s="164">
        <v>-9.0627999999999993</v>
      </c>
      <c r="BD31" s="164">
        <v>-11.6</v>
      </c>
      <c r="BE31" s="164">
        <v>-12.1</v>
      </c>
      <c r="BF31" s="164">
        <v>51.448099999999997</v>
      </c>
      <c r="BG31" s="164">
        <v>50.542099999999998</v>
      </c>
      <c r="BH31" s="164">
        <v>-5.0632000000000001</v>
      </c>
      <c r="BI31" s="165"/>
      <c r="BJ31" s="164">
        <v>-65.705399999999997</v>
      </c>
      <c r="BK31" s="164">
        <v>8.6632999999999996</v>
      </c>
      <c r="BL31" s="164">
        <v>6.9104000000000001</v>
      </c>
      <c r="BM31" s="164">
        <v>4.8966000000000003</v>
      </c>
      <c r="BN31" s="164">
        <v>532.76149999999996</v>
      </c>
      <c r="BO31" s="164">
        <v>174.9015</v>
      </c>
      <c r="BP31" s="164">
        <v>175.20670000000001</v>
      </c>
      <c r="BQ31" s="164">
        <v>-659.07659999999998</v>
      </c>
      <c r="BR31" s="164">
        <v>549.29480000000001</v>
      </c>
      <c r="BS31" s="165"/>
      <c r="BT31" s="164">
        <v>-45.613900000000001</v>
      </c>
      <c r="BU31" s="164">
        <v>46.105699999999999</v>
      </c>
      <c r="BV31" s="164">
        <v>110.95269999999999</v>
      </c>
      <c r="BW31" s="164">
        <v>18.87</v>
      </c>
      <c r="BX31" s="164">
        <v>26.35</v>
      </c>
      <c r="BY31" s="165"/>
      <c r="BZ31" s="164">
        <v>107.91</v>
      </c>
      <c r="CA31" s="164">
        <v>-53.712600000000002</v>
      </c>
      <c r="CB31" s="164">
        <v>-54.650300000000001</v>
      </c>
      <c r="CC31" s="164">
        <v>110.3848</v>
      </c>
      <c r="CD31" s="164">
        <v>111.3481</v>
      </c>
      <c r="CE31" s="164">
        <v>24.131699999999999</v>
      </c>
      <c r="CF31" s="164">
        <v>-100.67100000000001</v>
      </c>
      <c r="CG31" s="164">
        <v>-100.7838</v>
      </c>
      <c r="CH31" s="164">
        <v>4.5296000000000003</v>
      </c>
      <c r="CI31" s="164">
        <v>-101.48090000000001</v>
      </c>
      <c r="CJ31" s="165"/>
      <c r="CK31" s="165"/>
      <c r="CL31" s="164">
        <v>1.6</v>
      </c>
      <c r="CM31" s="164">
        <v>201.7</v>
      </c>
      <c r="CN31" s="164">
        <v>-17.48</v>
      </c>
      <c r="CO31" s="164">
        <v>30.523700000000002</v>
      </c>
      <c r="CP31" s="164">
        <v>31.2882</v>
      </c>
      <c r="CQ31" s="164">
        <v>30.6218</v>
      </c>
      <c r="CR31" s="164">
        <v>13.564</v>
      </c>
      <c r="CS31" s="164">
        <v>13.4412</v>
      </c>
      <c r="CT31" s="164">
        <v>49.227600000000002</v>
      </c>
      <c r="CU31" s="164">
        <v>-123.3061</v>
      </c>
      <c r="CV31" s="164">
        <v>58.197600000000001</v>
      </c>
      <c r="CW31" s="164">
        <v>13.657999999999999</v>
      </c>
      <c r="CX31" s="164">
        <v>52.12</v>
      </c>
      <c r="CY31" s="164">
        <v>76.48</v>
      </c>
      <c r="CZ31" s="164">
        <v>53.913600000000002</v>
      </c>
      <c r="DA31" s="164">
        <v>51.274099999999997</v>
      </c>
      <c r="DB31" s="164">
        <v>-34.229999999999997</v>
      </c>
      <c r="DC31" s="164">
        <v>-3.6423000000000001</v>
      </c>
      <c r="DD31" s="164">
        <v>101.1264</v>
      </c>
      <c r="DE31" s="164">
        <v>101.33</v>
      </c>
      <c r="DF31" s="164">
        <v>-180.9289</v>
      </c>
      <c r="DG31" s="164">
        <v>0</v>
      </c>
      <c r="DH31" s="164">
        <v>-20.808900000000001</v>
      </c>
      <c r="DI31" s="164">
        <v>-114.4</v>
      </c>
      <c r="DJ31" s="164">
        <v>-113.1</v>
      </c>
      <c r="DK31" s="164">
        <v>31.192900000000002</v>
      </c>
      <c r="DL31" s="164">
        <v>63.876300000000001</v>
      </c>
      <c r="DM31" s="164">
        <v>76.097300000000004</v>
      </c>
      <c r="DN31" s="164">
        <v>90.252700000000004</v>
      </c>
      <c r="DO31" s="164">
        <v>63.56</v>
      </c>
      <c r="DP31" s="164">
        <v>-11.91</v>
      </c>
      <c r="DQ31" s="164">
        <v>66.150000000000006</v>
      </c>
      <c r="DR31" s="164">
        <v>179.6302</v>
      </c>
      <c r="DS31" s="164">
        <v>-33.61</v>
      </c>
      <c r="DT31" s="164">
        <v>-34.04</v>
      </c>
      <c r="DU31" s="164">
        <v>126.65</v>
      </c>
      <c r="DV31" s="164">
        <v>72.89</v>
      </c>
      <c r="DW31" s="164">
        <v>180.34549999999999</v>
      </c>
      <c r="DX31" s="164">
        <v>176.74549999999999</v>
      </c>
      <c r="DY31" s="164">
        <v>-14.255599999999999</v>
      </c>
      <c r="DZ31" s="164">
        <v>-14.1273</v>
      </c>
      <c r="EA31" s="164">
        <v>285.97050000000002</v>
      </c>
      <c r="EB31" s="164">
        <v>231.91139999999999</v>
      </c>
      <c r="EC31" s="164">
        <v>222.791</v>
      </c>
      <c r="ED31" s="164">
        <v>227.8706</v>
      </c>
      <c r="EE31" s="164">
        <v>29.006699999999999</v>
      </c>
      <c r="EF31" s="164">
        <v>17.303799999999999</v>
      </c>
      <c r="EG31" s="164">
        <v>-26.183</v>
      </c>
      <c r="EH31" s="164">
        <v>670.65340000000003</v>
      </c>
      <c r="EI31" s="164">
        <v>-142.04230000000001</v>
      </c>
      <c r="EJ31" s="165"/>
      <c r="EK31" s="164">
        <v>-24.117100000000001</v>
      </c>
      <c r="EL31" s="164">
        <v>-21.2088</v>
      </c>
      <c r="EM31" s="164">
        <v>63.204300000000003</v>
      </c>
      <c r="EN31" s="164">
        <v>-51.7074</v>
      </c>
      <c r="EO31" s="164">
        <v>-48.735900000000001</v>
      </c>
      <c r="EP31" s="164">
        <v>49.2</v>
      </c>
      <c r="EQ31" s="164">
        <v>-43.865400000000001</v>
      </c>
      <c r="ER31" s="164">
        <v>-44.558500000000002</v>
      </c>
      <c r="ES31" s="164">
        <v>20.354700000000001</v>
      </c>
      <c r="ET31" s="164">
        <v>0</v>
      </c>
      <c r="EU31" s="164">
        <v>-16.34</v>
      </c>
      <c r="EV31" s="164">
        <v>1</v>
      </c>
      <c r="EW31" s="164">
        <v>11.831200000000001</v>
      </c>
      <c r="EX31" s="164">
        <v>-149.7371</v>
      </c>
      <c r="EY31" s="164">
        <v>-15.337999999999999</v>
      </c>
      <c r="EZ31" s="164">
        <v>-14.7913</v>
      </c>
      <c r="FA31" s="164">
        <v>5.3338000000000001</v>
      </c>
      <c r="FB31" s="164">
        <v>-15.3789</v>
      </c>
      <c r="FC31" s="164">
        <v>-22.751999999999999</v>
      </c>
      <c r="FD31" s="165"/>
      <c r="FE31" s="164">
        <v>3.7212000000000001</v>
      </c>
      <c r="FF31" s="164">
        <v>3.7008000000000001</v>
      </c>
      <c r="FG31" s="164">
        <v>38.9191</v>
      </c>
      <c r="FH31" s="164">
        <v>39.027000000000001</v>
      </c>
      <c r="FI31" s="164">
        <v>37.988900000000001</v>
      </c>
      <c r="FJ31" s="164">
        <v>53.083599999999997</v>
      </c>
      <c r="FK31" s="164">
        <v>53.083599999999997</v>
      </c>
      <c r="FL31" s="164">
        <v>47.055199999999999</v>
      </c>
      <c r="FM31" s="164">
        <v>16.410699999999999</v>
      </c>
      <c r="FN31" s="164">
        <v>16.206900000000001</v>
      </c>
      <c r="FO31" s="164">
        <v>29.419699999999999</v>
      </c>
      <c r="FP31" s="164">
        <v>38.751800000000003</v>
      </c>
      <c r="FQ31" s="164">
        <v>9.3696000000000002</v>
      </c>
      <c r="FR31" s="164">
        <v>-5.97</v>
      </c>
      <c r="FS31" s="164">
        <v>9.9471000000000007</v>
      </c>
      <c r="FT31" s="164">
        <v>1.0562</v>
      </c>
      <c r="FU31" s="164">
        <v>-6.06</v>
      </c>
      <c r="FV31" s="164">
        <v>17.010000000000002</v>
      </c>
      <c r="FW31" s="164">
        <v>0</v>
      </c>
      <c r="FX31" s="165"/>
      <c r="FY31" s="164">
        <v>-5.8339999999999996</v>
      </c>
      <c r="FZ31" s="164">
        <v>4.4210000000000003</v>
      </c>
      <c r="GA31" s="165"/>
      <c r="GB31" s="164">
        <v>35.79</v>
      </c>
      <c r="GC31" s="164">
        <v>-38.015999999999998</v>
      </c>
      <c r="GD31" s="164">
        <v>-30.8963</v>
      </c>
      <c r="GE31" s="164">
        <v>16.11</v>
      </c>
      <c r="GF31" s="164">
        <v>87.659800000000004</v>
      </c>
      <c r="GG31" s="164">
        <v>27.4</v>
      </c>
      <c r="GH31" s="164">
        <v>-25.797000000000001</v>
      </c>
      <c r="GI31" s="164">
        <v>-7.0776000000000003</v>
      </c>
      <c r="GJ31" s="165"/>
      <c r="GK31" s="164">
        <v>2.1128999999999998</v>
      </c>
      <c r="GL31" s="165"/>
      <c r="GM31" s="165"/>
      <c r="GN31" s="164">
        <v>-14.4528</v>
      </c>
      <c r="GO31" s="164">
        <v>-41.968499999999999</v>
      </c>
      <c r="GP31" s="164">
        <v>25.3582</v>
      </c>
      <c r="GQ31" s="164">
        <v>66.553299999999993</v>
      </c>
      <c r="GR31" s="164">
        <v>67.187600000000003</v>
      </c>
      <c r="GS31" s="164">
        <v>69.303600000000003</v>
      </c>
      <c r="GT31" s="164">
        <v>-149.51769999999999</v>
      </c>
      <c r="GU31" s="164">
        <v>-27.972000000000001</v>
      </c>
      <c r="GV31" s="164">
        <v>39.9163</v>
      </c>
      <c r="GW31" s="164">
        <v>-67.697400000000002</v>
      </c>
      <c r="GX31" s="164">
        <v>10.4148</v>
      </c>
      <c r="GY31" s="164">
        <v>14.7294</v>
      </c>
      <c r="GZ31" s="164">
        <v>14.2835</v>
      </c>
      <c r="HA31" s="165"/>
      <c r="HB31" s="164">
        <v>142.91079999999999</v>
      </c>
      <c r="HC31" s="164">
        <v>141.56360000000001</v>
      </c>
      <c r="HD31" s="164">
        <v>382.6</v>
      </c>
      <c r="HE31" s="164">
        <v>-379.69580000000002</v>
      </c>
      <c r="HF31" s="164">
        <v>-280.17910000000001</v>
      </c>
      <c r="HG31" s="164">
        <v>279.74970000000002</v>
      </c>
      <c r="HH31" s="164">
        <v>280.83600000000001</v>
      </c>
      <c r="HI31" s="164">
        <v>-136.21109999999999</v>
      </c>
      <c r="HJ31" s="164">
        <v>-136.04089999999999</v>
      </c>
      <c r="HK31" s="164">
        <v>-38.729300000000002</v>
      </c>
      <c r="HL31" s="164">
        <v>-27.7027</v>
      </c>
      <c r="HM31" s="164">
        <v>75.766300000000001</v>
      </c>
      <c r="HN31" s="164">
        <v>73.567099999999996</v>
      </c>
      <c r="HO31" s="165"/>
      <c r="HP31" s="165"/>
      <c r="HQ31" s="164">
        <v>30.973700000000001</v>
      </c>
      <c r="HR31" s="164">
        <v>30.204599999999999</v>
      </c>
      <c r="HS31" s="164">
        <v>-23.959099999999999</v>
      </c>
      <c r="HT31" s="164">
        <v>-23.797000000000001</v>
      </c>
      <c r="HU31" s="164">
        <v>53.2</v>
      </c>
      <c r="HV31" s="164">
        <v>53.28</v>
      </c>
      <c r="HW31" s="164">
        <v>56.3</v>
      </c>
      <c r="HX31" s="164">
        <v>55.2</v>
      </c>
      <c r="HY31" s="164">
        <v>10.7272</v>
      </c>
      <c r="HZ31" s="164">
        <v>-56.8</v>
      </c>
      <c r="IA31" s="164">
        <v>-387.27010000000001</v>
      </c>
      <c r="IB31" s="164">
        <v>96.682299999999998</v>
      </c>
      <c r="IC31" s="164">
        <v>96.394499999999994</v>
      </c>
      <c r="ID31" s="164">
        <v>10.5</v>
      </c>
      <c r="IE31" s="164">
        <v>40.5</v>
      </c>
      <c r="IF31" s="164">
        <v>-28.4</v>
      </c>
      <c r="IG31" s="164">
        <v>-29.4</v>
      </c>
      <c r="IH31" s="164">
        <v>1.3663000000000001</v>
      </c>
      <c r="II31" s="164">
        <v>1.1215999999999999</v>
      </c>
      <c r="IJ31" s="164">
        <v>-276.2638</v>
      </c>
      <c r="IK31" s="164">
        <v>157.11770000000001</v>
      </c>
      <c r="IL31" s="164">
        <v>258.04700000000003</v>
      </c>
      <c r="IM31" s="164">
        <v>203.25540000000001</v>
      </c>
      <c r="IN31" s="164">
        <v>-60.251800000000003</v>
      </c>
      <c r="IO31" s="164">
        <v>-190.42679999999999</v>
      </c>
      <c r="IP31" s="164">
        <v>187.19800000000001</v>
      </c>
      <c r="IQ31" s="164">
        <v>-137.74700000000001</v>
      </c>
      <c r="IR31" s="164">
        <v>-82.220600000000005</v>
      </c>
      <c r="IS31" s="164">
        <v>-185.76599999999999</v>
      </c>
      <c r="IT31" s="164">
        <v>126.4554</v>
      </c>
      <c r="IU31" s="164">
        <v>128.11580000000001</v>
      </c>
      <c r="IV31" s="164">
        <v>141.6865</v>
      </c>
      <c r="IW31" s="164">
        <v>-251.28729999999999</v>
      </c>
      <c r="IX31" s="164">
        <v>83.3476</v>
      </c>
      <c r="IY31" s="164">
        <v>-167.274</v>
      </c>
      <c r="IZ31" s="164">
        <v>168.04650000000001</v>
      </c>
      <c r="JA31" s="164">
        <v>-9.9661000000000008</v>
      </c>
      <c r="JB31" s="165"/>
      <c r="JC31" s="164">
        <v>29.04</v>
      </c>
      <c r="JD31" s="164">
        <v>5.9889999999999999</v>
      </c>
      <c r="JE31" s="164">
        <v>5.9850000000000003</v>
      </c>
      <c r="JF31" s="164">
        <v>-28.24</v>
      </c>
      <c r="JG31" s="164">
        <v>8.8000000000000007</v>
      </c>
      <c r="JH31" s="165"/>
      <c r="JI31" s="164">
        <v>-9.8711000000000002</v>
      </c>
      <c r="JJ31" s="164">
        <v>-24.8432</v>
      </c>
      <c r="JK31" s="164">
        <v>-4.7744999999999997</v>
      </c>
      <c r="JL31" s="164">
        <v>12.3</v>
      </c>
      <c r="JM31" s="164">
        <v>53.034999999999997</v>
      </c>
      <c r="JN31" s="164">
        <v>56.014000000000003</v>
      </c>
      <c r="JO31" s="164">
        <v>10.932</v>
      </c>
      <c r="JP31" s="165"/>
      <c r="JQ31" s="164">
        <v>47.490099999999998</v>
      </c>
      <c r="JR31" s="164">
        <v>48.3078</v>
      </c>
      <c r="JS31" s="164">
        <v>47.197400000000002</v>
      </c>
      <c r="JT31" s="165"/>
      <c r="JU31" s="164">
        <v>-40.9</v>
      </c>
      <c r="JV31" s="164">
        <v>16.5488</v>
      </c>
      <c r="JW31" s="164">
        <v>7.72</v>
      </c>
      <c r="JX31" s="165"/>
      <c r="JY31" s="164">
        <v>-26.987300000000001</v>
      </c>
      <c r="JZ31" s="164">
        <v>64.725399999999993</v>
      </c>
      <c r="KA31" s="164">
        <v>39.177</v>
      </c>
      <c r="KB31" s="164">
        <v>-26.980799999999999</v>
      </c>
      <c r="KC31" s="164">
        <v>-63.494199999999999</v>
      </c>
      <c r="KD31" s="164">
        <v>26.239899999999999</v>
      </c>
      <c r="KE31" s="164">
        <v>36.8414</v>
      </c>
      <c r="KF31" s="164">
        <v>30.8</v>
      </c>
      <c r="KG31" s="164">
        <v>-30.7</v>
      </c>
      <c r="KH31" s="165"/>
      <c r="KI31" s="164">
        <v>83.238100000000003</v>
      </c>
    </row>
    <row r="32" spans="1:295" ht="18" customHeight="1" x14ac:dyDescent="0.3">
      <c r="A32" s="161" t="s">
        <v>41</v>
      </c>
      <c r="B32" s="161" t="s">
        <v>741</v>
      </c>
      <c r="C32" s="166">
        <v>0</v>
      </c>
      <c r="D32" s="166">
        <v>18.861000000000001</v>
      </c>
      <c r="E32" s="166">
        <v>-23.029900000000001</v>
      </c>
      <c r="F32" s="166">
        <v>-33.552999999999997</v>
      </c>
      <c r="G32" s="166">
        <v>31.777000000000001</v>
      </c>
      <c r="H32" s="166">
        <v>0</v>
      </c>
      <c r="I32" s="166">
        <v>52.231099999999998</v>
      </c>
      <c r="J32" s="166">
        <v>0</v>
      </c>
      <c r="K32" s="166">
        <v>68.390699999999995</v>
      </c>
      <c r="L32" s="166">
        <v>34.566899999999997</v>
      </c>
      <c r="M32" s="166">
        <v>34.557499999999997</v>
      </c>
      <c r="N32" s="166">
        <v>22.2</v>
      </c>
      <c r="O32" s="166">
        <v>-59.000999999999998</v>
      </c>
      <c r="P32" s="166">
        <v>52.8</v>
      </c>
      <c r="Q32" s="166">
        <v>19.044</v>
      </c>
      <c r="R32" s="166">
        <v>-50.6</v>
      </c>
      <c r="S32" s="166">
        <v>13.3965</v>
      </c>
      <c r="T32" s="166">
        <v>40.315399999999997</v>
      </c>
      <c r="U32" s="166">
        <v>19.706800000000001</v>
      </c>
      <c r="V32" s="166">
        <v>20.1937</v>
      </c>
      <c r="W32" s="166">
        <v>33.444800000000001</v>
      </c>
      <c r="X32" s="166">
        <v>15.8127</v>
      </c>
      <c r="Y32" s="166">
        <v>5.5933999999999999</v>
      </c>
      <c r="Z32" s="166">
        <v>8.1356000000000002</v>
      </c>
      <c r="AA32" s="167"/>
      <c r="AB32" s="167"/>
      <c r="AC32" s="166">
        <v>-50.28</v>
      </c>
      <c r="AD32" s="166">
        <v>-50.29</v>
      </c>
      <c r="AE32" s="167"/>
      <c r="AF32" s="166">
        <v>-22.2</v>
      </c>
      <c r="AG32" s="166">
        <v>57.2</v>
      </c>
      <c r="AH32" s="167"/>
      <c r="AI32" s="167"/>
      <c r="AJ32" s="166">
        <v>-49.17</v>
      </c>
      <c r="AK32" s="166">
        <v>-49.46</v>
      </c>
      <c r="AL32" s="166">
        <v>-43.39</v>
      </c>
      <c r="AM32" s="166">
        <v>49.84</v>
      </c>
      <c r="AN32" s="166">
        <v>49.68</v>
      </c>
      <c r="AO32" s="166">
        <v>16.999199999999998</v>
      </c>
      <c r="AP32" s="166">
        <v>3.0737999999999999</v>
      </c>
      <c r="AQ32" s="166">
        <v>67.1113</v>
      </c>
      <c r="AR32" s="166">
        <v>70.045599999999993</v>
      </c>
      <c r="AS32" s="166">
        <v>38.243099999999998</v>
      </c>
      <c r="AT32" s="166">
        <v>-50.100700000000003</v>
      </c>
      <c r="AU32" s="166">
        <v>-45.466299999999997</v>
      </c>
      <c r="AV32" s="166">
        <v>7.4846000000000004</v>
      </c>
      <c r="AW32" s="166">
        <v>7.5377000000000001</v>
      </c>
      <c r="AX32" s="166">
        <v>66.577699999999993</v>
      </c>
      <c r="AY32" s="166">
        <v>70.730500000000006</v>
      </c>
      <c r="AZ32" s="166">
        <v>3.6806000000000001</v>
      </c>
      <c r="BA32" s="166">
        <v>20.507400000000001</v>
      </c>
      <c r="BB32" s="166">
        <v>-482.0872</v>
      </c>
      <c r="BC32" s="166">
        <v>-8.0069999999999997</v>
      </c>
      <c r="BD32" s="166">
        <v>-12</v>
      </c>
      <c r="BE32" s="166">
        <v>-12.3</v>
      </c>
      <c r="BF32" s="166">
        <v>51.235599999999998</v>
      </c>
      <c r="BG32" s="166">
        <v>50.223100000000002</v>
      </c>
      <c r="BH32" s="166">
        <v>-4.6619999999999999</v>
      </c>
      <c r="BI32" s="167"/>
      <c r="BJ32" s="166">
        <v>-65.069900000000004</v>
      </c>
      <c r="BK32" s="166">
        <v>7.8425000000000002</v>
      </c>
      <c r="BL32" s="166">
        <v>6.4389000000000003</v>
      </c>
      <c r="BM32" s="166">
        <v>4.3733000000000004</v>
      </c>
      <c r="BN32" s="166">
        <v>522.14099999999996</v>
      </c>
      <c r="BO32" s="166">
        <v>169.77440000000001</v>
      </c>
      <c r="BP32" s="166">
        <v>170.35429999999999</v>
      </c>
      <c r="BQ32" s="166">
        <v>-641.99120000000005</v>
      </c>
      <c r="BR32" s="166">
        <v>539.89409999999998</v>
      </c>
      <c r="BS32" s="167"/>
      <c r="BT32" s="166">
        <v>-52.111400000000003</v>
      </c>
      <c r="BU32" s="166">
        <v>53.544199999999996</v>
      </c>
      <c r="BV32" s="166">
        <v>107.9089</v>
      </c>
      <c r="BW32" s="166">
        <v>18.23</v>
      </c>
      <c r="BX32" s="166">
        <v>25.44</v>
      </c>
      <c r="BY32" s="167"/>
      <c r="BZ32" s="166">
        <v>106.81</v>
      </c>
      <c r="CA32" s="166">
        <v>-48.488300000000002</v>
      </c>
      <c r="CB32" s="166">
        <v>-47.416600000000003</v>
      </c>
      <c r="CC32" s="166">
        <v>104.62269999999999</v>
      </c>
      <c r="CD32" s="166">
        <v>106.55329999999999</v>
      </c>
      <c r="CE32" s="166">
        <v>25.334099999999999</v>
      </c>
      <c r="CF32" s="166">
        <v>-100.9627</v>
      </c>
      <c r="CG32" s="166">
        <v>-101.6793</v>
      </c>
      <c r="CH32" s="166">
        <v>3.6435</v>
      </c>
      <c r="CI32" s="166">
        <v>-103.2273</v>
      </c>
      <c r="CJ32" s="167"/>
      <c r="CK32" s="167"/>
      <c r="CL32" s="166">
        <v>-6.5</v>
      </c>
      <c r="CM32" s="166">
        <v>208.1</v>
      </c>
      <c r="CN32" s="166">
        <v>-17.27</v>
      </c>
      <c r="CO32" s="166">
        <v>27.879799999999999</v>
      </c>
      <c r="CP32" s="166">
        <v>28.5608</v>
      </c>
      <c r="CQ32" s="166">
        <v>28.746700000000001</v>
      </c>
      <c r="CR32" s="166">
        <v>9.7758000000000003</v>
      </c>
      <c r="CS32" s="166">
        <v>8.5595999999999997</v>
      </c>
      <c r="CT32" s="166">
        <v>47.478499999999997</v>
      </c>
      <c r="CU32" s="166">
        <v>-115.27719999999999</v>
      </c>
      <c r="CV32" s="166">
        <v>55.826500000000003</v>
      </c>
      <c r="CW32" s="166">
        <v>13.587999999999999</v>
      </c>
      <c r="CX32" s="166">
        <v>52.48</v>
      </c>
      <c r="CY32" s="166">
        <v>77.819999999999993</v>
      </c>
      <c r="CZ32" s="166">
        <v>54.616700000000002</v>
      </c>
      <c r="DA32" s="166">
        <v>51.86</v>
      </c>
      <c r="DB32" s="166">
        <v>-34.53</v>
      </c>
      <c r="DC32" s="166">
        <v>-3.5167000000000002</v>
      </c>
      <c r="DD32" s="166">
        <v>103.2548</v>
      </c>
      <c r="DE32" s="166">
        <v>104.00230000000001</v>
      </c>
      <c r="DF32" s="166">
        <v>-185.51939999999999</v>
      </c>
      <c r="DG32" s="166">
        <v>1E-4</v>
      </c>
      <c r="DH32" s="166">
        <v>-20.904399999999999</v>
      </c>
      <c r="DI32" s="166">
        <v>-113</v>
      </c>
      <c r="DJ32" s="166">
        <v>-112.3</v>
      </c>
      <c r="DK32" s="166">
        <v>30.8414</v>
      </c>
      <c r="DL32" s="166">
        <v>64.755200000000002</v>
      </c>
      <c r="DM32" s="166">
        <v>77.036600000000007</v>
      </c>
      <c r="DN32" s="166">
        <v>91.424599999999998</v>
      </c>
      <c r="DO32" s="166">
        <v>64.290000000000006</v>
      </c>
      <c r="DP32" s="166">
        <v>-12.02</v>
      </c>
      <c r="DQ32" s="166">
        <v>65.501999999999995</v>
      </c>
      <c r="DR32" s="166">
        <v>184.26050000000001</v>
      </c>
      <c r="DS32" s="166">
        <v>-33.4</v>
      </c>
      <c r="DT32" s="166">
        <v>-33.729999999999997</v>
      </c>
      <c r="DU32" s="166">
        <v>122.66</v>
      </c>
      <c r="DV32" s="166">
        <v>72.2</v>
      </c>
      <c r="DW32" s="166">
        <v>186.7636</v>
      </c>
      <c r="DX32" s="166">
        <v>184.3818</v>
      </c>
      <c r="DY32" s="166">
        <v>-6.0031999999999996</v>
      </c>
      <c r="DZ32" s="166">
        <v>-5.5727000000000002</v>
      </c>
      <c r="EA32" s="166">
        <v>292.37299999999999</v>
      </c>
      <c r="EB32" s="166">
        <v>239.8948</v>
      </c>
      <c r="EC32" s="166">
        <v>231.60579999999999</v>
      </c>
      <c r="ED32" s="166">
        <v>234.9958</v>
      </c>
      <c r="EE32" s="166">
        <v>33.5212</v>
      </c>
      <c r="EF32" s="166">
        <v>21.7941</v>
      </c>
      <c r="EG32" s="166">
        <v>-26.475999999999999</v>
      </c>
      <c r="EH32" s="166">
        <v>653.22059999999999</v>
      </c>
      <c r="EI32" s="166">
        <v>-88.209400000000002</v>
      </c>
      <c r="EJ32" s="167"/>
      <c r="EK32" s="166">
        <v>-24.159500000000001</v>
      </c>
      <c r="EL32" s="166">
        <v>-21.378299999999999</v>
      </c>
      <c r="EM32" s="166">
        <v>57.217500000000001</v>
      </c>
      <c r="EN32" s="166">
        <v>-47.554600000000001</v>
      </c>
      <c r="EO32" s="166">
        <v>-44.133699999999997</v>
      </c>
      <c r="EP32" s="166">
        <v>41.52</v>
      </c>
      <c r="EQ32" s="166">
        <v>-34.320300000000003</v>
      </c>
      <c r="ER32" s="166">
        <v>-34.849499999999999</v>
      </c>
      <c r="ES32" s="166">
        <v>14.9823</v>
      </c>
      <c r="ET32" s="166">
        <v>0</v>
      </c>
      <c r="EU32" s="166">
        <v>-15.92</v>
      </c>
      <c r="EV32" s="166">
        <v>1</v>
      </c>
      <c r="EW32" s="166">
        <v>11.5442</v>
      </c>
      <c r="EX32" s="166">
        <v>-140.15610000000001</v>
      </c>
      <c r="EY32" s="166">
        <v>-15.410299999999999</v>
      </c>
      <c r="EZ32" s="166">
        <v>-14.848000000000001</v>
      </c>
      <c r="FA32" s="166">
        <v>4.3548999999999998</v>
      </c>
      <c r="FB32" s="166">
        <v>-20.547799999999999</v>
      </c>
      <c r="FC32" s="166">
        <v>-16.704499999999999</v>
      </c>
      <c r="FD32" s="166">
        <v>0</v>
      </c>
      <c r="FE32" s="166">
        <v>4.4631999999999996</v>
      </c>
      <c r="FF32" s="166">
        <v>4.4062000000000001</v>
      </c>
      <c r="FG32" s="166">
        <v>38.435000000000002</v>
      </c>
      <c r="FH32" s="166">
        <v>39.323099999999997</v>
      </c>
      <c r="FI32" s="166">
        <v>37.532800000000002</v>
      </c>
      <c r="FJ32" s="166">
        <v>46.887799999999999</v>
      </c>
      <c r="FK32" s="166">
        <v>47.055199999999999</v>
      </c>
      <c r="FL32" s="166">
        <v>43.371200000000002</v>
      </c>
      <c r="FM32" s="166">
        <v>7.5918000000000001</v>
      </c>
      <c r="FN32" s="166">
        <v>7.1618000000000004</v>
      </c>
      <c r="FO32" s="166">
        <v>25.634799999999998</v>
      </c>
      <c r="FP32" s="166">
        <v>33.702100000000002</v>
      </c>
      <c r="FQ32" s="166">
        <v>8.5347000000000008</v>
      </c>
      <c r="FR32" s="166">
        <v>-6.85</v>
      </c>
      <c r="FS32" s="166">
        <v>10.0618</v>
      </c>
      <c r="FT32" s="166">
        <v>1.0562</v>
      </c>
      <c r="FU32" s="166">
        <v>-5.83</v>
      </c>
      <c r="FV32" s="166">
        <v>17.23</v>
      </c>
      <c r="FW32" s="166">
        <v>0</v>
      </c>
      <c r="FX32" s="167"/>
      <c r="FY32" s="166">
        <v>-5.5030000000000001</v>
      </c>
      <c r="FZ32" s="166">
        <v>4.609</v>
      </c>
      <c r="GA32" s="167"/>
      <c r="GB32" s="166">
        <v>34.89</v>
      </c>
      <c r="GC32" s="166">
        <v>-34.530200000000001</v>
      </c>
      <c r="GD32" s="166">
        <v>-25.721800000000002</v>
      </c>
      <c r="GE32" s="167"/>
      <c r="GF32" s="166">
        <v>86.696399999999997</v>
      </c>
      <c r="GG32" s="166">
        <v>27.4</v>
      </c>
      <c r="GH32" s="166">
        <v>-25.478400000000001</v>
      </c>
      <c r="GI32" s="166">
        <v>-7.5830000000000002</v>
      </c>
      <c r="GJ32" s="166">
        <v>0</v>
      </c>
      <c r="GK32" s="166">
        <v>2.1149</v>
      </c>
      <c r="GL32" s="166">
        <v>8.2500000000000004E-2</v>
      </c>
      <c r="GM32" s="166">
        <v>0</v>
      </c>
      <c r="GN32" s="166">
        <v>-13.607699999999999</v>
      </c>
      <c r="GO32" s="166">
        <v>-41.786999999999999</v>
      </c>
      <c r="GP32" s="166">
        <v>23.942799999999998</v>
      </c>
      <c r="GQ32" s="166">
        <v>66.133200000000002</v>
      </c>
      <c r="GR32" s="166">
        <v>67.397199999999998</v>
      </c>
      <c r="GS32" s="166">
        <v>68.270300000000006</v>
      </c>
      <c r="GT32" s="166">
        <v>-147.99459999999999</v>
      </c>
      <c r="GU32" s="166">
        <v>-26.839700000000001</v>
      </c>
      <c r="GV32" s="166">
        <v>39.892299999999999</v>
      </c>
      <c r="GW32" s="166">
        <v>-64.596000000000004</v>
      </c>
      <c r="GX32" s="166">
        <v>10.8741</v>
      </c>
      <c r="GY32" s="166">
        <v>14.436500000000001</v>
      </c>
      <c r="GZ32" s="166">
        <v>14.135899999999999</v>
      </c>
      <c r="HA32" s="166">
        <v>12.5138</v>
      </c>
      <c r="HB32" s="166">
        <v>147.11770000000001</v>
      </c>
      <c r="HC32" s="166">
        <v>148.3013</v>
      </c>
      <c r="HD32" s="166">
        <v>278.3</v>
      </c>
      <c r="HE32" s="166">
        <v>-278.55020000000002</v>
      </c>
      <c r="HF32" s="166">
        <v>-246.62209999999999</v>
      </c>
      <c r="HG32" s="166">
        <v>244.03</v>
      </c>
      <c r="HH32" s="166">
        <v>245.0119</v>
      </c>
      <c r="HI32" s="166">
        <v>-139.9058</v>
      </c>
      <c r="HJ32" s="166">
        <v>-140.70740000000001</v>
      </c>
      <c r="HK32" s="166">
        <v>-39.341999999999999</v>
      </c>
      <c r="HL32" s="166">
        <v>-28.6877</v>
      </c>
      <c r="HM32" s="166">
        <v>76.442700000000002</v>
      </c>
      <c r="HN32" s="166">
        <v>74.476299999999995</v>
      </c>
      <c r="HO32" s="166">
        <v>-84.0976</v>
      </c>
      <c r="HP32" s="166">
        <v>-79.377700000000004</v>
      </c>
      <c r="HQ32" s="166">
        <v>29.270800000000001</v>
      </c>
      <c r="HR32" s="166">
        <v>29.226800000000001</v>
      </c>
      <c r="HS32" s="166">
        <v>-21.303100000000001</v>
      </c>
      <c r="HT32" s="166">
        <v>-21.8477</v>
      </c>
      <c r="HU32" s="166">
        <v>66.34</v>
      </c>
      <c r="HV32" s="166">
        <v>66.08</v>
      </c>
      <c r="HW32" s="166">
        <v>53.9</v>
      </c>
      <c r="HX32" s="166">
        <v>54</v>
      </c>
      <c r="HY32" s="166">
        <v>11.6715</v>
      </c>
      <c r="HZ32" s="166">
        <v>-59.6</v>
      </c>
      <c r="IA32" s="166">
        <v>-394.01049999999998</v>
      </c>
      <c r="IB32" s="166">
        <v>96.150099999999995</v>
      </c>
      <c r="IC32" s="166">
        <v>95.979399999999998</v>
      </c>
      <c r="ID32" s="166">
        <v>10.6</v>
      </c>
      <c r="IE32" s="166">
        <v>39.5</v>
      </c>
      <c r="IF32" s="166">
        <v>-28.4</v>
      </c>
      <c r="IG32" s="166">
        <v>-29.9</v>
      </c>
      <c r="IH32" s="167"/>
      <c r="II32" s="167"/>
      <c r="IJ32" s="166">
        <v>-241.04519999999999</v>
      </c>
      <c r="IK32" s="166">
        <v>104.46899999999999</v>
      </c>
      <c r="IL32" s="166">
        <v>271.22320000000002</v>
      </c>
      <c r="IM32" s="166">
        <v>211.13919999999999</v>
      </c>
      <c r="IN32" s="166">
        <v>-62.343000000000004</v>
      </c>
      <c r="IO32" s="166">
        <v>-208.59110000000001</v>
      </c>
      <c r="IP32" s="166">
        <v>202.7088</v>
      </c>
      <c r="IQ32" s="166">
        <v>-138.01730000000001</v>
      </c>
      <c r="IR32" s="166">
        <v>-88.320899999999995</v>
      </c>
      <c r="IS32" s="166">
        <v>-201.4331</v>
      </c>
      <c r="IT32" s="166">
        <v>135.20410000000001</v>
      </c>
      <c r="IU32" s="166">
        <v>134.39070000000001</v>
      </c>
      <c r="IV32" s="166">
        <v>140.18010000000001</v>
      </c>
      <c r="IW32" s="166">
        <v>-267.20769999999999</v>
      </c>
      <c r="IX32" s="166">
        <v>89.399100000000004</v>
      </c>
      <c r="IY32" s="166">
        <v>-177.10910000000001</v>
      </c>
      <c r="IZ32" s="166">
        <v>177.87309999999999</v>
      </c>
      <c r="JA32" s="166">
        <v>-10.229799999999999</v>
      </c>
      <c r="JB32" s="167"/>
      <c r="JC32" s="166">
        <v>29.12</v>
      </c>
      <c r="JD32" s="166">
        <v>5.9260000000000002</v>
      </c>
      <c r="JE32" s="166">
        <v>5.9189999999999996</v>
      </c>
      <c r="JF32" s="166">
        <v>-27.2</v>
      </c>
      <c r="JG32" s="166">
        <v>9.0399999999999991</v>
      </c>
      <c r="JH32" s="167"/>
      <c r="JI32" s="166">
        <v>-9.5200999999999993</v>
      </c>
      <c r="JJ32" s="166">
        <v>-25.047699999999999</v>
      </c>
      <c r="JK32" s="166">
        <v>-5.5069999999999997</v>
      </c>
      <c r="JL32" s="166">
        <v>11.7</v>
      </c>
      <c r="JM32" s="166">
        <v>53.786000000000001</v>
      </c>
      <c r="JN32" s="166">
        <v>56.484000000000002</v>
      </c>
      <c r="JO32" s="166">
        <v>10.934900000000001</v>
      </c>
      <c r="JP32" s="167"/>
      <c r="JQ32" s="166">
        <v>48.7408</v>
      </c>
      <c r="JR32" s="166">
        <v>48.994500000000002</v>
      </c>
      <c r="JS32" s="166">
        <v>50.0471</v>
      </c>
      <c r="JT32" s="167"/>
      <c r="JU32" s="166">
        <v>-39</v>
      </c>
      <c r="JV32" s="166">
        <v>16.522400000000001</v>
      </c>
      <c r="JW32" s="166">
        <v>7.74</v>
      </c>
      <c r="JX32" s="167"/>
      <c r="JY32" s="166">
        <v>-25.441700000000001</v>
      </c>
      <c r="JZ32" s="166">
        <v>65.586600000000004</v>
      </c>
      <c r="KA32" s="166">
        <v>40.582000000000001</v>
      </c>
      <c r="KB32" s="166">
        <v>-25.514299999999999</v>
      </c>
      <c r="KC32" s="166">
        <v>-64.935500000000005</v>
      </c>
      <c r="KD32" s="166">
        <v>26.734999999999999</v>
      </c>
      <c r="KE32" s="166">
        <v>37.590400000000002</v>
      </c>
      <c r="KF32" s="166">
        <v>29.1</v>
      </c>
      <c r="KG32" s="166">
        <v>-29.2</v>
      </c>
      <c r="KH32" s="166">
        <v>0</v>
      </c>
      <c r="KI32" s="166">
        <v>80.108500000000006</v>
      </c>
    </row>
    <row r="33" spans="1:295" ht="18" customHeight="1" x14ac:dyDescent="0.3">
      <c r="A33" s="161" t="s">
        <v>41</v>
      </c>
      <c r="B33" s="161" t="s">
        <v>742</v>
      </c>
      <c r="C33" s="163">
        <v>0</v>
      </c>
      <c r="D33" s="163"/>
      <c r="E33" s="163"/>
      <c r="F33" s="162">
        <v>-33.639800000000001</v>
      </c>
      <c r="G33" s="162">
        <v>32.704900000000002</v>
      </c>
      <c r="H33" s="163"/>
      <c r="I33" s="162">
        <v>51.883800000000001</v>
      </c>
      <c r="J33" s="163"/>
      <c r="K33" s="162">
        <v>68.509699999999995</v>
      </c>
      <c r="L33" s="162">
        <v>34.942900000000002</v>
      </c>
      <c r="M33" s="162">
        <v>34.716999999999999</v>
      </c>
      <c r="N33" s="162">
        <v>24.42</v>
      </c>
      <c r="O33" s="162">
        <v>-55.752000000000002</v>
      </c>
      <c r="P33" s="162">
        <v>50.6</v>
      </c>
      <c r="Q33" s="162">
        <v>16.559999999999999</v>
      </c>
      <c r="R33" s="162">
        <v>-48.4</v>
      </c>
      <c r="S33" s="162">
        <v>13.294499999999999</v>
      </c>
      <c r="T33" s="162">
        <v>40.189599999999999</v>
      </c>
      <c r="U33" s="162">
        <v>19.185099999999998</v>
      </c>
      <c r="V33" s="162">
        <v>19.290500000000002</v>
      </c>
      <c r="W33" s="162">
        <v>31.9681</v>
      </c>
      <c r="X33" s="162">
        <v>15.658899999999999</v>
      </c>
      <c r="Y33" s="162">
        <v>5.8350999999999997</v>
      </c>
      <c r="Z33" s="162">
        <v>8.0160999999999998</v>
      </c>
      <c r="AA33" s="163"/>
      <c r="AB33" s="163"/>
      <c r="AC33" s="162">
        <v>-47.3</v>
      </c>
      <c r="AD33" s="162">
        <v>-47.38</v>
      </c>
      <c r="AE33" s="163"/>
      <c r="AF33" s="162">
        <v>-24.42</v>
      </c>
      <c r="AG33" s="162">
        <v>55</v>
      </c>
      <c r="AH33" s="163"/>
      <c r="AI33" s="163"/>
      <c r="AJ33" s="162">
        <v>-44.89</v>
      </c>
      <c r="AK33" s="162">
        <v>-45.27</v>
      </c>
      <c r="AL33" s="162">
        <v>-45.7</v>
      </c>
      <c r="AM33" s="162">
        <v>44.68</v>
      </c>
      <c r="AN33" s="162">
        <v>45.03</v>
      </c>
      <c r="AO33" s="162">
        <v>16.159300000000002</v>
      </c>
      <c r="AP33" s="162">
        <v>3.4786999999999999</v>
      </c>
      <c r="AQ33" s="162">
        <v>65.499899999999997</v>
      </c>
      <c r="AR33" s="162">
        <v>67.187600000000003</v>
      </c>
      <c r="AS33" s="162">
        <v>35.579000000000001</v>
      </c>
      <c r="AT33" s="162">
        <v>-43.804600000000001</v>
      </c>
      <c r="AU33" s="162">
        <v>-43.087000000000003</v>
      </c>
      <c r="AV33" s="162">
        <v>7.4292999999999996</v>
      </c>
      <c r="AW33" s="162">
        <v>8.2460000000000004</v>
      </c>
      <c r="AX33" s="162">
        <v>66.845600000000005</v>
      </c>
      <c r="AY33" s="162">
        <v>68.185199999999995</v>
      </c>
      <c r="AZ33" s="162">
        <v>3.6806000000000001</v>
      </c>
      <c r="BA33" s="162">
        <v>20.827000000000002</v>
      </c>
      <c r="BB33" s="162">
        <v>-469.60410000000002</v>
      </c>
      <c r="BC33" s="162">
        <v>-7.4923999999999999</v>
      </c>
      <c r="BD33" s="162">
        <v>-12.3</v>
      </c>
      <c r="BE33" s="162">
        <v>-12.6</v>
      </c>
      <c r="BF33" s="162">
        <v>48.339199999999998</v>
      </c>
      <c r="BG33" s="162">
        <v>47.760199999999998</v>
      </c>
      <c r="BH33" s="162">
        <v>-4.6422999999999996</v>
      </c>
      <c r="BI33" s="163"/>
      <c r="BJ33" s="162">
        <v>-65.801900000000003</v>
      </c>
      <c r="BK33" s="162">
        <v>7.6337000000000002</v>
      </c>
      <c r="BL33" s="162">
        <v>5.7877999999999998</v>
      </c>
      <c r="BM33" s="162">
        <v>4.0412999999999997</v>
      </c>
      <c r="BN33" s="162">
        <v>515.88469999999995</v>
      </c>
      <c r="BO33" s="162">
        <v>172.97890000000001</v>
      </c>
      <c r="BP33" s="162">
        <v>173.07040000000001</v>
      </c>
      <c r="BQ33" s="162">
        <v>-650.92280000000005</v>
      </c>
      <c r="BR33" s="162">
        <v>528.30129999999997</v>
      </c>
      <c r="BS33" s="163"/>
      <c r="BT33" s="162">
        <v>-42.796900000000001</v>
      </c>
      <c r="BU33" s="162">
        <v>44.1676</v>
      </c>
      <c r="BV33" s="162">
        <v>105.6435</v>
      </c>
      <c r="BW33" s="162">
        <v>17.079999999999998</v>
      </c>
      <c r="BX33" s="162">
        <v>23.46</v>
      </c>
      <c r="BY33" s="163"/>
      <c r="BZ33" s="162">
        <v>104.6</v>
      </c>
      <c r="CA33" s="162">
        <v>-45.541200000000003</v>
      </c>
      <c r="CB33" s="162">
        <v>-47.416600000000003</v>
      </c>
      <c r="CC33" s="162">
        <v>102.31270000000001</v>
      </c>
      <c r="CD33" s="162">
        <v>103.2248</v>
      </c>
      <c r="CE33" s="162">
        <v>26.923500000000001</v>
      </c>
      <c r="CF33" s="162">
        <v>-96.5047</v>
      </c>
      <c r="CG33" s="162">
        <v>-96.761300000000006</v>
      </c>
      <c r="CH33" s="162">
        <v>3.6551999999999998</v>
      </c>
      <c r="CI33" s="162">
        <v>-98.700699999999998</v>
      </c>
      <c r="CJ33" s="163"/>
      <c r="CK33" s="163"/>
      <c r="CL33" s="162">
        <v>8.1</v>
      </c>
      <c r="CM33" s="162">
        <v>196.3</v>
      </c>
      <c r="CN33" s="162">
        <v>-17.170000000000002</v>
      </c>
      <c r="CO33" s="162">
        <v>32.044699999999999</v>
      </c>
      <c r="CP33" s="162">
        <v>32.492699999999999</v>
      </c>
      <c r="CQ33" s="162">
        <v>32.681899999999999</v>
      </c>
      <c r="CR33" s="162">
        <v>16.059200000000001</v>
      </c>
      <c r="CS33" s="162">
        <v>15.538500000000001</v>
      </c>
      <c r="CT33" s="162">
        <v>48.116900000000001</v>
      </c>
      <c r="CU33" s="162">
        <v>-121.5335</v>
      </c>
      <c r="CV33" s="162">
        <v>55.095300000000002</v>
      </c>
      <c r="CW33" s="162">
        <v>13.367000000000001</v>
      </c>
      <c r="CX33" s="162">
        <v>49.98</v>
      </c>
      <c r="CY33" s="162">
        <v>74.33</v>
      </c>
      <c r="CZ33" s="162">
        <v>54.616700000000002</v>
      </c>
      <c r="DA33" s="162">
        <v>51.274099999999997</v>
      </c>
      <c r="DB33" s="162">
        <v>-34.15</v>
      </c>
      <c r="DC33" s="163"/>
      <c r="DD33" s="162">
        <v>98.821399999999997</v>
      </c>
      <c r="DE33" s="162">
        <v>97.563500000000005</v>
      </c>
      <c r="DF33" s="162">
        <v>-175.40539999999999</v>
      </c>
      <c r="DG33" s="162">
        <v>1E-4</v>
      </c>
      <c r="DH33" s="162">
        <v>-20.7638</v>
      </c>
      <c r="DI33" s="162">
        <v>-112.7</v>
      </c>
      <c r="DJ33" s="162">
        <v>-111.5</v>
      </c>
      <c r="DK33" s="162">
        <v>30.055800000000001</v>
      </c>
      <c r="DL33" s="162">
        <v>65.634200000000007</v>
      </c>
      <c r="DM33" s="162">
        <v>74.218800000000002</v>
      </c>
      <c r="DN33" s="162">
        <v>92.596400000000003</v>
      </c>
      <c r="DO33" s="162">
        <v>64.95</v>
      </c>
      <c r="DP33" s="162">
        <v>-10.93</v>
      </c>
      <c r="DQ33" s="162">
        <v>62.302500000000002</v>
      </c>
      <c r="DR33" s="162">
        <v>174.2799</v>
      </c>
      <c r="DS33" s="162">
        <v>-33.25</v>
      </c>
      <c r="DT33" s="162">
        <v>-33.630000000000003</v>
      </c>
      <c r="DU33" s="162">
        <v>124.22</v>
      </c>
      <c r="DV33" s="162">
        <v>70.58</v>
      </c>
      <c r="DW33" s="162">
        <v>174.58179999999999</v>
      </c>
      <c r="DX33" s="162">
        <v>171.9091</v>
      </c>
      <c r="DY33" s="162">
        <v>-5.9535999999999998</v>
      </c>
      <c r="DZ33" s="162">
        <v>-7.0091000000000001</v>
      </c>
      <c r="EA33" s="162">
        <v>285.04390000000001</v>
      </c>
      <c r="EB33" s="162">
        <v>231.3389</v>
      </c>
      <c r="EC33" s="162">
        <v>224.27010000000001</v>
      </c>
      <c r="ED33" s="162">
        <v>227.31720000000001</v>
      </c>
      <c r="EE33" s="162">
        <v>21.778300000000002</v>
      </c>
      <c r="EF33" s="162">
        <v>10.2004</v>
      </c>
      <c r="EG33" s="162">
        <v>-26.282</v>
      </c>
      <c r="EH33" s="162">
        <v>660.20169999999996</v>
      </c>
      <c r="EI33" s="162">
        <v>-105.63120000000001</v>
      </c>
      <c r="EJ33" s="163"/>
      <c r="EK33" s="162">
        <v>-23.470099999999999</v>
      </c>
      <c r="EL33" s="162">
        <v>-21.07</v>
      </c>
      <c r="EM33" s="162">
        <v>66.073499999999996</v>
      </c>
      <c r="EN33" s="162">
        <v>-63.989899999999999</v>
      </c>
      <c r="EO33" s="162">
        <v>-59.8748</v>
      </c>
      <c r="EP33" s="162">
        <v>36.911999999999999</v>
      </c>
      <c r="EQ33" s="162">
        <v>-32.084800000000001</v>
      </c>
      <c r="ER33" s="162">
        <v>-33.098999999999997</v>
      </c>
      <c r="ES33" s="162">
        <v>25.959199999999999</v>
      </c>
      <c r="ET33" s="162">
        <v>0</v>
      </c>
      <c r="EU33" s="162">
        <v>-12.58</v>
      </c>
      <c r="EV33" s="163"/>
      <c r="EW33" s="162">
        <v>11.7179</v>
      </c>
      <c r="EX33" s="162">
        <v>-172.33539999999999</v>
      </c>
      <c r="EY33" s="162">
        <v>-13.874700000000001</v>
      </c>
      <c r="EZ33" s="162">
        <v>-13.3337</v>
      </c>
      <c r="FA33" s="162">
        <v>3.1778</v>
      </c>
      <c r="FB33" s="162">
        <v>-7.7957000000000001</v>
      </c>
      <c r="FC33" s="162">
        <v>-26.0031</v>
      </c>
      <c r="FD33" s="163"/>
      <c r="FE33" s="162">
        <v>3.8431000000000002</v>
      </c>
      <c r="FF33" s="162">
        <v>3.8464</v>
      </c>
      <c r="FG33" s="162">
        <v>41.138199999999998</v>
      </c>
      <c r="FH33" s="162">
        <v>41.209899999999998</v>
      </c>
      <c r="FI33" s="162">
        <v>39.923900000000003</v>
      </c>
      <c r="FJ33" s="162">
        <v>46.385399999999997</v>
      </c>
      <c r="FK33" s="162">
        <v>45.883000000000003</v>
      </c>
      <c r="FL33" s="162">
        <v>51.241599999999998</v>
      </c>
      <c r="FM33" s="162">
        <v>8.8231000000000002</v>
      </c>
      <c r="FN33" s="162">
        <v>8.532</v>
      </c>
      <c r="FO33" s="162">
        <v>32.712299999999999</v>
      </c>
      <c r="FP33" s="162">
        <v>44.716200000000001</v>
      </c>
      <c r="FQ33" s="162">
        <v>8.4613999999999994</v>
      </c>
      <c r="FR33" s="162">
        <v>-6.78</v>
      </c>
      <c r="FS33" s="162">
        <v>10.0618</v>
      </c>
      <c r="FT33" s="162">
        <v>0.99760000000000004</v>
      </c>
      <c r="FU33" s="162">
        <v>-5.71</v>
      </c>
      <c r="FV33" s="162">
        <v>17.059999999999999</v>
      </c>
      <c r="FW33" s="162">
        <v>0</v>
      </c>
      <c r="FX33" s="163"/>
      <c r="FY33" s="162">
        <v>-5.5949999999999998</v>
      </c>
      <c r="FZ33" s="162">
        <v>4.3289999999999997</v>
      </c>
      <c r="GA33" s="162">
        <v>6.7596999999999996</v>
      </c>
      <c r="GB33" s="162">
        <v>33.200000000000003</v>
      </c>
      <c r="GC33" s="162">
        <v>-43.6128</v>
      </c>
      <c r="GD33" s="162">
        <v>-33.556600000000003</v>
      </c>
      <c r="GE33" s="162">
        <v>15.92</v>
      </c>
      <c r="GF33" s="162">
        <v>82.960400000000007</v>
      </c>
      <c r="GG33" s="162">
        <v>26.6</v>
      </c>
      <c r="GH33" s="162">
        <v>-23.084599999999998</v>
      </c>
      <c r="GI33" s="162">
        <v>-7.4279000000000002</v>
      </c>
      <c r="GJ33" s="163"/>
      <c r="GK33" s="162">
        <v>2.0884999999999998</v>
      </c>
      <c r="GL33" s="163"/>
      <c r="GM33" s="163"/>
      <c r="GN33" s="162">
        <v>-14.486700000000001</v>
      </c>
      <c r="GO33" s="162">
        <v>-39.311999999999998</v>
      </c>
      <c r="GP33" s="162">
        <v>23.3367</v>
      </c>
      <c r="GQ33" s="162">
        <v>61.931600000000003</v>
      </c>
      <c r="GR33" s="162">
        <v>66.2577</v>
      </c>
      <c r="GS33" s="162">
        <v>68.738200000000006</v>
      </c>
      <c r="GT33" s="162">
        <v>-139.8322</v>
      </c>
      <c r="GU33" s="162">
        <v>-25.307200000000002</v>
      </c>
      <c r="GV33" s="162">
        <v>37.677100000000003</v>
      </c>
      <c r="GW33" s="162">
        <v>-61.484299999999998</v>
      </c>
      <c r="GX33" s="163"/>
      <c r="GY33" s="162">
        <v>14.2021</v>
      </c>
      <c r="GZ33" s="162">
        <v>13.7456</v>
      </c>
      <c r="HA33" s="162">
        <v>13</v>
      </c>
      <c r="HB33" s="162">
        <v>146.01589999999999</v>
      </c>
      <c r="HC33" s="162">
        <v>147.20189999999999</v>
      </c>
      <c r="HD33" s="162">
        <v>281.2</v>
      </c>
      <c r="HE33" s="162">
        <v>-281.28339999999997</v>
      </c>
      <c r="HF33" s="162">
        <v>-235.3484</v>
      </c>
      <c r="HG33" s="162">
        <v>240.1482</v>
      </c>
      <c r="HH33" s="162">
        <v>236.4777</v>
      </c>
      <c r="HI33" s="162">
        <v>-138.43270000000001</v>
      </c>
      <c r="HJ33" s="162">
        <v>-138.41239999999999</v>
      </c>
      <c r="HK33" s="162">
        <v>-40.314</v>
      </c>
      <c r="HL33" s="162">
        <v>-29.415800000000001</v>
      </c>
      <c r="HM33" s="162">
        <v>79.101200000000006</v>
      </c>
      <c r="HN33" s="162">
        <v>80.5899</v>
      </c>
      <c r="HO33" s="163"/>
      <c r="HP33" s="163"/>
      <c r="HQ33" s="162">
        <v>29.325700000000001</v>
      </c>
      <c r="HR33" s="162">
        <v>28.534700000000001</v>
      </c>
      <c r="HS33" s="162">
        <v>-18.000299999999999</v>
      </c>
      <c r="HT33" s="162">
        <v>-18.13</v>
      </c>
      <c r="HU33" s="162">
        <v>68.650000000000006</v>
      </c>
      <c r="HV33" s="162">
        <v>68.83</v>
      </c>
      <c r="HW33" s="162">
        <v>54.1</v>
      </c>
      <c r="HX33" s="162">
        <v>53.1</v>
      </c>
      <c r="HY33" s="162">
        <v>12.244</v>
      </c>
      <c r="HZ33" s="162">
        <v>-60.88</v>
      </c>
      <c r="IA33" s="162">
        <v>-393.7131</v>
      </c>
      <c r="IB33" s="162">
        <v>98.980099999999993</v>
      </c>
      <c r="IC33" s="162">
        <v>98.703000000000003</v>
      </c>
      <c r="ID33" s="162">
        <v>9.9</v>
      </c>
      <c r="IE33" s="162">
        <v>36.5</v>
      </c>
      <c r="IF33" s="162">
        <v>-28.4</v>
      </c>
      <c r="IG33" s="162">
        <v>-29.9</v>
      </c>
      <c r="IH33" s="162">
        <v>1.5891999999999999</v>
      </c>
      <c r="II33" s="162">
        <v>1.2302999999999999</v>
      </c>
      <c r="IJ33" s="162">
        <v>-232.1849</v>
      </c>
      <c r="IK33" s="162">
        <v>123.77160000000001</v>
      </c>
      <c r="IL33" s="162">
        <v>275.61770000000001</v>
      </c>
      <c r="IM33" s="162">
        <v>212.57660000000001</v>
      </c>
      <c r="IN33" s="162">
        <v>-66.8078</v>
      </c>
      <c r="IO33" s="162">
        <v>-206.00919999999999</v>
      </c>
      <c r="IP33" s="162">
        <v>208.51570000000001</v>
      </c>
      <c r="IQ33" s="162">
        <v>-134.93799999999999</v>
      </c>
      <c r="IR33" s="162">
        <v>-88.049000000000007</v>
      </c>
      <c r="IS33" s="162">
        <v>-202.8955</v>
      </c>
      <c r="IT33" s="162">
        <v>137.02430000000001</v>
      </c>
      <c r="IU33" s="162">
        <v>136.98830000000001</v>
      </c>
      <c r="IV33" s="162">
        <v>137.58099999999999</v>
      </c>
      <c r="IW33" s="162">
        <v>-268.57600000000002</v>
      </c>
      <c r="IX33" s="162">
        <v>88.786600000000007</v>
      </c>
      <c r="IY33" s="162">
        <v>-177.06440000000001</v>
      </c>
      <c r="IZ33" s="162">
        <v>177.9598</v>
      </c>
      <c r="JA33" s="162">
        <v>-10.1776</v>
      </c>
      <c r="JB33" s="163"/>
      <c r="JC33" s="162">
        <v>27.84</v>
      </c>
      <c r="JD33" s="162">
        <v>6.7939999999999996</v>
      </c>
      <c r="JE33" s="162">
        <v>6.78</v>
      </c>
      <c r="JF33" s="162">
        <v>-27.2</v>
      </c>
      <c r="JG33" s="162">
        <v>9.1999999999999993</v>
      </c>
      <c r="JH33" s="163"/>
      <c r="JI33" s="162">
        <v>-9.8131000000000004</v>
      </c>
      <c r="JJ33" s="162">
        <v>-24.7852</v>
      </c>
      <c r="JK33" s="162">
        <v>-6.0349000000000004</v>
      </c>
      <c r="JL33" s="162">
        <v>13.1</v>
      </c>
      <c r="JM33" s="162">
        <v>52.307000000000002</v>
      </c>
      <c r="JN33" s="162">
        <v>55.075000000000003</v>
      </c>
      <c r="JO33" s="163"/>
      <c r="JP33" s="162">
        <v>13.217499999999999</v>
      </c>
      <c r="JQ33" s="162">
        <v>52.161499999999997</v>
      </c>
      <c r="JR33" s="162">
        <v>50.9208</v>
      </c>
      <c r="JS33" s="162">
        <v>52.950200000000002</v>
      </c>
      <c r="JT33" s="163"/>
      <c r="JU33" s="162">
        <v>-36.9</v>
      </c>
      <c r="JV33" s="162">
        <v>16.6234</v>
      </c>
      <c r="JW33" s="162">
        <v>7.41</v>
      </c>
      <c r="JX33" s="163"/>
      <c r="JY33" s="162">
        <v>-26.6248</v>
      </c>
      <c r="JZ33" s="162">
        <v>65.906999999999996</v>
      </c>
      <c r="KA33" s="162">
        <v>40.888300000000001</v>
      </c>
      <c r="KB33" s="162">
        <v>-25.988199999999999</v>
      </c>
      <c r="KC33" s="162">
        <v>-64.821399999999997</v>
      </c>
      <c r="KD33" s="162">
        <v>29.1539</v>
      </c>
      <c r="KE33" s="162">
        <v>35.132100000000001</v>
      </c>
      <c r="KF33" s="162">
        <v>26.8</v>
      </c>
      <c r="KG33" s="162">
        <v>-27.2</v>
      </c>
      <c r="KH33" s="163"/>
      <c r="KI33" s="162">
        <v>77.021799999999999</v>
      </c>
    </row>
    <row r="34" spans="1:295" ht="18" customHeight="1" x14ac:dyDescent="0.3">
      <c r="A34" s="161" t="s">
        <v>41</v>
      </c>
      <c r="B34" s="161" t="s">
        <v>743</v>
      </c>
      <c r="C34" s="164">
        <v>0</v>
      </c>
      <c r="D34" s="164">
        <v>18.811699999999998</v>
      </c>
      <c r="E34" s="164">
        <v>-23.005700000000001</v>
      </c>
      <c r="F34" s="164">
        <v>-33.794899999999998</v>
      </c>
      <c r="G34" s="164">
        <v>32.321899999999999</v>
      </c>
      <c r="H34" s="165"/>
      <c r="I34" s="164">
        <v>50.588500000000003</v>
      </c>
      <c r="J34" s="165"/>
      <c r="K34" s="164">
        <v>65.724999999999994</v>
      </c>
      <c r="L34" s="164">
        <v>33.067</v>
      </c>
      <c r="M34" s="164">
        <v>32.639899999999997</v>
      </c>
      <c r="N34" s="164">
        <v>8.8800000000000008</v>
      </c>
      <c r="O34" s="164">
        <v>-52.966999999999999</v>
      </c>
      <c r="P34" s="164">
        <v>46.2</v>
      </c>
      <c r="Q34" s="164">
        <v>15.731999999999999</v>
      </c>
      <c r="R34" s="164">
        <v>-46.2</v>
      </c>
      <c r="S34" s="164">
        <v>13.1807</v>
      </c>
      <c r="T34" s="164">
        <v>38.532800000000002</v>
      </c>
      <c r="U34" s="164">
        <v>18.539300000000001</v>
      </c>
      <c r="V34" s="164">
        <v>18.582699999999999</v>
      </c>
      <c r="W34" s="164">
        <v>30.670200000000001</v>
      </c>
      <c r="X34" s="164">
        <v>15.4953</v>
      </c>
      <c r="Y34" s="164">
        <v>5.6561000000000003</v>
      </c>
      <c r="Z34" s="164">
        <v>8.1140000000000008</v>
      </c>
      <c r="AA34" s="165"/>
      <c r="AB34" s="165"/>
      <c r="AC34" s="164">
        <v>-50.43</v>
      </c>
      <c r="AD34" s="164">
        <v>-50.33</v>
      </c>
      <c r="AE34" s="165"/>
      <c r="AF34" s="164">
        <v>-8.8800000000000008</v>
      </c>
      <c r="AG34" s="164">
        <v>50.6</v>
      </c>
      <c r="AH34" s="165"/>
      <c r="AI34" s="165"/>
      <c r="AJ34" s="164">
        <v>-50.89</v>
      </c>
      <c r="AK34" s="164">
        <v>-51.34</v>
      </c>
      <c r="AL34" s="164">
        <v>-38.75</v>
      </c>
      <c r="AM34" s="164">
        <v>51.57</v>
      </c>
      <c r="AN34" s="164">
        <v>51.5</v>
      </c>
      <c r="AO34" s="164">
        <v>15.650399999999999</v>
      </c>
      <c r="AP34" s="164">
        <v>3.4891999999999999</v>
      </c>
      <c r="AQ34" s="164">
        <v>63.565100000000001</v>
      </c>
      <c r="AR34" s="164">
        <v>65.565899999999999</v>
      </c>
      <c r="AS34" s="164">
        <v>36.744799999999998</v>
      </c>
      <c r="AT34" s="164">
        <v>-44.608400000000003</v>
      </c>
      <c r="AU34" s="164">
        <v>-48.152900000000002</v>
      </c>
      <c r="AV34" s="164">
        <v>29.341899999999999</v>
      </c>
      <c r="AW34" s="164">
        <v>27.905999999999999</v>
      </c>
      <c r="AX34" s="164">
        <v>64.702299999999994</v>
      </c>
      <c r="AY34" s="164">
        <v>66.175899999999999</v>
      </c>
      <c r="AZ34" s="164">
        <v>7.3446999999999996</v>
      </c>
      <c r="BA34" s="164">
        <v>37.674599999999998</v>
      </c>
      <c r="BB34" s="164">
        <v>-494.37029999999999</v>
      </c>
      <c r="BC34" s="164">
        <v>-8.1118000000000006</v>
      </c>
      <c r="BD34" s="164">
        <v>-11.6</v>
      </c>
      <c r="BE34" s="164">
        <v>-12</v>
      </c>
      <c r="BF34" s="164">
        <v>54.033700000000003</v>
      </c>
      <c r="BG34" s="164">
        <v>53.141300000000001</v>
      </c>
      <c r="BH34" s="164">
        <v>-4.2287999999999997</v>
      </c>
      <c r="BI34" s="165"/>
      <c r="BJ34" s="164">
        <v>-71.814599999999999</v>
      </c>
      <c r="BK34" s="164">
        <v>6.0674999999999999</v>
      </c>
      <c r="BL34" s="164">
        <v>5.8071999999999999</v>
      </c>
      <c r="BM34" s="164">
        <v>3.9376000000000002</v>
      </c>
      <c r="BN34" s="164">
        <v>542.1001</v>
      </c>
      <c r="BO34" s="164">
        <v>167.11930000000001</v>
      </c>
      <c r="BP34" s="164">
        <v>167.21090000000001</v>
      </c>
      <c r="BQ34" s="164">
        <v>-644.91039999999998</v>
      </c>
      <c r="BR34" s="164">
        <v>542.22550000000001</v>
      </c>
      <c r="BS34" s="165"/>
      <c r="BT34" s="164">
        <v>-64.528000000000006</v>
      </c>
      <c r="BU34" s="164">
        <v>63.817399999999999</v>
      </c>
      <c r="BV34" s="164">
        <v>102.45010000000001</v>
      </c>
      <c r="BW34" s="164">
        <v>16.62</v>
      </c>
      <c r="BX34" s="164">
        <v>23.01</v>
      </c>
      <c r="BY34" s="165"/>
      <c r="BZ34" s="164">
        <v>101.36</v>
      </c>
      <c r="CA34" s="164">
        <v>-40.986699999999999</v>
      </c>
      <c r="CB34" s="164">
        <v>-40.852699999999999</v>
      </c>
      <c r="CC34" s="164">
        <v>98.373099999999994</v>
      </c>
      <c r="CD34" s="164">
        <v>98.975899999999996</v>
      </c>
      <c r="CE34" s="164">
        <v>27.249500000000001</v>
      </c>
      <c r="CF34" s="164">
        <v>-100.5715</v>
      </c>
      <c r="CG34" s="164">
        <v>-100.0377</v>
      </c>
      <c r="CH34" s="164">
        <v>2.7441</v>
      </c>
      <c r="CI34" s="164">
        <v>-95.634299999999996</v>
      </c>
      <c r="CJ34" s="165"/>
      <c r="CK34" s="165"/>
      <c r="CL34" s="164">
        <v>10</v>
      </c>
      <c r="CM34" s="164">
        <v>193.3</v>
      </c>
      <c r="CN34" s="164">
        <v>-17.2</v>
      </c>
      <c r="CO34" s="164">
        <v>29.141400000000001</v>
      </c>
      <c r="CP34" s="164">
        <v>30.4879</v>
      </c>
      <c r="CQ34" s="164">
        <v>29.8735</v>
      </c>
      <c r="CR34" s="164">
        <v>9.7540999999999993</v>
      </c>
      <c r="CS34" s="164">
        <v>9.4263999999999992</v>
      </c>
      <c r="CT34" s="164">
        <v>50.491500000000002</v>
      </c>
      <c r="CU34" s="164">
        <v>-115.4141</v>
      </c>
      <c r="CV34" s="164">
        <v>56.855600000000003</v>
      </c>
      <c r="CW34" s="164">
        <v>13.0929</v>
      </c>
      <c r="CX34" s="164">
        <v>52.69</v>
      </c>
      <c r="CY34" s="164">
        <v>71.75</v>
      </c>
      <c r="CZ34" s="164">
        <v>53.913600000000002</v>
      </c>
      <c r="DA34" s="164">
        <v>50.688200000000002</v>
      </c>
      <c r="DB34" s="164">
        <v>-33</v>
      </c>
      <c r="DC34" s="165"/>
      <c r="DD34" s="164">
        <v>97.6267</v>
      </c>
      <c r="DE34" s="164">
        <v>96.442999999999998</v>
      </c>
      <c r="DF34" s="164">
        <v>-175.53890000000001</v>
      </c>
      <c r="DG34" s="164">
        <v>0</v>
      </c>
      <c r="DH34" s="164">
        <v>-20.055199999999999</v>
      </c>
      <c r="DI34" s="164">
        <v>-109.5</v>
      </c>
      <c r="DJ34" s="164">
        <v>-108.3</v>
      </c>
      <c r="DK34" s="164">
        <v>30.039400000000001</v>
      </c>
      <c r="DL34" s="164">
        <v>64.755200000000002</v>
      </c>
      <c r="DM34" s="164">
        <v>72.340199999999996</v>
      </c>
      <c r="DN34" s="164">
        <v>91.424599999999998</v>
      </c>
      <c r="DO34" s="164">
        <v>64.3</v>
      </c>
      <c r="DP34" s="164">
        <v>-10.43</v>
      </c>
      <c r="DQ34" s="164">
        <v>58.522500000000001</v>
      </c>
      <c r="DR34" s="164">
        <v>173.45490000000001</v>
      </c>
      <c r="DS34" s="164">
        <v>-33.35</v>
      </c>
      <c r="DT34" s="164">
        <v>-33.549999999999997</v>
      </c>
      <c r="DU34" s="164">
        <v>122.29</v>
      </c>
      <c r="DV34" s="164">
        <v>68.08</v>
      </c>
      <c r="DW34" s="164">
        <v>173.9091</v>
      </c>
      <c r="DX34" s="164">
        <v>170.1455</v>
      </c>
      <c r="DY34" s="164">
        <v>-3.8729</v>
      </c>
      <c r="DZ34" s="164">
        <v>-5.2091000000000003</v>
      </c>
      <c r="EA34" s="164">
        <v>278.46249999999998</v>
      </c>
      <c r="EB34" s="164">
        <v>228.44929999999999</v>
      </c>
      <c r="EC34" s="164">
        <v>221.52199999999999</v>
      </c>
      <c r="ED34" s="164">
        <v>224.2627</v>
      </c>
      <c r="EE34" s="164">
        <v>56.792400000000001</v>
      </c>
      <c r="EF34" s="164">
        <v>45.753900000000002</v>
      </c>
      <c r="EG34" s="164">
        <v>-25.751999999999999</v>
      </c>
      <c r="EH34" s="164">
        <v>653.84280000000001</v>
      </c>
      <c r="EI34" s="164">
        <v>-77.934600000000003</v>
      </c>
      <c r="EJ34" s="165"/>
      <c r="EK34" s="164">
        <v>-33.764099999999999</v>
      </c>
      <c r="EL34" s="164">
        <v>-31.194299999999998</v>
      </c>
      <c r="EM34" s="164">
        <v>29.784400000000002</v>
      </c>
      <c r="EN34" s="164">
        <v>-71.050600000000003</v>
      </c>
      <c r="EO34" s="164">
        <v>-66.912099999999995</v>
      </c>
      <c r="EP34" s="164">
        <v>164.41200000000001</v>
      </c>
      <c r="EQ34" s="164">
        <v>-49.997300000000003</v>
      </c>
      <c r="ER34" s="164">
        <v>-50.35</v>
      </c>
      <c r="ES34" s="164">
        <v>-9.3712999999999997</v>
      </c>
      <c r="ET34" s="164">
        <v>13.61</v>
      </c>
      <c r="EU34" s="164">
        <v>-16.3</v>
      </c>
      <c r="EV34" s="164">
        <v>110.4</v>
      </c>
      <c r="EW34" s="164">
        <v>11.436500000000001</v>
      </c>
      <c r="EX34" s="164">
        <v>-182.67449999999999</v>
      </c>
      <c r="EY34" s="164">
        <v>-13.930199999999999</v>
      </c>
      <c r="EZ34" s="164">
        <v>-13.3888</v>
      </c>
      <c r="FA34" s="164">
        <v>3.9584000000000001</v>
      </c>
      <c r="FB34" s="164">
        <v>-41.748199999999997</v>
      </c>
      <c r="FC34" s="164">
        <v>7.5907</v>
      </c>
      <c r="FD34" s="165"/>
      <c r="FE34" s="164">
        <v>3.6413000000000002</v>
      </c>
      <c r="FF34" s="164">
        <v>3.6463999999999999</v>
      </c>
      <c r="FG34" s="164">
        <v>38.820300000000003</v>
      </c>
      <c r="FH34" s="164">
        <v>39.228900000000003</v>
      </c>
      <c r="FI34" s="164">
        <v>37.7806</v>
      </c>
      <c r="FJ34" s="164">
        <v>41.026800000000001</v>
      </c>
      <c r="FK34" s="164">
        <v>39.854599999999998</v>
      </c>
      <c r="FL34" s="164">
        <v>51.911499999999997</v>
      </c>
      <c r="FM34" s="164">
        <v>6.2949000000000002</v>
      </c>
      <c r="FN34" s="164">
        <v>6.6536999999999997</v>
      </c>
      <c r="FO34" s="164">
        <v>33.600900000000003</v>
      </c>
      <c r="FP34" s="164">
        <v>43.32</v>
      </c>
      <c r="FQ34" s="164">
        <v>7.2748999999999997</v>
      </c>
      <c r="FR34" s="164">
        <v>-6.41</v>
      </c>
      <c r="FS34" s="164">
        <v>10.369400000000001</v>
      </c>
      <c r="FT34" s="164">
        <v>0.98540000000000005</v>
      </c>
      <c r="FU34" s="164">
        <v>-5.97</v>
      </c>
      <c r="FV34" s="164">
        <v>17.13</v>
      </c>
      <c r="FW34" s="164">
        <v>0</v>
      </c>
      <c r="FX34" s="165"/>
      <c r="FY34" s="164">
        <v>-5.7990000000000004</v>
      </c>
      <c r="FZ34" s="164">
        <v>3.3809999999999998</v>
      </c>
      <c r="GA34" s="165"/>
      <c r="GB34" s="164">
        <v>32.28</v>
      </c>
      <c r="GC34" s="164">
        <v>-45.4983</v>
      </c>
      <c r="GD34" s="164">
        <v>-33.849499999999999</v>
      </c>
      <c r="GE34" s="164">
        <v>15.74</v>
      </c>
      <c r="GF34" s="164">
        <v>80.850499999999997</v>
      </c>
      <c r="GG34" s="164">
        <v>26.5</v>
      </c>
      <c r="GH34" s="164">
        <v>-24.4117</v>
      </c>
      <c r="GI34" s="164">
        <v>-6.9169999999999998</v>
      </c>
      <c r="GJ34" s="165"/>
      <c r="GK34" s="164">
        <v>2.0998000000000001</v>
      </c>
      <c r="GL34" s="165"/>
      <c r="GM34" s="165"/>
      <c r="GN34" s="164">
        <v>-13.884600000000001</v>
      </c>
      <c r="GO34" s="164">
        <v>-40.3797</v>
      </c>
      <c r="GP34" s="164">
        <v>23.9785</v>
      </c>
      <c r="GQ34" s="164">
        <v>63.2761</v>
      </c>
      <c r="GR34" s="164">
        <v>63.686999999999998</v>
      </c>
      <c r="GS34" s="164">
        <v>65.007900000000006</v>
      </c>
      <c r="GT34" s="164">
        <v>-143.94980000000001</v>
      </c>
      <c r="GU34" s="164">
        <v>-25.4251</v>
      </c>
      <c r="GV34" s="164">
        <v>38.588999999999999</v>
      </c>
      <c r="GW34" s="164">
        <v>-61.386200000000002</v>
      </c>
      <c r="GX34" s="164">
        <v>11.125400000000001</v>
      </c>
      <c r="GY34" s="164">
        <v>13.664999999999999</v>
      </c>
      <c r="GZ34" s="164">
        <v>13.344799999999999</v>
      </c>
      <c r="HA34" s="164">
        <v>12.5974</v>
      </c>
      <c r="HB34" s="164">
        <v>135.86000000000001</v>
      </c>
      <c r="HC34" s="164">
        <v>135.4306</v>
      </c>
      <c r="HD34" s="164">
        <v>225.9</v>
      </c>
      <c r="HE34" s="164">
        <v>-224.84880000000001</v>
      </c>
      <c r="HF34" s="164">
        <v>-208.8022</v>
      </c>
      <c r="HG34" s="164">
        <v>212.5642</v>
      </c>
      <c r="HH34" s="164">
        <v>209.36359999999999</v>
      </c>
      <c r="HI34" s="164">
        <v>-129.96510000000001</v>
      </c>
      <c r="HJ34" s="164">
        <v>-129.71119999999999</v>
      </c>
      <c r="HK34" s="164">
        <v>-45.153700000000001</v>
      </c>
      <c r="HL34" s="164">
        <v>-34.795499999999997</v>
      </c>
      <c r="HM34" s="164">
        <v>77.102599999999995</v>
      </c>
      <c r="HN34" s="164">
        <v>76.527199999999993</v>
      </c>
      <c r="HO34" s="165"/>
      <c r="HP34" s="165"/>
      <c r="HQ34" s="164">
        <v>25.1508</v>
      </c>
      <c r="HR34" s="164">
        <v>25.084900000000001</v>
      </c>
      <c r="HS34" s="164">
        <v>-16.437999999999999</v>
      </c>
      <c r="HT34" s="164">
        <v>-17.000299999999999</v>
      </c>
      <c r="HU34" s="164">
        <v>64.8</v>
      </c>
      <c r="HV34" s="164">
        <v>64.91</v>
      </c>
      <c r="HW34" s="164">
        <v>51.3</v>
      </c>
      <c r="HX34" s="164">
        <v>49.4</v>
      </c>
      <c r="HY34" s="164">
        <v>13.3527</v>
      </c>
      <c r="HZ34" s="164">
        <v>-60.24</v>
      </c>
      <c r="IA34" s="164">
        <v>-374.78629999999998</v>
      </c>
      <c r="IB34" s="164">
        <v>90.078100000000006</v>
      </c>
      <c r="IC34" s="164">
        <v>89.790999999999997</v>
      </c>
      <c r="ID34" s="164">
        <v>9.4</v>
      </c>
      <c r="IE34" s="164">
        <v>35.9</v>
      </c>
      <c r="IF34" s="164">
        <v>-24</v>
      </c>
      <c r="IG34" s="164">
        <v>-25.4</v>
      </c>
      <c r="IH34" s="164">
        <v>1.4346000000000001</v>
      </c>
      <c r="II34" s="164">
        <v>1.1569</v>
      </c>
      <c r="IJ34" s="164">
        <v>-206.67</v>
      </c>
      <c r="IK34" s="164">
        <v>104.334</v>
      </c>
      <c r="IL34" s="164">
        <v>250.8297</v>
      </c>
      <c r="IM34" s="164">
        <v>193.2825</v>
      </c>
      <c r="IN34" s="164">
        <v>-60.989899999999999</v>
      </c>
      <c r="IO34" s="164">
        <v>-189.393</v>
      </c>
      <c r="IP34" s="164">
        <v>184.7347</v>
      </c>
      <c r="IQ34" s="164">
        <v>-124.9259</v>
      </c>
      <c r="IR34" s="164">
        <v>-77.001300000000001</v>
      </c>
      <c r="IS34" s="164">
        <v>-182.51169999999999</v>
      </c>
      <c r="IT34" s="164">
        <v>133.6497</v>
      </c>
      <c r="IU34" s="164">
        <v>132.3614</v>
      </c>
      <c r="IV34" s="164">
        <v>126.98569999999999</v>
      </c>
      <c r="IW34" s="164">
        <v>-238.9555</v>
      </c>
      <c r="IX34" s="164">
        <v>77.231700000000004</v>
      </c>
      <c r="IY34" s="164">
        <v>-160.98660000000001</v>
      </c>
      <c r="IZ34" s="164">
        <v>162.434</v>
      </c>
      <c r="JA34" s="164">
        <v>-10.5731</v>
      </c>
      <c r="JB34" s="165"/>
      <c r="JC34" s="164">
        <v>26.32</v>
      </c>
      <c r="JD34" s="164">
        <v>6.9889999999999999</v>
      </c>
      <c r="JE34" s="164">
        <v>6.9539999999999997</v>
      </c>
      <c r="JF34" s="164">
        <v>-26.08</v>
      </c>
      <c r="JG34" s="164">
        <v>8</v>
      </c>
      <c r="JH34" s="165"/>
      <c r="JI34" s="164">
        <v>-8.4367000000000001</v>
      </c>
      <c r="JJ34" s="164">
        <v>-25.664100000000001</v>
      </c>
      <c r="JK34" s="164">
        <v>-7.2343000000000002</v>
      </c>
      <c r="JL34" s="164">
        <v>14.2</v>
      </c>
      <c r="JM34" s="164">
        <v>55.567999999999998</v>
      </c>
      <c r="JN34" s="164">
        <v>54.206000000000003</v>
      </c>
      <c r="JO34" s="165"/>
      <c r="JP34" s="165"/>
      <c r="JQ34" s="164">
        <v>50.353099999999998</v>
      </c>
      <c r="JR34" s="164">
        <v>50.553400000000003</v>
      </c>
      <c r="JS34" s="164">
        <v>50.611600000000003</v>
      </c>
      <c r="JT34" s="165"/>
      <c r="JU34" s="164">
        <v>-35.1</v>
      </c>
      <c r="JV34" s="164">
        <v>18.991299999999999</v>
      </c>
      <c r="JW34" s="164">
        <v>7.14</v>
      </c>
      <c r="JX34" s="165"/>
      <c r="JY34" s="164">
        <v>-32.646700000000003</v>
      </c>
      <c r="JZ34" s="164">
        <v>69.446700000000007</v>
      </c>
      <c r="KA34" s="164">
        <v>45.752699999999997</v>
      </c>
      <c r="KB34" s="164">
        <v>-32.428800000000003</v>
      </c>
      <c r="KC34" s="164">
        <v>-67.551299999999998</v>
      </c>
      <c r="KD34" s="164">
        <v>34.112099999999998</v>
      </c>
      <c r="KE34" s="164">
        <v>32.886200000000002</v>
      </c>
      <c r="KF34" s="164">
        <v>25.9</v>
      </c>
      <c r="KG34" s="164">
        <v>-25.3</v>
      </c>
      <c r="KH34" s="165"/>
      <c r="KI34" s="164">
        <v>78.027299999999997</v>
      </c>
    </row>
    <row r="35" spans="1:295" ht="18" customHeight="1" x14ac:dyDescent="0.3">
      <c r="A35" s="161" t="s">
        <v>41</v>
      </c>
      <c r="B35" s="161" t="s">
        <v>744</v>
      </c>
      <c r="C35" s="164">
        <v>0</v>
      </c>
      <c r="D35" s="164">
        <v>18.600999999999999</v>
      </c>
      <c r="E35" s="164">
        <v>-22.7103</v>
      </c>
      <c r="F35" s="164">
        <v>-33.752400000000002</v>
      </c>
      <c r="G35" s="164">
        <v>31.592099999999999</v>
      </c>
      <c r="H35" s="165"/>
      <c r="I35" s="164">
        <v>50.5505</v>
      </c>
      <c r="J35" s="165"/>
      <c r="K35" s="164">
        <v>63.0075</v>
      </c>
      <c r="L35" s="164">
        <v>31.939</v>
      </c>
      <c r="M35" s="164">
        <v>31.864599999999999</v>
      </c>
      <c r="N35" s="164">
        <v>8.8800000000000008</v>
      </c>
      <c r="O35" s="164">
        <v>-52.87</v>
      </c>
      <c r="P35" s="164">
        <v>46.2</v>
      </c>
      <c r="Q35" s="164">
        <v>15.731999999999999</v>
      </c>
      <c r="R35" s="165"/>
      <c r="S35" s="164">
        <v>13.210800000000001</v>
      </c>
      <c r="T35" s="164">
        <v>40.252800000000001</v>
      </c>
      <c r="U35" s="164">
        <v>18.389700000000001</v>
      </c>
      <c r="V35" s="164">
        <v>18.442399999999999</v>
      </c>
      <c r="W35" s="164">
        <v>30.450299999999999</v>
      </c>
      <c r="X35" s="164">
        <v>15.585100000000001</v>
      </c>
      <c r="Y35" s="164">
        <v>5.5289999999999999</v>
      </c>
      <c r="Z35" s="164">
        <v>8.0752000000000006</v>
      </c>
      <c r="AA35" s="165"/>
      <c r="AB35" s="165"/>
      <c r="AC35" s="164">
        <v>-48.96</v>
      </c>
      <c r="AD35" s="164">
        <v>-48.82</v>
      </c>
      <c r="AE35" s="165"/>
      <c r="AF35" s="164">
        <v>-8.8800000000000008</v>
      </c>
      <c r="AG35" s="164">
        <v>50.6</v>
      </c>
      <c r="AH35" s="165"/>
      <c r="AI35" s="165"/>
      <c r="AJ35" s="164">
        <v>-46.42</v>
      </c>
      <c r="AK35" s="164">
        <v>-46.93</v>
      </c>
      <c r="AL35" s="164">
        <v>-45.73</v>
      </c>
      <c r="AM35" s="164">
        <v>48.4</v>
      </c>
      <c r="AN35" s="164">
        <v>48.5</v>
      </c>
      <c r="AO35" s="164">
        <v>14.666399999999999</v>
      </c>
      <c r="AP35" s="164">
        <v>3.5265</v>
      </c>
      <c r="AQ35" s="164">
        <v>62.363599999999998</v>
      </c>
      <c r="AR35" s="164">
        <v>65.070999999999998</v>
      </c>
      <c r="AS35" s="164">
        <v>36.779699999999998</v>
      </c>
      <c r="AT35" s="164">
        <v>-47.421500000000002</v>
      </c>
      <c r="AU35" s="164">
        <v>-45.3825</v>
      </c>
      <c r="AV35" s="164">
        <v>16.118099999999998</v>
      </c>
      <c r="AW35" s="164">
        <v>15.366</v>
      </c>
      <c r="AX35" s="164">
        <v>64.970200000000006</v>
      </c>
      <c r="AY35" s="164">
        <v>66.711699999999993</v>
      </c>
      <c r="AZ35" s="164">
        <v>6.8212999999999999</v>
      </c>
      <c r="BA35" s="164">
        <v>27.029599999999999</v>
      </c>
      <c r="BB35" s="164">
        <v>-477.13600000000002</v>
      </c>
      <c r="BC35" s="164">
        <v>-7.5662000000000003</v>
      </c>
      <c r="BD35" s="164">
        <v>-12.4</v>
      </c>
      <c r="BE35" s="164">
        <v>-13.1</v>
      </c>
      <c r="BF35" s="164">
        <v>49.630699999999997</v>
      </c>
      <c r="BG35" s="164">
        <v>48.943100000000001</v>
      </c>
      <c r="BH35" s="164">
        <v>-4.4340999999999999</v>
      </c>
      <c r="BI35" s="165"/>
      <c r="BJ35" s="164">
        <v>-68.9876</v>
      </c>
      <c r="BK35" s="164">
        <v>6.9010999999999996</v>
      </c>
      <c r="BL35" s="164">
        <v>0</v>
      </c>
      <c r="BM35" s="164">
        <v>3.9952000000000001</v>
      </c>
      <c r="BN35" s="164">
        <v>524.21619999999996</v>
      </c>
      <c r="BO35" s="164">
        <v>172.12430000000001</v>
      </c>
      <c r="BP35" s="164">
        <v>173.58920000000001</v>
      </c>
      <c r="BQ35" s="164">
        <v>-657.51350000000002</v>
      </c>
      <c r="BR35" s="164">
        <v>528.45399999999995</v>
      </c>
      <c r="BS35" s="165"/>
      <c r="BT35" s="164">
        <v>-49.622100000000003</v>
      </c>
      <c r="BU35" s="164">
        <v>50.497799999999998</v>
      </c>
      <c r="BV35" s="164">
        <v>101.3823</v>
      </c>
      <c r="BW35" s="164">
        <v>15.98</v>
      </c>
      <c r="BX35" s="164">
        <v>22.46</v>
      </c>
      <c r="BY35" s="165"/>
      <c r="BZ35" s="164">
        <v>101.2</v>
      </c>
      <c r="CA35" s="164">
        <v>-43.3979</v>
      </c>
      <c r="CB35" s="164">
        <v>-43.264000000000003</v>
      </c>
      <c r="CC35" s="164">
        <v>100.8712</v>
      </c>
      <c r="CD35" s="164">
        <v>100.755</v>
      </c>
      <c r="CE35" s="164">
        <v>28.5337</v>
      </c>
      <c r="CF35" s="164">
        <v>-96.275800000000004</v>
      </c>
      <c r="CG35" s="164">
        <v>-96.077600000000004</v>
      </c>
      <c r="CH35" s="164">
        <v>2.3372000000000002</v>
      </c>
      <c r="CI35" s="164">
        <v>-91.369100000000003</v>
      </c>
      <c r="CJ35" s="165"/>
      <c r="CK35" s="165"/>
      <c r="CL35" s="164">
        <v>17.100000000000001</v>
      </c>
      <c r="CM35" s="164">
        <v>183.3</v>
      </c>
      <c r="CN35" s="164">
        <v>-16.899999999999999</v>
      </c>
      <c r="CO35" s="164">
        <v>33.707099999999997</v>
      </c>
      <c r="CP35" s="164">
        <v>34.214700000000001</v>
      </c>
      <c r="CQ35" s="164">
        <v>34.3005</v>
      </c>
      <c r="CR35" s="164">
        <v>19.448599999999999</v>
      </c>
      <c r="CS35" s="164">
        <v>18.125499999999999</v>
      </c>
      <c r="CT35" s="164">
        <v>49.239600000000003</v>
      </c>
      <c r="CU35" s="164">
        <v>-122.226</v>
      </c>
      <c r="CV35" s="164">
        <v>56.363</v>
      </c>
      <c r="CW35" s="164">
        <v>12.854900000000001</v>
      </c>
      <c r="CX35" s="164">
        <v>47.33</v>
      </c>
      <c r="CY35" s="164">
        <v>68.41</v>
      </c>
      <c r="CZ35" s="164">
        <v>52.507300000000001</v>
      </c>
      <c r="DA35" s="164">
        <v>49.516300000000001</v>
      </c>
      <c r="DB35" s="164">
        <v>-32.32</v>
      </c>
      <c r="DC35" s="165"/>
      <c r="DD35" s="164">
        <v>91.417299999999997</v>
      </c>
      <c r="DE35" s="164">
        <v>91.125399999999999</v>
      </c>
      <c r="DF35" s="164">
        <v>-186.489</v>
      </c>
      <c r="DG35" s="164">
        <v>0</v>
      </c>
      <c r="DH35" s="164">
        <v>-19.5672</v>
      </c>
      <c r="DI35" s="164">
        <v>-108.2</v>
      </c>
      <c r="DJ35" s="164">
        <v>-107.7</v>
      </c>
      <c r="DK35" s="164">
        <v>29.160499999999999</v>
      </c>
      <c r="DL35" s="164">
        <v>63.876300000000001</v>
      </c>
      <c r="DM35" s="164">
        <v>72.340199999999996</v>
      </c>
      <c r="DN35" s="164">
        <v>90.252700000000004</v>
      </c>
      <c r="DO35" s="164">
        <v>63.68</v>
      </c>
      <c r="DP35" s="164">
        <v>-10.51</v>
      </c>
      <c r="DQ35" s="164">
        <v>61.128</v>
      </c>
      <c r="DR35" s="164">
        <v>185.00550000000001</v>
      </c>
      <c r="DS35" s="164">
        <v>-32.33</v>
      </c>
      <c r="DT35" s="164">
        <v>-32.32</v>
      </c>
      <c r="DU35" s="164">
        <v>121.01</v>
      </c>
      <c r="DV35" s="164">
        <v>67.47</v>
      </c>
      <c r="DW35" s="164">
        <v>189</v>
      </c>
      <c r="DX35" s="164">
        <v>184.1455</v>
      </c>
      <c r="DY35" s="164">
        <v>-4.7983000000000002</v>
      </c>
      <c r="DZ35" s="164">
        <v>-5.4726999999999997</v>
      </c>
      <c r="EA35" s="164">
        <v>286.63380000000001</v>
      </c>
      <c r="EB35" s="164">
        <v>236.38079999999999</v>
      </c>
      <c r="EC35" s="164">
        <v>227.84979999999999</v>
      </c>
      <c r="ED35" s="164">
        <v>230.58750000000001</v>
      </c>
      <c r="EE35" s="164">
        <v>44.264400000000002</v>
      </c>
      <c r="EF35" s="164">
        <v>32.860700000000001</v>
      </c>
      <c r="EG35" s="164">
        <v>-25.684999999999999</v>
      </c>
      <c r="EH35" s="164">
        <v>668.41759999999999</v>
      </c>
      <c r="EI35" s="164">
        <v>-102.03060000000001</v>
      </c>
      <c r="EJ35" s="165"/>
      <c r="EK35" s="164">
        <v>-33.433100000000003</v>
      </c>
      <c r="EL35" s="164">
        <v>-30.886600000000001</v>
      </c>
      <c r="EM35" s="164">
        <v>43.168799999999997</v>
      </c>
      <c r="EN35" s="164">
        <v>-64.404300000000006</v>
      </c>
      <c r="EO35" s="164">
        <v>-59.147799999999997</v>
      </c>
      <c r="EP35" s="164">
        <v>113.712</v>
      </c>
      <c r="EQ35" s="164">
        <v>-44.278300000000002</v>
      </c>
      <c r="ER35" s="164">
        <v>-44.970799999999997</v>
      </c>
      <c r="ES35" s="164">
        <v>2.5868000000000002</v>
      </c>
      <c r="ET35" s="164">
        <v>0</v>
      </c>
      <c r="EU35" s="164">
        <v>-15.5</v>
      </c>
      <c r="EV35" s="164">
        <v>66.2</v>
      </c>
      <c r="EW35" s="164">
        <v>11.5158</v>
      </c>
      <c r="EX35" s="164">
        <v>-172.1352</v>
      </c>
      <c r="EY35" s="164">
        <v>-14.4146</v>
      </c>
      <c r="EZ35" s="164">
        <v>-13.7217</v>
      </c>
      <c r="FA35" s="164">
        <v>4.6841999999999997</v>
      </c>
      <c r="FB35" s="164">
        <v>-31.432500000000001</v>
      </c>
      <c r="FC35" s="164">
        <v>-4.5008999999999997</v>
      </c>
      <c r="FD35" s="165"/>
      <c r="FE35" s="164">
        <v>3.7704</v>
      </c>
      <c r="FF35" s="164">
        <v>3.7494999999999998</v>
      </c>
      <c r="FG35" s="164">
        <v>39.252099999999999</v>
      </c>
      <c r="FH35" s="164">
        <v>39.9328</v>
      </c>
      <c r="FI35" s="164">
        <v>38.519399999999997</v>
      </c>
      <c r="FJ35" s="164">
        <v>42.7014</v>
      </c>
      <c r="FK35" s="164">
        <v>42.8688</v>
      </c>
      <c r="FL35" s="164">
        <v>52.413800000000002</v>
      </c>
      <c r="FM35" s="164">
        <v>6.41</v>
      </c>
      <c r="FN35" s="164">
        <v>6.3613</v>
      </c>
      <c r="FO35" s="164">
        <v>36.820500000000003</v>
      </c>
      <c r="FP35" s="164">
        <v>47.994500000000002</v>
      </c>
      <c r="FQ35" s="164">
        <v>8.1830999999999996</v>
      </c>
      <c r="FR35" s="164">
        <v>-6.75</v>
      </c>
      <c r="FS35" s="164">
        <v>10.0618</v>
      </c>
      <c r="FT35" s="164">
        <v>0.97440000000000004</v>
      </c>
      <c r="FU35" s="164">
        <v>-5.71</v>
      </c>
      <c r="FV35" s="164">
        <v>17.399999999999999</v>
      </c>
      <c r="FW35" s="164">
        <v>0</v>
      </c>
      <c r="FX35" s="164">
        <v>4.9530000000000003</v>
      </c>
      <c r="FY35" s="164">
        <v>-5.7830000000000004</v>
      </c>
      <c r="FZ35" s="164">
        <v>0.68600000000000005</v>
      </c>
      <c r="GA35" s="165"/>
      <c r="GB35" s="164">
        <v>32.72</v>
      </c>
      <c r="GC35" s="164">
        <v>-46.204999999999998</v>
      </c>
      <c r="GD35" s="164">
        <v>-36.392000000000003</v>
      </c>
      <c r="GE35" s="165"/>
      <c r="GF35" s="164">
        <v>82.086699999999993</v>
      </c>
      <c r="GG35" s="164">
        <v>25.7</v>
      </c>
      <c r="GH35" s="164">
        <v>-23.790700000000001</v>
      </c>
      <c r="GI35" s="164">
        <v>-5.7854999999999999</v>
      </c>
      <c r="GJ35" s="165"/>
      <c r="GK35" s="164">
        <v>2.0520999999999998</v>
      </c>
      <c r="GL35" s="165"/>
      <c r="GM35" s="165"/>
      <c r="GN35" s="164">
        <v>-14.204499999999999</v>
      </c>
      <c r="GO35" s="164">
        <v>-39.120699999999999</v>
      </c>
      <c r="GP35" s="164">
        <v>24.3566</v>
      </c>
      <c r="GQ35" s="164">
        <v>61.931600000000003</v>
      </c>
      <c r="GR35" s="164">
        <v>65.031700000000001</v>
      </c>
      <c r="GS35" s="164">
        <v>63.889299999999999</v>
      </c>
      <c r="GT35" s="164">
        <v>-136.85489999999999</v>
      </c>
      <c r="GU35" s="164">
        <v>-26.907299999999999</v>
      </c>
      <c r="GV35" s="164">
        <v>37.372999999999998</v>
      </c>
      <c r="GW35" s="164">
        <v>-63.95</v>
      </c>
      <c r="GX35" s="164">
        <v>11.2613</v>
      </c>
      <c r="GY35" s="164">
        <v>13.401300000000001</v>
      </c>
      <c r="GZ35" s="164">
        <v>12.901899999999999</v>
      </c>
      <c r="HA35" s="165"/>
      <c r="HB35" s="164">
        <v>138.8143</v>
      </c>
      <c r="HC35" s="164">
        <v>138.26400000000001</v>
      </c>
      <c r="HD35" s="164">
        <v>257.7</v>
      </c>
      <c r="HE35" s="164">
        <v>-256.95080000000002</v>
      </c>
      <c r="HF35" s="164">
        <v>-222.083</v>
      </c>
      <c r="HG35" s="164">
        <v>219.5735</v>
      </c>
      <c r="HH35" s="164">
        <v>223.0034</v>
      </c>
      <c r="HI35" s="164">
        <v>-132.33019999999999</v>
      </c>
      <c r="HJ35" s="164">
        <v>-131.3451</v>
      </c>
      <c r="HK35" s="164">
        <v>-43.768300000000004</v>
      </c>
      <c r="HL35" s="164">
        <v>-33.260800000000003</v>
      </c>
      <c r="HM35" s="164">
        <v>77.498500000000007</v>
      </c>
      <c r="HN35" s="164">
        <v>79.268600000000006</v>
      </c>
      <c r="HO35" s="164">
        <v>-72.554400000000001</v>
      </c>
      <c r="HP35" s="164">
        <v>-71.522000000000006</v>
      </c>
      <c r="HQ35" s="164">
        <v>21.756</v>
      </c>
      <c r="HR35" s="164">
        <v>21.591200000000001</v>
      </c>
      <c r="HS35" s="164">
        <v>-26.145600000000002</v>
      </c>
      <c r="HT35" s="164">
        <v>-26.044699999999999</v>
      </c>
      <c r="HU35" s="164">
        <v>64.569999999999993</v>
      </c>
      <c r="HV35" s="164">
        <v>64.64</v>
      </c>
      <c r="HW35" s="164">
        <v>52</v>
      </c>
      <c r="HX35" s="164">
        <v>51.5</v>
      </c>
      <c r="HY35" s="164">
        <v>13.455299999999999</v>
      </c>
      <c r="HZ35" s="164">
        <v>-58.64</v>
      </c>
      <c r="IA35" s="164">
        <v>-376.70909999999998</v>
      </c>
      <c r="IB35" s="164">
        <v>85.841899999999995</v>
      </c>
      <c r="IC35" s="164">
        <v>85.986400000000003</v>
      </c>
      <c r="ID35" s="164">
        <v>9.9</v>
      </c>
      <c r="IE35" s="164">
        <v>38.200000000000003</v>
      </c>
      <c r="IF35" s="164">
        <v>-21</v>
      </c>
      <c r="IG35" s="164">
        <v>-21.8</v>
      </c>
      <c r="IH35" s="165"/>
      <c r="II35" s="164">
        <v>1.3026</v>
      </c>
      <c r="IJ35" s="164">
        <v>-213.5093</v>
      </c>
      <c r="IK35" s="164">
        <v>122.7663</v>
      </c>
      <c r="IL35" s="164">
        <v>263.63229999999999</v>
      </c>
      <c r="IM35" s="164">
        <v>200.99039999999999</v>
      </c>
      <c r="IN35" s="164">
        <v>377.24040000000002</v>
      </c>
      <c r="IO35" s="164">
        <v>-194.89490000000001</v>
      </c>
      <c r="IP35" s="164">
        <v>191.9967</v>
      </c>
      <c r="IQ35" s="164">
        <v>-124.0802</v>
      </c>
      <c r="IR35" s="164">
        <v>-76.697000000000003</v>
      </c>
      <c r="IS35" s="164">
        <v>-190.30439999999999</v>
      </c>
      <c r="IT35" s="164">
        <v>137.72829999999999</v>
      </c>
      <c r="IU35" s="164">
        <v>135.67599999999999</v>
      </c>
      <c r="IV35" s="164">
        <v>127.00920000000001</v>
      </c>
      <c r="IW35" s="164">
        <v>-251.92230000000001</v>
      </c>
      <c r="IX35" s="164">
        <v>77.526200000000003</v>
      </c>
      <c r="IY35" s="164">
        <v>-173.93940000000001</v>
      </c>
      <c r="IZ35" s="164">
        <v>174.77080000000001</v>
      </c>
      <c r="JA35" s="164">
        <v>-9.8343000000000007</v>
      </c>
      <c r="JB35" s="165"/>
      <c r="JC35" s="164">
        <v>26.24</v>
      </c>
      <c r="JD35" s="164">
        <v>6.9</v>
      </c>
      <c r="JE35" s="164">
        <v>6.9509999999999996</v>
      </c>
      <c r="JF35" s="164">
        <v>-24.88</v>
      </c>
      <c r="JG35" s="164">
        <v>6.96</v>
      </c>
      <c r="JH35" s="165"/>
      <c r="JI35" s="164">
        <v>-6.9413</v>
      </c>
      <c r="JJ35" s="164">
        <v>-26.543099999999999</v>
      </c>
      <c r="JK35" s="164">
        <v>-8.3482000000000003</v>
      </c>
      <c r="JL35" s="164">
        <v>12.3</v>
      </c>
      <c r="JM35" s="164">
        <v>56.905000000000001</v>
      </c>
      <c r="JN35" s="164">
        <v>54.624000000000002</v>
      </c>
      <c r="JO35" s="164">
        <v>10.931800000000001</v>
      </c>
      <c r="JP35" s="165"/>
      <c r="JQ35" s="164">
        <v>50.171399999999998</v>
      </c>
      <c r="JR35" s="164">
        <v>51.257100000000001</v>
      </c>
      <c r="JS35" s="164">
        <v>51.1464</v>
      </c>
      <c r="JT35" s="165"/>
      <c r="JU35" s="164">
        <v>-34.6</v>
      </c>
      <c r="JV35" s="164">
        <v>19.9754</v>
      </c>
      <c r="JW35" s="164">
        <v>7.45</v>
      </c>
      <c r="JX35" s="165"/>
      <c r="JY35" s="164">
        <v>-33.176099999999998</v>
      </c>
      <c r="JZ35" s="164">
        <v>67.262699999999995</v>
      </c>
      <c r="KA35" s="164">
        <v>44.7652</v>
      </c>
      <c r="KB35" s="164">
        <v>-32.561799999999998</v>
      </c>
      <c r="KC35" s="164">
        <v>-66.341800000000006</v>
      </c>
      <c r="KD35" s="164">
        <v>32.354900000000001</v>
      </c>
      <c r="KE35" s="164">
        <v>33.106900000000003</v>
      </c>
      <c r="KF35" s="164">
        <v>27.5</v>
      </c>
      <c r="KG35" s="164">
        <v>-27.6</v>
      </c>
      <c r="KH35" s="165"/>
      <c r="KI35" s="164">
        <v>75.025199999999998</v>
      </c>
    </row>
    <row r="36" spans="1:295" ht="18" customHeight="1" x14ac:dyDescent="0.3">
      <c r="A36" s="161" t="s">
        <v>41</v>
      </c>
      <c r="B36" s="161" t="s">
        <v>745</v>
      </c>
      <c r="C36" s="164">
        <v>0</v>
      </c>
      <c r="D36" s="164">
        <v>18.586300000000001</v>
      </c>
      <c r="E36" s="164">
        <v>-22.9817</v>
      </c>
      <c r="F36" s="164">
        <v>-33.707500000000003</v>
      </c>
      <c r="G36" s="164">
        <v>31.931100000000001</v>
      </c>
      <c r="H36" s="165"/>
      <c r="I36" s="164">
        <v>51.151600000000002</v>
      </c>
      <c r="J36" s="165"/>
      <c r="K36" s="164">
        <v>63.487499999999997</v>
      </c>
      <c r="L36" s="164">
        <v>31.881</v>
      </c>
      <c r="M36" s="164">
        <v>31.8399</v>
      </c>
      <c r="N36" s="164">
        <v>8.8800000000000008</v>
      </c>
      <c r="O36" s="164">
        <v>-53.274999999999999</v>
      </c>
      <c r="P36" s="164">
        <v>48.4</v>
      </c>
      <c r="Q36" s="164">
        <v>16.559999999999999</v>
      </c>
      <c r="R36" s="164">
        <v>-46.2</v>
      </c>
      <c r="S36" s="164">
        <v>11.9527</v>
      </c>
      <c r="T36" s="164">
        <v>41.533799999999999</v>
      </c>
      <c r="U36" s="164">
        <v>18.1629</v>
      </c>
      <c r="V36" s="164">
        <v>18.525400000000001</v>
      </c>
      <c r="W36" s="164">
        <v>30.619900000000001</v>
      </c>
      <c r="X36" s="164">
        <v>15.6934</v>
      </c>
      <c r="Y36" s="164">
        <v>5.2892999999999999</v>
      </c>
      <c r="Z36" s="164">
        <v>8.0692000000000004</v>
      </c>
      <c r="AA36" s="165"/>
      <c r="AB36" s="165"/>
      <c r="AC36" s="164">
        <v>-49.33</v>
      </c>
      <c r="AD36" s="164">
        <v>-49.87</v>
      </c>
      <c r="AE36" s="165"/>
      <c r="AF36" s="164">
        <v>-8.8800000000000008</v>
      </c>
      <c r="AG36" s="164">
        <v>52.8</v>
      </c>
      <c r="AH36" s="165"/>
      <c r="AI36" s="165"/>
      <c r="AJ36" s="164">
        <v>-45.93</v>
      </c>
      <c r="AK36" s="164">
        <v>-46.42</v>
      </c>
      <c r="AL36" s="164">
        <v>-51.45</v>
      </c>
      <c r="AM36" s="164">
        <v>46.48</v>
      </c>
      <c r="AN36" s="164">
        <v>46.71</v>
      </c>
      <c r="AO36" s="164">
        <v>15.438000000000001</v>
      </c>
      <c r="AP36" s="164">
        <v>3.2881</v>
      </c>
      <c r="AQ36" s="164">
        <v>63.422499999999999</v>
      </c>
      <c r="AR36" s="164">
        <v>66.223299999999995</v>
      </c>
      <c r="AS36" s="164">
        <v>36.786999999999999</v>
      </c>
      <c r="AT36" s="164">
        <v>-43.536700000000003</v>
      </c>
      <c r="AU36" s="164">
        <v>-42.835000000000001</v>
      </c>
      <c r="AV36" s="164">
        <v>5.9816000000000003</v>
      </c>
      <c r="AW36" s="164">
        <v>6.7012</v>
      </c>
      <c r="AX36" s="164">
        <v>67.7834</v>
      </c>
      <c r="AY36" s="164">
        <v>69.658799999999999</v>
      </c>
      <c r="AZ36" s="164">
        <v>3.6806000000000001</v>
      </c>
      <c r="BA36" s="164">
        <v>19.7958</v>
      </c>
      <c r="BB36" s="164">
        <v>-482.1773</v>
      </c>
      <c r="BC36" s="164">
        <v>-7.4512</v>
      </c>
      <c r="BD36" s="164">
        <v>-12.1</v>
      </c>
      <c r="BE36" s="164">
        <v>-12.5</v>
      </c>
      <c r="BF36" s="164">
        <v>48.5593</v>
      </c>
      <c r="BG36" s="164">
        <v>47.710599999999999</v>
      </c>
      <c r="BH36" s="164">
        <v>-4.4837999999999996</v>
      </c>
      <c r="BI36" s="165"/>
      <c r="BJ36" s="164">
        <v>-68.547499999999999</v>
      </c>
      <c r="BK36" s="164">
        <v>6.8581000000000003</v>
      </c>
      <c r="BL36" s="164">
        <v>6.2588999999999997</v>
      </c>
      <c r="BM36" s="164">
        <v>4.2549999999999999</v>
      </c>
      <c r="BN36" s="164">
        <v>522.23249999999996</v>
      </c>
      <c r="BO36" s="164">
        <v>173.74180000000001</v>
      </c>
      <c r="BP36" s="164">
        <v>173.6198</v>
      </c>
      <c r="BQ36" s="164">
        <v>-643.71019999999999</v>
      </c>
      <c r="BR36" s="164">
        <v>532.61659999999995</v>
      </c>
      <c r="BS36" s="165"/>
      <c r="BT36" s="164">
        <v>-80.820700000000002</v>
      </c>
      <c r="BU36" s="164">
        <v>82.186199999999999</v>
      </c>
      <c r="BV36" s="164">
        <v>103.4081</v>
      </c>
      <c r="BW36" s="164">
        <v>16.350000000000001</v>
      </c>
      <c r="BX36" s="164">
        <v>22.84</v>
      </c>
      <c r="BY36" s="165"/>
      <c r="BZ36" s="164">
        <v>103.48</v>
      </c>
      <c r="CA36" s="164">
        <v>-39.379199999999997</v>
      </c>
      <c r="CB36" s="164">
        <v>-39.647100000000002</v>
      </c>
      <c r="CC36" s="164">
        <v>90.115600000000001</v>
      </c>
      <c r="CD36" s="164">
        <v>90.467600000000004</v>
      </c>
      <c r="CE36" s="164">
        <v>27.700900000000001</v>
      </c>
      <c r="CF36" s="164">
        <v>-102.83459999999999</v>
      </c>
      <c r="CG36" s="164">
        <v>-101.8974</v>
      </c>
      <c r="CH36" s="164">
        <v>3.1351</v>
      </c>
      <c r="CI36" s="164">
        <v>-87.619</v>
      </c>
      <c r="CJ36" s="165"/>
      <c r="CK36" s="165"/>
      <c r="CL36" s="164">
        <v>23.3</v>
      </c>
      <c r="CM36" s="164">
        <v>178.7</v>
      </c>
      <c r="CN36" s="164">
        <v>-16.95</v>
      </c>
      <c r="CO36" s="164">
        <v>31.878499999999999</v>
      </c>
      <c r="CP36" s="164">
        <v>32.673900000000003</v>
      </c>
      <c r="CQ36" s="164">
        <v>32.510599999999997</v>
      </c>
      <c r="CR36" s="164">
        <v>15.8065</v>
      </c>
      <c r="CS36" s="164">
        <v>14.9793</v>
      </c>
      <c r="CT36" s="164">
        <v>49.069699999999997</v>
      </c>
      <c r="CU36" s="164">
        <v>-120.86499999999999</v>
      </c>
      <c r="CV36" s="164">
        <v>54.926099999999998</v>
      </c>
      <c r="CW36" s="164">
        <v>13.2072</v>
      </c>
      <c r="CX36" s="164">
        <v>46.48</v>
      </c>
      <c r="CY36" s="164">
        <v>68.900000000000006</v>
      </c>
      <c r="CZ36" s="164">
        <v>51.804200000000002</v>
      </c>
      <c r="DA36" s="164">
        <v>48.930399999999999</v>
      </c>
      <c r="DB36" s="164">
        <v>-32.32</v>
      </c>
      <c r="DC36" s="165"/>
      <c r="DD36" s="164">
        <v>88.413899999999998</v>
      </c>
      <c r="DE36" s="164">
        <v>87.189899999999994</v>
      </c>
      <c r="DF36" s="164">
        <v>-176.12860000000001</v>
      </c>
      <c r="DG36" s="164">
        <v>1E-4</v>
      </c>
      <c r="DH36" s="164">
        <v>-19.683900000000001</v>
      </c>
      <c r="DI36" s="164">
        <v>-109.3</v>
      </c>
      <c r="DJ36" s="164">
        <v>-109.7</v>
      </c>
      <c r="DK36" s="164">
        <v>29.2209</v>
      </c>
      <c r="DL36" s="164">
        <v>62.997399999999999</v>
      </c>
      <c r="DM36" s="164">
        <v>71.870500000000007</v>
      </c>
      <c r="DN36" s="164">
        <v>89.080799999999996</v>
      </c>
      <c r="DO36" s="164">
        <v>62.36</v>
      </c>
      <c r="DP36" s="164">
        <v>-10.59</v>
      </c>
      <c r="DQ36" s="164">
        <v>63.801000000000002</v>
      </c>
      <c r="DR36" s="164">
        <v>176.37</v>
      </c>
      <c r="DS36" s="164">
        <v>-33.340000000000003</v>
      </c>
      <c r="DT36" s="164">
        <v>-33.4</v>
      </c>
      <c r="DU36" s="164">
        <v>120.42</v>
      </c>
      <c r="DV36" s="164">
        <v>68.989999999999995</v>
      </c>
      <c r="DW36" s="164">
        <v>178.0909</v>
      </c>
      <c r="DX36" s="164">
        <v>175.49090000000001</v>
      </c>
      <c r="DY36" s="164">
        <v>-3.3408000000000002</v>
      </c>
      <c r="DZ36" s="164">
        <v>-4.5364000000000004</v>
      </c>
      <c r="EA36" s="164">
        <v>282.07889999999998</v>
      </c>
      <c r="EB36" s="164">
        <v>230.82429999999999</v>
      </c>
      <c r="EC36" s="164">
        <v>223.41419999999999</v>
      </c>
      <c r="ED36" s="164">
        <v>226.03139999999999</v>
      </c>
      <c r="EE36" s="164">
        <v>59.168799999999997</v>
      </c>
      <c r="EF36" s="164">
        <v>46.449399999999997</v>
      </c>
      <c r="EG36" s="164">
        <v>-27.042999999999999</v>
      </c>
      <c r="EH36" s="164">
        <v>657.84199999999998</v>
      </c>
      <c r="EI36" s="164">
        <v>-80.054699999999997</v>
      </c>
      <c r="EJ36" s="165"/>
      <c r="EK36" s="164">
        <v>-33.921500000000002</v>
      </c>
      <c r="EL36" s="164">
        <v>-31.8215</v>
      </c>
      <c r="EM36" s="164">
        <v>28.852900000000002</v>
      </c>
      <c r="EN36" s="164">
        <v>-69.216200000000001</v>
      </c>
      <c r="EO36" s="164">
        <v>-64.057100000000005</v>
      </c>
      <c r="EP36" s="164">
        <v>175.16399999999999</v>
      </c>
      <c r="EQ36" s="164">
        <v>-52.502600000000001</v>
      </c>
      <c r="ER36" s="164">
        <v>-53.538499999999999</v>
      </c>
      <c r="ES36" s="164">
        <v>-13.418900000000001</v>
      </c>
      <c r="ET36" s="164">
        <v>13.49</v>
      </c>
      <c r="EU36" s="164">
        <v>-22.68</v>
      </c>
      <c r="EV36" s="164">
        <v>115.4</v>
      </c>
      <c r="EW36" s="164">
        <v>10.861000000000001</v>
      </c>
      <c r="EX36" s="164">
        <v>-178.90799999999999</v>
      </c>
      <c r="EY36" s="164">
        <v>-15.2293</v>
      </c>
      <c r="EZ36" s="164">
        <v>-14.6744</v>
      </c>
      <c r="FA36" s="164">
        <v>4.6924000000000001</v>
      </c>
      <c r="FB36" s="164">
        <v>-49.022199999999998</v>
      </c>
      <c r="FC36" s="164">
        <v>11.139200000000001</v>
      </c>
      <c r="FD36" s="165"/>
      <c r="FE36" s="164">
        <v>4.1365999999999996</v>
      </c>
      <c r="FF36" s="164">
        <v>4.1169000000000002</v>
      </c>
      <c r="FG36" s="164">
        <v>39.223500000000001</v>
      </c>
      <c r="FH36" s="164">
        <v>39.786799999999999</v>
      </c>
      <c r="FI36" s="164">
        <v>38.440800000000003</v>
      </c>
      <c r="FJ36" s="164">
        <v>39.017299999999999</v>
      </c>
      <c r="FK36" s="164">
        <v>38.514899999999997</v>
      </c>
      <c r="FL36" s="164">
        <v>57.604999999999997</v>
      </c>
      <c r="FM36" s="164">
        <v>6.22</v>
      </c>
      <c r="FN36" s="164">
        <v>5.7047999999999996</v>
      </c>
      <c r="FO36" s="164">
        <v>35.641599999999997</v>
      </c>
      <c r="FP36" s="164">
        <v>45.329799999999999</v>
      </c>
      <c r="FQ36" s="164">
        <v>9.6479999999999997</v>
      </c>
      <c r="FR36" s="164">
        <v>-5.19</v>
      </c>
      <c r="FS36" s="164">
        <v>10.0618</v>
      </c>
      <c r="FT36" s="164">
        <v>0.97440000000000004</v>
      </c>
      <c r="FU36" s="164">
        <v>-5.86</v>
      </c>
      <c r="FV36" s="164">
        <v>17.47</v>
      </c>
      <c r="FW36" s="164">
        <v>0</v>
      </c>
      <c r="FX36" s="165"/>
      <c r="FY36" s="164">
        <v>-5.8449999999999998</v>
      </c>
      <c r="FZ36" s="164">
        <v>0.65</v>
      </c>
      <c r="GA36" s="164">
        <v>8.6907999999999994</v>
      </c>
      <c r="GB36" s="164">
        <v>34.1</v>
      </c>
      <c r="GC36" s="164">
        <v>-46.523800000000001</v>
      </c>
      <c r="GD36" s="164">
        <v>-35.066099999999999</v>
      </c>
      <c r="GE36" s="164">
        <v>16.079999999999998</v>
      </c>
      <c r="GF36" s="164">
        <v>84.149199999999993</v>
      </c>
      <c r="GG36" s="164">
        <v>25.4</v>
      </c>
      <c r="GH36" s="164">
        <v>-23.255299999999998</v>
      </c>
      <c r="GI36" s="164">
        <v>-6.4104000000000001</v>
      </c>
      <c r="GJ36" s="165"/>
      <c r="GK36" s="164">
        <v>2.0859999999999999</v>
      </c>
      <c r="GL36" s="165"/>
      <c r="GM36" s="165"/>
      <c r="GN36" s="164">
        <v>-14.6532</v>
      </c>
      <c r="GO36" s="164">
        <v>-39.117600000000003</v>
      </c>
      <c r="GP36" s="164">
        <v>26.913699999999999</v>
      </c>
      <c r="GQ36" s="164">
        <v>60.755099999999999</v>
      </c>
      <c r="GR36" s="164">
        <v>62.945500000000003</v>
      </c>
      <c r="GS36" s="164">
        <v>67.755700000000004</v>
      </c>
      <c r="GT36" s="164">
        <v>-136.43270000000001</v>
      </c>
      <c r="GU36" s="164">
        <v>-27.467500000000001</v>
      </c>
      <c r="GV36" s="164">
        <v>36.653500000000001</v>
      </c>
      <c r="GW36" s="164">
        <v>-65.563400000000001</v>
      </c>
      <c r="GX36" s="164">
        <v>11.7379</v>
      </c>
      <c r="GY36" s="164">
        <v>13.352499999999999</v>
      </c>
      <c r="GZ36" s="164">
        <v>13.039</v>
      </c>
      <c r="HA36" s="164">
        <v>13</v>
      </c>
      <c r="HB36" s="164">
        <v>139.40600000000001</v>
      </c>
      <c r="HC36" s="164">
        <v>140.79130000000001</v>
      </c>
      <c r="HD36" s="164">
        <v>266.89999999999998</v>
      </c>
      <c r="HE36" s="164">
        <v>-263.24439999999998</v>
      </c>
      <c r="HF36" s="164">
        <v>-223.5197</v>
      </c>
      <c r="HG36" s="164">
        <v>224.14099999999999</v>
      </c>
      <c r="HH36" s="164">
        <v>221.5857</v>
      </c>
      <c r="HI36" s="164">
        <v>-134.0521</v>
      </c>
      <c r="HJ36" s="164">
        <v>-133.7303</v>
      </c>
      <c r="HK36" s="164">
        <v>-39.041499999999999</v>
      </c>
      <c r="HL36" s="164">
        <v>-28.771000000000001</v>
      </c>
      <c r="HM36" s="164">
        <v>76.129900000000006</v>
      </c>
      <c r="HN36" s="164">
        <v>75.872200000000007</v>
      </c>
      <c r="HO36" s="165"/>
      <c r="HP36" s="165"/>
      <c r="HQ36" s="164">
        <v>24.436699999999998</v>
      </c>
      <c r="HR36" s="164">
        <v>24.392800000000001</v>
      </c>
      <c r="HS36" s="164">
        <v>-28.557600000000001</v>
      </c>
      <c r="HT36" s="164">
        <v>-27.460799999999999</v>
      </c>
      <c r="HU36" s="164">
        <v>60.35</v>
      </c>
      <c r="HV36" s="164">
        <v>60.07</v>
      </c>
      <c r="HW36" s="164">
        <v>52.3</v>
      </c>
      <c r="HX36" s="164">
        <v>52</v>
      </c>
      <c r="HY36" s="164">
        <v>15.627800000000001</v>
      </c>
      <c r="HZ36" s="164">
        <v>-54.24</v>
      </c>
      <c r="IA36" s="164">
        <v>-385.23320000000001</v>
      </c>
      <c r="IB36" s="164">
        <v>94.016300000000001</v>
      </c>
      <c r="IC36" s="164">
        <v>93.209500000000006</v>
      </c>
      <c r="ID36" s="164">
        <v>9.9</v>
      </c>
      <c r="IE36" s="164">
        <v>37.700000000000003</v>
      </c>
      <c r="IF36" s="164">
        <v>-23.4</v>
      </c>
      <c r="IG36" s="164">
        <v>-23.6</v>
      </c>
      <c r="IH36" s="164">
        <v>1.6575</v>
      </c>
      <c r="II36" s="165"/>
      <c r="IJ36" s="164">
        <v>-215.916</v>
      </c>
      <c r="IK36" s="164">
        <v>96.444500000000005</v>
      </c>
      <c r="IL36" s="164">
        <v>265.43950000000001</v>
      </c>
      <c r="IM36" s="164">
        <v>203.20480000000001</v>
      </c>
      <c r="IN36" s="164">
        <v>362.62810000000002</v>
      </c>
      <c r="IO36" s="164">
        <v>-197.5795</v>
      </c>
      <c r="IP36" s="164">
        <v>196.304</v>
      </c>
      <c r="IQ36" s="164">
        <v>-133.4622</v>
      </c>
      <c r="IR36" s="164">
        <v>-80.095799999999997</v>
      </c>
      <c r="IS36" s="164">
        <v>-193.57480000000001</v>
      </c>
      <c r="IT36" s="164">
        <v>136.55199999999999</v>
      </c>
      <c r="IU36" s="164">
        <v>138.9479</v>
      </c>
      <c r="IV36" s="164">
        <v>131.57159999999999</v>
      </c>
      <c r="IW36" s="164">
        <v>-261.23570000000001</v>
      </c>
      <c r="IX36" s="164">
        <v>83.690700000000007</v>
      </c>
      <c r="IY36" s="164">
        <v>-177.88560000000001</v>
      </c>
      <c r="IZ36" s="164">
        <v>178.51339999999999</v>
      </c>
      <c r="JA36" s="164">
        <v>-10.361599999999999</v>
      </c>
      <c r="JB36" s="165"/>
      <c r="JC36" s="164">
        <v>25.92</v>
      </c>
      <c r="JD36" s="164">
        <v>6.9870000000000001</v>
      </c>
      <c r="JE36" s="164">
        <v>6.9669999999999996</v>
      </c>
      <c r="JF36" s="164">
        <v>-25.04</v>
      </c>
      <c r="JG36" s="164">
        <v>6.24</v>
      </c>
      <c r="JH36" s="165"/>
      <c r="JI36" s="164">
        <v>-7.1458000000000004</v>
      </c>
      <c r="JJ36" s="164">
        <v>-24.8157</v>
      </c>
      <c r="JK36" s="164">
        <v>-6.9718</v>
      </c>
      <c r="JL36" s="164">
        <v>12.2</v>
      </c>
      <c r="JM36" s="164">
        <v>54.195</v>
      </c>
      <c r="JN36" s="164">
        <v>55.116999999999997</v>
      </c>
      <c r="JO36" s="164">
        <v>10.950900000000001</v>
      </c>
      <c r="JP36" s="165"/>
      <c r="JQ36" s="164">
        <v>50.450600000000001</v>
      </c>
      <c r="JR36" s="164">
        <v>50.858600000000003</v>
      </c>
      <c r="JS36" s="164">
        <v>50.876100000000001</v>
      </c>
      <c r="JT36" s="165"/>
      <c r="JU36" s="164">
        <v>-36.4</v>
      </c>
      <c r="JV36" s="164">
        <v>19.5778</v>
      </c>
      <c r="JW36" s="164">
        <v>7.49</v>
      </c>
      <c r="JX36" s="165"/>
      <c r="JY36" s="164">
        <v>-29.056699999999999</v>
      </c>
      <c r="JZ36" s="164">
        <v>65.416499999999999</v>
      </c>
      <c r="KA36" s="164">
        <v>40.150500000000001</v>
      </c>
      <c r="KB36" s="164">
        <v>-27.6541</v>
      </c>
      <c r="KC36" s="164">
        <v>-63.4741</v>
      </c>
      <c r="KD36" s="164">
        <v>28.573499999999999</v>
      </c>
      <c r="KE36" s="164">
        <v>35.380499999999998</v>
      </c>
      <c r="KF36" s="164">
        <v>27.6</v>
      </c>
      <c r="KG36" s="164">
        <v>-27.2</v>
      </c>
      <c r="KH36" s="165"/>
      <c r="KI36" s="164">
        <v>73.917699999999996</v>
      </c>
    </row>
    <row r="37" spans="1:295" ht="18" customHeight="1" x14ac:dyDescent="0.3">
      <c r="A37" s="161" t="s">
        <v>41</v>
      </c>
      <c r="B37" s="161" t="s">
        <v>746</v>
      </c>
      <c r="C37" s="164">
        <v>0</v>
      </c>
      <c r="D37" s="164">
        <v>19.768000000000001</v>
      </c>
      <c r="E37" s="164">
        <v>-23.880600000000001</v>
      </c>
      <c r="F37" s="164">
        <v>-33.938299999999998</v>
      </c>
      <c r="G37" s="164">
        <v>32.691299999999998</v>
      </c>
      <c r="H37" s="165"/>
      <c r="I37" s="164">
        <v>51.829099999999997</v>
      </c>
      <c r="J37" s="165"/>
      <c r="K37" s="164">
        <v>66.040899999999993</v>
      </c>
      <c r="L37" s="164">
        <v>33.445</v>
      </c>
      <c r="M37" s="164">
        <v>33.267899999999997</v>
      </c>
      <c r="N37" s="164">
        <v>2.2200000000000002</v>
      </c>
      <c r="O37" s="164">
        <v>-53.191000000000003</v>
      </c>
      <c r="P37" s="164">
        <v>46.2</v>
      </c>
      <c r="Q37" s="164">
        <v>16.559999999999999</v>
      </c>
      <c r="R37" s="164">
        <v>-46.2</v>
      </c>
      <c r="S37" s="164">
        <v>12.0909</v>
      </c>
      <c r="T37" s="164">
        <v>39.6252</v>
      </c>
      <c r="U37" s="164">
        <v>18.635999999999999</v>
      </c>
      <c r="V37" s="164">
        <v>18.8003</v>
      </c>
      <c r="W37" s="164">
        <v>31.227499999999999</v>
      </c>
      <c r="X37" s="164">
        <v>14.6454</v>
      </c>
      <c r="Y37" s="164">
        <v>5.3334999999999999</v>
      </c>
      <c r="Z37" s="164">
        <v>7.8673000000000002</v>
      </c>
      <c r="AA37" s="165"/>
      <c r="AB37" s="165"/>
      <c r="AC37" s="164">
        <v>-52.85</v>
      </c>
      <c r="AD37" s="164">
        <v>-52.77</v>
      </c>
      <c r="AE37" s="165"/>
      <c r="AF37" s="164">
        <v>-2.2200000000000002</v>
      </c>
      <c r="AG37" s="164">
        <v>50.6</v>
      </c>
      <c r="AH37" s="165"/>
      <c r="AI37" s="165"/>
      <c r="AJ37" s="164">
        <v>-54.53</v>
      </c>
      <c r="AK37" s="164">
        <v>-54.1</v>
      </c>
      <c r="AL37" s="164">
        <v>-41.44</v>
      </c>
      <c r="AM37" s="164">
        <v>54.75</v>
      </c>
      <c r="AN37" s="164">
        <v>54.78</v>
      </c>
      <c r="AO37" s="164">
        <v>16.206499999999998</v>
      </c>
      <c r="AP37" s="164">
        <v>2.7286999999999999</v>
      </c>
      <c r="AQ37" s="164">
        <v>65.933899999999994</v>
      </c>
      <c r="AR37" s="164">
        <v>67.404200000000003</v>
      </c>
      <c r="AS37" s="164">
        <v>38.378700000000002</v>
      </c>
      <c r="AT37" s="164">
        <v>-49.0291</v>
      </c>
      <c r="AU37" s="164">
        <v>-48.529499999999999</v>
      </c>
      <c r="AV37" s="164">
        <v>31.3873</v>
      </c>
      <c r="AW37" s="164">
        <v>30.418700000000001</v>
      </c>
      <c r="AX37" s="164">
        <v>67.917299999999997</v>
      </c>
      <c r="AY37" s="164">
        <v>69.256900000000002</v>
      </c>
      <c r="AZ37" s="164">
        <v>7.8681999999999999</v>
      </c>
      <c r="BA37" s="164">
        <v>40.203499999999998</v>
      </c>
      <c r="BB37" s="164">
        <v>-525.53779999999995</v>
      </c>
      <c r="BC37" s="164">
        <v>-8.2825000000000006</v>
      </c>
      <c r="BD37" s="164">
        <v>-11.3</v>
      </c>
      <c r="BE37" s="164">
        <v>-11.9</v>
      </c>
      <c r="BF37" s="164">
        <v>54.611699999999999</v>
      </c>
      <c r="BG37" s="164">
        <v>53.871000000000002</v>
      </c>
      <c r="BH37" s="164">
        <v>-4.4195000000000002</v>
      </c>
      <c r="BI37" s="165"/>
      <c r="BJ37" s="164">
        <v>-73.572800000000001</v>
      </c>
      <c r="BK37" s="164">
        <v>7.5704000000000002</v>
      </c>
      <c r="BL37" s="164">
        <v>6.7633000000000001</v>
      </c>
      <c r="BM37" s="164">
        <v>4.5563000000000002</v>
      </c>
      <c r="BN37" s="164">
        <v>559.34310000000005</v>
      </c>
      <c r="BO37" s="164">
        <v>175.6645</v>
      </c>
      <c r="BP37" s="164">
        <v>175.17619999999999</v>
      </c>
      <c r="BQ37" s="164">
        <v>-658.072</v>
      </c>
      <c r="BR37" s="164">
        <v>564.24760000000003</v>
      </c>
      <c r="BS37" s="165"/>
      <c r="BT37" s="164">
        <v>-92.502300000000005</v>
      </c>
      <c r="BU37" s="164">
        <v>94.739000000000004</v>
      </c>
      <c r="BV37" s="164">
        <v>107.7193</v>
      </c>
      <c r="BW37" s="164">
        <v>18.66</v>
      </c>
      <c r="BX37" s="164">
        <v>26.05</v>
      </c>
      <c r="BY37" s="165"/>
      <c r="BZ37" s="164">
        <v>106.79</v>
      </c>
      <c r="CA37" s="164">
        <v>-36.566099999999999</v>
      </c>
      <c r="CB37" s="164">
        <v>-36.030299999999997</v>
      </c>
      <c r="CC37" s="164">
        <v>96.095699999999994</v>
      </c>
      <c r="CD37" s="164">
        <v>96.577399999999997</v>
      </c>
      <c r="CE37" s="164">
        <v>21.152200000000001</v>
      </c>
      <c r="CF37" s="164">
        <v>-112.5548</v>
      </c>
      <c r="CG37" s="164">
        <v>-113.197</v>
      </c>
      <c r="CH37" s="164">
        <v>5.2263999999999999</v>
      </c>
      <c r="CI37" s="164">
        <v>-97.807199999999995</v>
      </c>
      <c r="CJ37" s="165"/>
      <c r="CK37" s="165"/>
      <c r="CL37" s="164">
        <v>6.2</v>
      </c>
      <c r="CM37" s="164">
        <v>194.4</v>
      </c>
      <c r="CN37" s="164">
        <v>-17.39</v>
      </c>
      <c r="CO37" s="164">
        <v>24.615400000000001</v>
      </c>
      <c r="CP37" s="164">
        <v>24.970199999999998</v>
      </c>
      <c r="CQ37" s="164">
        <v>25.311900000000001</v>
      </c>
      <c r="CR37" s="164">
        <v>3.5634999999999999</v>
      </c>
      <c r="CS37" s="164">
        <v>2.5448</v>
      </c>
      <c r="CT37" s="164">
        <v>57.206400000000002</v>
      </c>
      <c r="CU37" s="164">
        <v>-118.9342</v>
      </c>
      <c r="CV37" s="164">
        <v>65.976399999999998</v>
      </c>
      <c r="CW37" s="164">
        <v>13.0527</v>
      </c>
      <c r="CX37" s="164">
        <v>51.43</v>
      </c>
      <c r="CY37" s="164">
        <v>76.98</v>
      </c>
      <c r="CZ37" s="164">
        <v>53.913600000000002</v>
      </c>
      <c r="DA37" s="164">
        <v>50.688200000000002</v>
      </c>
      <c r="DB37" s="164">
        <v>-34.340000000000003</v>
      </c>
      <c r="DC37" s="165"/>
      <c r="DD37" s="164">
        <v>98.512799999999999</v>
      </c>
      <c r="DE37" s="164">
        <v>97.906499999999994</v>
      </c>
      <c r="DF37" s="164">
        <v>-198.03819999999999</v>
      </c>
      <c r="DG37" s="164">
        <v>0</v>
      </c>
      <c r="DH37" s="164">
        <v>-20.695399999999999</v>
      </c>
      <c r="DI37" s="164">
        <v>-112.4</v>
      </c>
      <c r="DJ37" s="164">
        <v>-112.6</v>
      </c>
      <c r="DK37" s="164">
        <v>29.352699999999999</v>
      </c>
      <c r="DL37" s="165"/>
      <c r="DM37" s="164">
        <v>76.097300000000004</v>
      </c>
      <c r="DN37" s="165"/>
      <c r="DO37" s="164">
        <v>62.38</v>
      </c>
      <c r="DP37" s="164">
        <v>-12.6</v>
      </c>
      <c r="DQ37" s="164">
        <v>66.123000000000005</v>
      </c>
      <c r="DR37" s="164">
        <v>196.25620000000001</v>
      </c>
      <c r="DS37" s="164">
        <v>-33.1</v>
      </c>
      <c r="DT37" s="164">
        <v>-33.44</v>
      </c>
      <c r="DU37" s="164">
        <v>120.92</v>
      </c>
      <c r="DV37" s="164">
        <v>71.14</v>
      </c>
      <c r="DW37" s="164">
        <v>196.81819999999999</v>
      </c>
      <c r="DX37" s="164">
        <v>194.1455</v>
      </c>
      <c r="DY37" s="164">
        <v>0</v>
      </c>
      <c r="DZ37" s="164">
        <v>-1.4818</v>
      </c>
      <c r="EA37" s="164">
        <v>299.43790000000001</v>
      </c>
      <c r="EB37" s="164">
        <v>245.4228</v>
      </c>
      <c r="EC37" s="164">
        <v>237.27520000000001</v>
      </c>
      <c r="ED37" s="164">
        <v>241.25530000000001</v>
      </c>
      <c r="EE37" s="164">
        <v>34.117600000000003</v>
      </c>
      <c r="EF37" s="164">
        <v>21.8613</v>
      </c>
      <c r="EG37" s="164">
        <v>-26.835000000000001</v>
      </c>
      <c r="EH37" s="164">
        <v>665.4819</v>
      </c>
      <c r="EI37" s="164">
        <v>-100.3781</v>
      </c>
      <c r="EJ37" s="165"/>
      <c r="EK37" s="164">
        <v>-32.854300000000002</v>
      </c>
      <c r="EL37" s="164">
        <v>-30.1769</v>
      </c>
      <c r="EM37" s="164">
        <v>54.786200000000001</v>
      </c>
      <c r="EN37" s="164">
        <v>-57.1252</v>
      </c>
      <c r="EO37" s="164">
        <v>-52.686199999999999</v>
      </c>
      <c r="EP37" s="164">
        <v>44.591999999999999</v>
      </c>
      <c r="EQ37" s="164">
        <v>-34.842599999999997</v>
      </c>
      <c r="ER37" s="164">
        <v>-35.524299999999997</v>
      </c>
      <c r="ES37" s="164">
        <v>15.0907</v>
      </c>
      <c r="ET37" s="164">
        <v>0</v>
      </c>
      <c r="EU37" s="164">
        <v>-16.73</v>
      </c>
      <c r="EV37" s="164">
        <v>1</v>
      </c>
      <c r="EW37" s="164">
        <v>11.6418</v>
      </c>
      <c r="EX37" s="164">
        <v>-158.07910000000001</v>
      </c>
      <c r="EY37" s="164">
        <v>-15.6394</v>
      </c>
      <c r="EZ37" s="164">
        <v>-15.0619</v>
      </c>
      <c r="FA37" s="164">
        <v>6.6105999999999998</v>
      </c>
      <c r="FB37" s="164">
        <v>-20.264600000000002</v>
      </c>
      <c r="FC37" s="164">
        <v>-17.432500000000001</v>
      </c>
      <c r="FD37" s="165"/>
      <c r="FE37" s="164">
        <v>3.7391999999999999</v>
      </c>
      <c r="FF37" s="164">
        <v>3.7040000000000002</v>
      </c>
      <c r="FG37" s="164">
        <v>39.384</v>
      </c>
      <c r="FH37" s="164">
        <v>39.596200000000003</v>
      </c>
      <c r="FI37" s="164">
        <v>38.255099999999999</v>
      </c>
      <c r="FJ37" s="164">
        <v>40.356999999999999</v>
      </c>
      <c r="FK37" s="164">
        <v>39.352200000000003</v>
      </c>
      <c r="FL37" s="164">
        <v>66.145200000000003</v>
      </c>
      <c r="FM37" s="164">
        <v>3.3984000000000001</v>
      </c>
      <c r="FN37" s="164">
        <v>3.3982000000000001</v>
      </c>
      <c r="FO37" s="164">
        <v>44.213099999999997</v>
      </c>
      <c r="FP37" s="164">
        <v>53.087400000000002</v>
      </c>
      <c r="FQ37" s="164">
        <v>13.8375</v>
      </c>
      <c r="FR37" s="164">
        <v>-3.04</v>
      </c>
      <c r="FS37" s="164">
        <v>9.5686</v>
      </c>
      <c r="FT37" s="164">
        <v>0.97440000000000004</v>
      </c>
      <c r="FU37" s="164">
        <v>-5.42</v>
      </c>
      <c r="FV37" s="164">
        <v>17.510000000000002</v>
      </c>
      <c r="FW37" s="164">
        <v>12.962899999999999</v>
      </c>
      <c r="FX37" s="165"/>
      <c r="FY37" s="164">
        <v>-5.75</v>
      </c>
      <c r="FZ37" s="164">
        <v>0.78600000000000003</v>
      </c>
      <c r="GA37" s="164">
        <v>10.662000000000001</v>
      </c>
      <c r="GB37" s="164">
        <v>36.79</v>
      </c>
      <c r="GC37" s="164">
        <v>-53.4268</v>
      </c>
      <c r="GD37" s="164">
        <v>-42.179400000000001</v>
      </c>
      <c r="GE37" s="165"/>
      <c r="GF37" s="164">
        <v>87.554199999999994</v>
      </c>
      <c r="GG37" s="164">
        <v>27.2</v>
      </c>
      <c r="GH37" s="164">
        <v>-24.680700000000002</v>
      </c>
      <c r="GI37" s="164">
        <v>-6.5236999999999998</v>
      </c>
      <c r="GJ37" s="165"/>
      <c r="GK37" s="164">
        <v>2.1575000000000002</v>
      </c>
      <c r="GL37" s="165"/>
      <c r="GM37" s="165"/>
      <c r="GN37" s="164">
        <v>-14.489699999999999</v>
      </c>
      <c r="GO37" s="164">
        <v>-41.091999999999999</v>
      </c>
      <c r="GP37" s="164">
        <v>27.704699999999999</v>
      </c>
      <c r="GQ37" s="164">
        <v>64.620599999999996</v>
      </c>
      <c r="GR37" s="164">
        <v>63.055500000000002</v>
      </c>
      <c r="GS37" s="164">
        <v>64.099800000000002</v>
      </c>
      <c r="GT37" s="164">
        <v>-147.3441</v>
      </c>
      <c r="GU37" s="164">
        <v>-28.374300000000002</v>
      </c>
      <c r="GV37" s="164">
        <v>37.911900000000003</v>
      </c>
      <c r="GW37" s="164">
        <v>-67.251900000000006</v>
      </c>
      <c r="GX37" s="164">
        <v>12.8262</v>
      </c>
      <c r="GY37" s="164">
        <v>13.7333</v>
      </c>
      <c r="GZ37" s="164">
        <v>13.355399999999999</v>
      </c>
      <c r="HA37" s="164">
        <v>14</v>
      </c>
      <c r="HB37" s="164">
        <v>154.2424</v>
      </c>
      <c r="HC37" s="164">
        <v>152.21960000000001</v>
      </c>
      <c r="HD37" s="164">
        <v>354.5</v>
      </c>
      <c r="HE37" s="164">
        <v>-350.41980000000001</v>
      </c>
      <c r="HF37" s="164">
        <v>-266.291</v>
      </c>
      <c r="HG37" s="164">
        <v>266.79320000000001</v>
      </c>
      <c r="HH37" s="164">
        <v>265.8424</v>
      </c>
      <c r="HI37" s="164">
        <v>-146.994</v>
      </c>
      <c r="HJ37" s="164">
        <v>-145.46289999999999</v>
      </c>
      <c r="HK37" s="164">
        <v>-34.535800000000002</v>
      </c>
      <c r="HL37" s="164">
        <v>-22.933900000000001</v>
      </c>
      <c r="HM37" s="164">
        <v>78.889200000000002</v>
      </c>
      <c r="HN37" s="164">
        <v>80.316000000000003</v>
      </c>
      <c r="HO37" s="165"/>
      <c r="HP37" s="164">
        <v>-78.491500000000002</v>
      </c>
      <c r="HQ37" s="164">
        <v>26.710899999999999</v>
      </c>
      <c r="HR37" s="164">
        <v>25.930900000000001</v>
      </c>
      <c r="HS37" s="164">
        <v>-32.642400000000002</v>
      </c>
      <c r="HT37" s="164">
        <v>-33.155799999999999</v>
      </c>
      <c r="HU37" s="164">
        <v>53.64</v>
      </c>
      <c r="HV37" s="164">
        <v>54.51</v>
      </c>
      <c r="HW37" s="164">
        <v>57.2</v>
      </c>
      <c r="HX37" s="164">
        <v>57.2</v>
      </c>
      <c r="HY37" s="164">
        <v>15.7111</v>
      </c>
      <c r="HZ37" s="164">
        <v>-50.32</v>
      </c>
      <c r="IA37" s="164">
        <v>-389.36149999999998</v>
      </c>
      <c r="IB37" s="164">
        <v>94.976699999999994</v>
      </c>
      <c r="IC37" s="164">
        <v>94.690899999999999</v>
      </c>
      <c r="ID37" s="164">
        <v>9.9</v>
      </c>
      <c r="IE37" s="164">
        <v>41.1</v>
      </c>
      <c r="IF37" s="164">
        <v>-24.4</v>
      </c>
      <c r="IG37" s="164">
        <v>-25.9</v>
      </c>
      <c r="IH37" s="165"/>
      <c r="II37" s="165"/>
      <c r="IJ37" s="164">
        <v>-257.42529999999999</v>
      </c>
      <c r="IK37" s="164">
        <v>117.1401</v>
      </c>
      <c r="IL37" s="164">
        <v>289.7595</v>
      </c>
      <c r="IM37" s="164">
        <v>224.68770000000001</v>
      </c>
      <c r="IN37" s="164">
        <v>378.46100000000001</v>
      </c>
      <c r="IO37" s="164">
        <v>-216.1833</v>
      </c>
      <c r="IP37" s="164">
        <v>216.11760000000001</v>
      </c>
      <c r="IQ37" s="164">
        <v>-124.4228</v>
      </c>
      <c r="IR37" s="164">
        <v>-94.740799999999993</v>
      </c>
      <c r="IS37" s="164">
        <v>-215.50049999999999</v>
      </c>
      <c r="IT37" s="164">
        <v>147.1377</v>
      </c>
      <c r="IU37" s="164">
        <v>150.56970000000001</v>
      </c>
      <c r="IV37" s="164">
        <v>124.5823</v>
      </c>
      <c r="IW37" s="164">
        <v>-280.23430000000002</v>
      </c>
      <c r="IX37" s="164">
        <v>96.687700000000007</v>
      </c>
      <c r="IY37" s="164">
        <v>-183.3664</v>
      </c>
      <c r="IZ37" s="164">
        <v>184.9622</v>
      </c>
      <c r="JA37" s="164">
        <v>-8.9389000000000003</v>
      </c>
      <c r="JB37" s="165"/>
      <c r="JC37" s="164">
        <v>27.12</v>
      </c>
      <c r="JD37" s="164">
        <v>6.9429999999999996</v>
      </c>
      <c r="JE37" s="164">
        <v>6.9379999999999997</v>
      </c>
      <c r="JF37" s="164">
        <v>-26.4</v>
      </c>
      <c r="JG37" s="164">
        <v>7.76</v>
      </c>
      <c r="JH37" s="165"/>
      <c r="JI37" s="164">
        <v>-8.4062000000000001</v>
      </c>
      <c r="JJ37" s="164">
        <v>-24.6082</v>
      </c>
      <c r="JK37" s="164">
        <v>-4.4511000000000003</v>
      </c>
      <c r="JL37" s="164">
        <v>11.2</v>
      </c>
      <c r="JM37" s="164">
        <v>55.843000000000004</v>
      </c>
      <c r="JN37" s="164">
        <v>53.850999999999999</v>
      </c>
      <c r="JO37" s="164">
        <v>10.9376</v>
      </c>
      <c r="JP37" s="165"/>
      <c r="JQ37" s="164">
        <v>52.077100000000002</v>
      </c>
      <c r="JR37" s="164">
        <v>51.078099999999999</v>
      </c>
      <c r="JS37" s="164">
        <v>51.138199999999998</v>
      </c>
      <c r="JT37" s="165"/>
      <c r="JU37" s="164">
        <v>-40.299999999999997</v>
      </c>
      <c r="JV37" s="164">
        <v>17.028099999999998</v>
      </c>
      <c r="JW37" s="164">
        <v>7.66</v>
      </c>
      <c r="JX37" s="165"/>
      <c r="JY37" s="164">
        <v>-19.473700000000001</v>
      </c>
      <c r="JZ37" s="164">
        <v>62.015799999999999</v>
      </c>
      <c r="KA37" s="164">
        <v>35.474800000000002</v>
      </c>
      <c r="KB37" s="164">
        <v>-18.956600000000002</v>
      </c>
      <c r="KC37" s="164">
        <v>-60.685000000000002</v>
      </c>
      <c r="KD37" s="164">
        <v>21.992599999999999</v>
      </c>
      <c r="KE37" s="164">
        <v>37.618600000000001</v>
      </c>
      <c r="KF37" s="164">
        <v>31.2</v>
      </c>
      <c r="KG37" s="164">
        <v>-31.6</v>
      </c>
      <c r="KH37" s="165"/>
      <c r="KI37" s="164">
        <v>78.850200000000001</v>
      </c>
    </row>
    <row r="38" spans="1:295" ht="18" customHeight="1" x14ac:dyDescent="0.3">
      <c r="A38" s="161" t="s">
        <v>41</v>
      </c>
      <c r="B38" s="161" t="s">
        <v>747</v>
      </c>
      <c r="C38" s="164">
        <v>0</v>
      </c>
      <c r="D38" s="164">
        <v>20.202400000000001</v>
      </c>
      <c r="E38" s="164">
        <v>-24.346800000000002</v>
      </c>
      <c r="F38" s="164">
        <v>-33.220599999999997</v>
      </c>
      <c r="G38" s="164">
        <v>30.202500000000001</v>
      </c>
      <c r="H38" s="165"/>
      <c r="I38" s="164">
        <v>50.737499999999997</v>
      </c>
      <c r="J38" s="165"/>
      <c r="K38" s="165"/>
      <c r="L38" s="164">
        <v>33.448999999999998</v>
      </c>
      <c r="M38" s="164">
        <v>33.010599999999997</v>
      </c>
      <c r="N38" s="164">
        <v>6.66</v>
      </c>
      <c r="O38" s="164">
        <v>-54.021000000000001</v>
      </c>
      <c r="P38" s="164">
        <v>48.4</v>
      </c>
      <c r="Q38" s="164">
        <v>17.388000000000002</v>
      </c>
      <c r="R38" s="164">
        <v>-48.4</v>
      </c>
      <c r="S38" s="164">
        <v>12.038</v>
      </c>
      <c r="T38" s="164">
        <v>37.993400000000001</v>
      </c>
      <c r="U38" s="164">
        <v>19.4801</v>
      </c>
      <c r="V38" s="164">
        <v>19.562799999999999</v>
      </c>
      <c r="W38" s="164">
        <v>32.208799999999997</v>
      </c>
      <c r="X38" s="164">
        <v>16.5428</v>
      </c>
      <c r="Y38" s="164">
        <v>5.3338999999999999</v>
      </c>
      <c r="Z38" s="164">
        <v>8.1888000000000005</v>
      </c>
      <c r="AA38" s="165"/>
      <c r="AB38" s="165"/>
      <c r="AC38" s="164">
        <v>-51.46</v>
      </c>
      <c r="AD38" s="164">
        <v>-51.48</v>
      </c>
      <c r="AE38" s="165"/>
      <c r="AF38" s="164">
        <v>-6.66</v>
      </c>
      <c r="AG38" s="164">
        <v>52.8</v>
      </c>
      <c r="AH38" s="165"/>
      <c r="AI38" s="165"/>
      <c r="AJ38" s="164">
        <v>-52.62</v>
      </c>
      <c r="AK38" s="164">
        <v>-52.66</v>
      </c>
      <c r="AL38" s="164">
        <v>-41.48</v>
      </c>
      <c r="AM38" s="164">
        <v>53.02</v>
      </c>
      <c r="AN38" s="164">
        <v>53.09</v>
      </c>
      <c r="AO38" s="164">
        <v>16.139399999999998</v>
      </c>
      <c r="AP38" s="164">
        <v>3.2526000000000002</v>
      </c>
      <c r="AQ38" s="164">
        <v>65.476699999999994</v>
      </c>
      <c r="AR38" s="164">
        <v>67.767099999999999</v>
      </c>
      <c r="AS38" s="164">
        <v>37.735999999999997</v>
      </c>
      <c r="AT38" s="164">
        <v>-44.340499999999999</v>
      </c>
      <c r="AU38" s="164">
        <v>-47.081800000000001</v>
      </c>
      <c r="AV38" s="164">
        <v>31.072700000000001</v>
      </c>
      <c r="AW38" s="164">
        <v>20.6602</v>
      </c>
      <c r="AX38" s="164">
        <v>69.7928</v>
      </c>
      <c r="AY38" s="164">
        <v>67.5154</v>
      </c>
      <c r="AZ38" s="164">
        <v>6.8212999999999999</v>
      </c>
      <c r="BA38" s="164">
        <v>42.557600000000001</v>
      </c>
      <c r="BB38" s="164">
        <v>-510.23219999999998</v>
      </c>
      <c r="BC38" s="164">
        <v>-7.0091000000000001</v>
      </c>
      <c r="BD38" s="164">
        <v>-11.7</v>
      </c>
      <c r="BE38" s="164">
        <v>-12.4</v>
      </c>
      <c r="BF38" s="164">
        <v>51.567500000000003</v>
      </c>
      <c r="BG38" s="164">
        <v>50.966700000000003</v>
      </c>
      <c r="BH38" s="164">
        <v>-4.5327999999999999</v>
      </c>
      <c r="BI38" s="165"/>
      <c r="BJ38" s="164">
        <v>-69.077200000000005</v>
      </c>
      <c r="BK38" s="164">
        <v>7.6753999999999998</v>
      </c>
      <c r="BL38" s="164">
        <v>6.4695</v>
      </c>
      <c r="BM38" s="164">
        <v>4.3178000000000001</v>
      </c>
      <c r="BN38" s="164">
        <v>546.89149999999995</v>
      </c>
      <c r="BO38" s="164">
        <v>180.27279999999999</v>
      </c>
      <c r="BP38" s="164">
        <v>179.9676</v>
      </c>
      <c r="BQ38" s="164">
        <v>-667.02440000000001</v>
      </c>
      <c r="BR38" s="164">
        <v>559.82740000000001</v>
      </c>
      <c r="BS38" s="165"/>
      <c r="BT38" s="164">
        <v>-91.176400000000001</v>
      </c>
      <c r="BU38" s="164">
        <v>93.5184</v>
      </c>
      <c r="BV38" s="164">
        <v>108.81699999999999</v>
      </c>
      <c r="BW38" s="164">
        <v>18.37</v>
      </c>
      <c r="BX38" s="164">
        <v>25.57</v>
      </c>
      <c r="BY38" s="165"/>
      <c r="BZ38" s="164">
        <v>105.69</v>
      </c>
      <c r="CA38" s="164">
        <v>-49.559899999999999</v>
      </c>
      <c r="CB38" s="164">
        <v>-49.292000000000002</v>
      </c>
      <c r="CC38" s="164">
        <v>99.543700000000001</v>
      </c>
      <c r="CD38" s="164">
        <v>101.10680000000001</v>
      </c>
      <c r="CE38" s="164">
        <v>22.8888</v>
      </c>
      <c r="CF38" s="164">
        <v>-112.1585</v>
      </c>
      <c r="CG38" s="164">
        <v>-111.2826</v>
      </c>
      <c r="CH38" s="164">
        <v>4.3552999999999997</v>
      </c>
      <c r="CI38" s="164">
        <v>-83.585400000000007</v>
      </c>
      <c r="CJ38" s="165"/>
      <c r="CK38" s="165"/>
      <c r="CL38" s="164">
        <v>30.8</v>
      </c>
      <c r="CM38" s="164">
        <v>165.8</v>
      </c>
      <c r="CN38" s="164">
        <v>-17.2</v>
      </c>
      <c r="CO38" s="164">
        <v>31.770700000000001</v>
      </c>
      <c r="CP38" s="164">
        <v>31.870899999999999</v>
      </c>
      <c r="CQ38" s="164">
        <v>31.0214</v>
      </c>
      <c r="CR38" s="164">
        <v>14.107900000000001</v>
      </c>
      <c r="CS38" s="164">
        <v>12.580299999999999</v>
      </c>
      <c r="CT38" s="164">
        <v>52.4619</v>
      </c>
      <c r="CU38" s="164">
        <v>-126.2483</v>
      </c>
      <c r="CV38" s="164">
        <v>61.417299999999997</v>
      </c>
      <c r="CW38" s="164">
        <v>13.1045</v>
      </c>
      <c r="CX38" s="164">
        <v>48.39</v>
      </c>
      <c r="CY38" s="164">
        <v>72.2</v>
      </c>
      <c r="CZ38" s="165"/>
      <c r="DA38" s="164">
        <v>51.274099999999997</v>
      </c>
      <c r="DB38" s="164">
        <v>-34.03</v>
      </c>
      <c r="DC38" s="164">
        <v>-3.5167000000000002</v>
      </c>
      <c r="DD38" s="164">
        <v>84.620800000000003</v>
      </c>
      <c r="DE38" s="164">
        <v>83.099699999999999</v>
      </c>
      <c r="DF38" s="164">
        <v>-168.09229999999999</v>
      </c>
      <c r="DG38" s="164">
        <v>1E-4</v>
      </c>
      <c r="DH38" s="164">
        <v>-20.588699999999999</v>
      </c>
      <c r="DI38" s="164">
        <v>-113.6</v>
      </c>
      <c r="DJ38" s="164">
        <v>-114.5</v>
      </c>
      <c r="DK38" s="164">
        <v>29.5779</v>
      </c>
      <c r="DL38" s="164">
        <v>62.118499999999997</v>
      </c>
      <c r="DM38" s="164">
        <v>69.991900000000001</v>
      </c>
      <c r="DN38" s="164">
        <v>87.908900000000003</v>
      </c>
      <c r="DO38" s="164">
        <v>61.74</v>
      </c>
      <c r="DP38" s="164">
        <v>-10.6</v>
      </c>
      <c r="DQ38" s="164">
        <v>61.654499999999999</v>
      </c>
      <c r="DR38" s="164">
        <v>167.98949999999999</v>
      </c>
      <c r="DS38" s="164">
        <v>-31.74</v>
      </c>
      <c r="DT38" s="164">
        <v>-32.19</v>
      </c>
      <c r="DU38" s="164">
        <v>118.62</v>
      </c>
      <c r="DV38" s="164">
        <v>72.78</v>
      </c>
      <c r="DW38" s="164">
        <v>164.67269999999999</v>
      </c>
      <c r="DX38" s="164">
        <v>166.3818</v>
      </c>
      <c r="DY38" s="164">
        <v>-18.881399999999999</v>
      </c>
      <c r="DZ38" s="164">
        <v>-20.5364</v>
      </c>
      <c r="EA38" s="164">
        <v>271.17329999999998</v>
      </c>
      <c r="EB38" s="164">
        <v>217.73330000000001</v>
      </c>
      <c r="EC38" s="164">
        <v>208.70580000000001</v>
      </c>
      <c r="ED38" s="164">
        <v>214.56559999999999</v>
      </c>
      <c r="EE38" s="164">
        <v>42.7089</v>
      </c>
      <c r="EF38" s="164">
        <v>31.832899999999999</v>
      </c>
      <c r="EG38" s="164">
        <v>-26.251000000000001</v>
      </c>
      <c r="EH38" s="164">
        <v>675.96950000000004</v>
      </c>
      <c r="EI38" s="164">
        <v>-163.26070000000001</v>
      </c>
      <c r="EJ38" s="165"/>
      <c r="EK38" s="164">
        <v>-31.854500000000002</v>
      </c>
      <c r="EL38" s="164">
        <v>-29.5715</v>
      </c>
      <c r="EM38" s="164">
        <v>43.208399999999997</v>
      </c>
      <c r="EN38" s="164">
        <v>-61.7425</v>
      </c>
      <c r="EO38" s="164">
        <v>-58.697299999999998</v>
      </c>
      <c r="EP38" s="164">
        <v>150.58799999999999</v>
      </c>
      <c r="EQ38" s="164">
        <v>-65.072199999999995</v>
      </c>
      <c r="ER38" s="164">
        <v>-63.414900000000003</v>
      </c>
      <c r="ES38" s="164">
        <v>6.2690999999999999</v>
      </c>
      <c r="ET38" s="164">
        <v>15.05</v>
      </c>
      <c r="EU38" s="164">
        <v>-11.17</v>
      </c>
      <c r="EV38" s="164">
        <v>92.8</v>
      </c>
      <c r="EW38" s="164">
        <v>13.7987</v>
      </c>
      <c r="EX38" s="164">
        <v>-177.09289999999999</v>
      </c>
      <c r="EY38" s="164">
        <v>-16.810700000000001</v>
      </c>
      <c r="EZ38" s="164">
        <v>-16.0791</v>
      </c>
      <c r="FA38" s="164">
        <v>6.1580000000000004</v>
      </c>
      <c r="FB38" s="164">
        <v>-28.3217</v>
      </c>
      <c r="FC38" s="164">
        <v>0</v>
      </c>
      <c r="FD38" s="165"/>
      <c r="FE38" s="164">
        <v>4.2019000000000002</v>
      </c>
      <c r="FF38" s="164">
        <v>4.1116000000000001</v>
      </c>
      <c r="FG38" s="164">
        <v>41.313400000000001</v>
      </c>
      <c r="FH38" s="164">
        <v>41.393599999999999</v>
      </c>
      <c r="FI38" s="164">
        <v>39.979100000000003</v>
      </c>
      <c r="FJ38" s="164">
        <v>49.232199999999999</v>
      </c>
      <c r="FK38" s="164">
        <v>49.064700000000002</v>
      </c>
      <c r="FL38" s="164">
        <v>60.619199999999999</v>
      </c>
      <c r="FM38" s="164">
        <v>20.587599999999998</v>
      </c>
      <c r="FN38" s="164">
        <v>20.6114</v>
      </c>
      <c r="FO38" s="164">
        <v>40.028199999999998</v>
      </c>
      <c r="FP38" s="164">
        <v>52.573500000000003</v>
      </c>
      <c r="FQ38" s="164">
        <v>12.3726</v>
      </c>
      <c r="FR38" s="164">
        <v>-3.69</v>
      </c>
      <c r="FS38" s="164">
        <v>9.9909999999999997</v>
      </c>
      <c r="FT38" s="164">
        <v>0.99760000000000004</v>
      </c>
      <c r="FU38" s="164">
        <v>-5.97</v>
      </c>
      <c r="FV38" s="164">
        <v>17.41</v>
      </c>
      <c r="FW38" s="164">
        <v>9.3803999999999998</v>
      </c>
      <c r="FX38" s="165"/>
      <c r="FY38" s="164">
        <v>-5.6639999999999997</v>
      </c>
      <c r="FZ38" s="164">
        <v>0.65200000000000002</v>
      </c>
      <c r="GA38" s="165"/>
      <c r="GB38" s="164">
        <v>36.93</v>
      </c>
      <c r="GC38" s="164">
        <v>-50.435899999999997</v>
      </c>
      <c r="GD38" s="164">
        <v>-39.979900000000001</v>
      </c>
      <c r="GE38" s="164">
        <v>16.72</v>
      </c>
      <c r="GF38" s="164">
        <v>86.6053</v>
      </c>
      <c r="GG38" s="164">
        <v>26.4</v>
      </c>
      <c r="GH38" s="164">
        <v>-24.8002</v>
      </c>
      <c r="GI38" s="164">
        <v>-6.2088000000000001</v>
      </c>
      <c r="GJ38" s="165"/>
      <c r="GK38" s="164">
        <v>2.1568999999999998</v>
      </c>
      <c r="GL38" s="165"/>
      <c r="GM38" s="165"/>
      <c r="GN38" s="164">
        <v>-14.4861</v>
      </c>
      <c r="GO38" s="164">
        <v>-41.179900000000004</v>
      </c>
      <c r="GP38" s="164">
        <v>26.913699999999999</v>
      </c>
      <c r="GQ38" s="164">
        <v>64.956699999999998</v>
      </c>
      <c r="GR38" s="164">
        <v>67.055899999999994</v>
      </c>
      <c r="GS38" s="164">
        <v>66.832899999999995</v>
      </c>
      <c r="GT38" s="164">
        <v>-147.7414</v>
      </c>
      <c r="GU38" s="164">
        <v>-28.389700000000001</v>
      </c>
      <c r="GV38" s="164">
        <v>37.430599999999998</v>
      </c>
      <c r="GW38" s="164">
        <v>-67.198599999999999</v>
      </c>
      <c r="GX38" s="164">
        <v>11.9909</v>
      </c>
      <c r="GY38" s="164">
        <v>14.133699999999999</v>
      </c>
      <c r="GZ38" s="164">
        <v>13.724500000000001</v>
      </c>
      <c r="HA38" s="164">
        <v>13.703900000000001</v>
      </c>
      <c r="HB38" s="164">
        <v>146.62899999999999</v>
      </c>
      <c r="HC38" s="164">
        <v>145.31800000000001</v>
      </c>
      <c r="HD38" s="164">
        <v>512.9</v>
      </c>
      <c r="HE38" s="164">
        <v>-508.3759</v>
      </c>
      <c r="HF38" s="164">
        <v>-326.9631</v>
      </c>
      <c r="HG38" s="164">
        <v>329.90449999999998</v>
      </c>
      <c r="HH38" s="164">
        <v>326.89190000000002</v>
      </c>
      <c r="HI38" s="164">
        <v>-138.84639999999999</v>
      </c>
      <c r="HJ38" s="164">
        <v>-140.04179999999999</v>
      </c>
      <c r="HK38" s="164">
        <v>-41.747900000000001</v>
      </c>
      <c r="HL38" s="164">
        <v>-29.889500000000002</v>
      </c>
      <c r="HM38" s="164">
        <v>83.467500000000001</v>
      </c>
      <c r="HN38" s="164">
        <v>82.610600000000005</v>
      </c>
      <c r="HO38" s="164">
        <v>-79.387</v>
      </c>
      <c r="HP38" s="165"/>
      <c r="HQ38" s="164">
        <v>30.9847</v>
      </c>
      <c r="HR38" s="164">
        <v>30.281500000000001</v>
      </c>
      <c r="HS38" s="164">
        <v>-32.429099999999998</v>
      </c>
      <c r="HT38" s="164">
        <v>-32.887300000000003</v>
      </c>
      <c r="HU38" s="164">
        <v>44.51</v>
      </c>
      <c r="HV38" s="164">
        <v>44.41</v>
      </c>
      <c r="HW38" s="164">
        <v>53.6</v>
      </c>
      <c r="HX38" s="164">
        <v>54.2</v>
      </c>
      <c r="HY38" s="164">
        <v>18.501100000000001</v>
      </c>
      <c r="HZ38" s="164">
        <v>-44.72</v>
      </c>
      <c r="IA38" s="164">
        <v>-381.09039999999999</v>
      </c>
      <c r="IB38" s="164">
        <v>95.76</v>
      </c>
      <c r="IC38" s="164">
        <v>93.721000000000004</v>
      </c>
      <c r="ID38" s="164">
        <v>10.5</v>
      </c>
      <c r="IE38" s="164">
        <v>36.6</v>
      </c>
      <c r="IF38" s="164">
        <v>-28.8</v>
      </c>
      <c r="IG38" s="164">
        <v>-30.1</v>
      </c>
      <c r="IH38" s="164">
        <v>1.4804999999999999</v>
      </c>
      <c r="II38" s="164">
        <v>1.2505999999999999</v>
      </c>
      <c r="IJ38" s="164">
        <v>-321.10019999999997</v>
      </c>
      <c r="IK38" s="164">
        <v>185.00380000000001</v>
      </c>
      <c r="IL38" s="164">
        <v>261.94499999999999</v>
      </c>
      <c r="IM38" s="164">
        <v>205.68049999999999</v>
      </c>
      <c r="IN38" s="164">
        <v>327.39400000000001</v>
      </c>
      <c r="IO38" s="164">
        <v>-197.65199999999999</v>
      </c>
      <c r="IP38" s="164">
        <v>190.93190000000001</v>
      </c>
      <c r="IQ38" s="164">
        <v>-129.0284</v>
      </c>
      <c r="IR38" s="164">
        <v>-86.1845</v>
      </c>
      <c r="IS38" s="164">
        <v>-191.2859</v>
      </c>
      <c r="IT38" s="164">
        <v>134.8895</v>
      </c>
      <c r="IU38" s="164">
        <v>134.30629999999999</v>
      </c>
      <c r="IV38" s="164">
        <v>127.8539</v>
      </c>
      <c r="IW38" s="164">
        <v>-252.60830000000001</v>
      </c>
      <c r="IX38" s="164">
        <v>86.691800000000001</v>
      </c>
      <c r="IY38" s="164">
        <v>-164.5367</v>
      </c>
      <c r="IZ38" s="164">
        <v>165.34289999999999</v>
      </c>
      <c r="JA38" s="164">
        <v>-10.757199999999999</v>
      </c>
      <c r="JB38" s="165"/>
      <c r="JC38" s="164">
        <v>26.08</v>
      </c>
      <c r="JD38" s="164">
        <v>6.7830000000000004</v>
      </c>
      <c r="JE38" s="164">
        <v>6.8010000000000002</v>
      </c>
      <c r="JF38" s="164">
        <v>-26.08</v>
      </c>
      <c r="JG38" s="164">
        <v>6.72</v>
      </c>
      <c r="JH38" s="165"/>
      <c r="JI38" s="164">
        <v>-7.3807999999999998</v>
      </c>
      <c r="JJ38" s="164">
        <v>-25.340699999999998</v>
      </c>
      <c r="JK38" s="164">
        <v>-6.5324</v>
      </c>
      <c r="JL38" s="164">
        <v>11.9</v>
      </c>
      <c r="JM38" s="164">
        <v>55.283000000000001</v>
      </c>
      <c r="JN38" s="164">
        <v>54.959000000000003</v>
      </c>
      <c r="JO38" s="165"/>
      <c r="JP38" s="165"/>
      <c r="JQ38" s="164">
        <v>54.1753</v>
      </c>
      <c r="JR38" s="164">
        <v>51.6813</v>
      </c>
      <c r="JS38" s="164">
        <v>51.566499999999998</v>
      </c>
      <c r="JT38" s="165"/>
      <c r="JU38" s="164">
        <v>-36.6</v>
      </c>
      <c r="JV38" s="164">
        <v>16.798400000000001</v>
      </c>
      <c r="JW38" s="164">
        <v>7.77</v>
      </c>
      <c r="JX38" s="165"/>
      <c r="JY38" s="164">
        <v>-28.765599999999999</v>
      </c>
      <c r="JZ38" s="164">
        <v>67.545199999999994</v>
      </c>
      <c r="KA38" s="164">
        <v>41.819299999999998</v>
      </c>
      <c r="KB38" s="164">
        <v>-28.271100000000001</v>
      </c>
      <c r="KC38" s="164">
        <v>-67.100300000000004</v>
      </c>
      <c r="KD38" s="164">
        <v>29.089700000000001</v>
      </c>
      <c r="KE38" s="164">
        <v>37.270099999999999</v>
      </c>
      <c r="KF38" s="164">
        <v>28.9</v>
      </c>
      <c r="KG38" s="164">
        <v>-28.5</v>
      </c>
      <c r="KH38" s="165"/>
      <c r="KI38" s="164">
        <v>78.475800000000007</v>
      </c>
    </row>
    <row r="39" spans="1:295" ht="18" customHeight="1" x14ac:dyDescent="0.3">
      <c r="A39" s="161" t="s">
        <v>41</v>
      </c>
      <c r="B39" s="161" t="s">
        <v>748</v>
      </c>
      <c r="C39" s="164">
        <v>0</v>
      </c>
      <c r="D39" s="164">
        <v>20.168399999999998</v>
      </c>
      <c r="E39" s="164">
        <v>-24.116299999999999</v>
      </c>
      <c r="F39" s="164">
        <v>-34.765099999999997</v>
      </c>
      <c r="G39" s="164">
        <v>31.989899999999999</v>
      </c>
      <c r="H39" s="165"/>
      <c r="I39" s="164">
        <v>50.817999999999998</v>
      </c>
      <c r="J39" s="165"/>
      <c r="K39" s="164">
        <v>66.695300000000003</v>
      </c>
      <c r="L39" s="164">
        <v>33.561</v>
      </c>
      <c r="M39" s="164">
        <v>33.458300000000001</v>
      </c>
      <c r="N39" s="164">
        <v>6.66</v>
      </c>
      <c r="O39" s="164">
        <v>-55.182000000000002</v>
      </c>
      <c r="P39" s="165"/>
      <c r="Q39" s="164">
        <v>17.388000000000002</v>
      </c>
      <c r="R39" s="164">
        <v>-48.4</v>
      </c>
      <c r="S39" s="164">
        <v>12.2997</v>
      </c>
      <c r="T39" s="164">
        <v>38.587200000000003</v>
      </c>
      <c r="U39" s="164">
        <v>19.9255</v>
      </c>
      <c r="V39" s="164">
        <v>19.8507</v>
      </c>
      <c r="W39" s="164">
        <v>32.7881</v>
      </c>
      <c r="X39" s="164">
        <v>16.615200000000002</v>
      </c>
      <c r="Y39" s="164">
        <v>5.8243999999999998</v>
      </c>
      <c r="Z39" s="164">
        <v>8.4283999999999999</v>
      </c>
      <c r="AA39" s="165"/>
      <c r="AB39" s="165"/>
      <c r="AC39" s="164">
        <v>-51.05</v>
      </c>
      <c r="AD39" s="164">
        <v>-51.25</v>
      </c>
      <c r="AE39" s="165"/>
      <c r="AF39" s="164">
        <v>-8.8800000000000008</v>
      </c>
      <c r="AG39" s="165"/>
      <c r="AH39" s="165"/>
      <c r="AI39" s="165"/>
      <c r="AJ39" s="164">
        <v>-47.63</v>
      </c>
      <c r="AK39" s="164">
        <v>-47.98</v>
      </c>
      <c r="AL39" s="164">
        <v>-51.05</v>
      </c>
      <c r="AM39" s="164">
        <v>48.66</v>
      </c>
      <c r="AN39" s="164">
        <v>48.31</v>
      </c>
      <c r="AO39" s="164">
        <v>16.6508</v>
      </c>
      <c r="AP39" s="164">
        <v>2.7967</v>
      </c>
      <c r="AQ39" s="164">
        <v>64.461500000000001</v>
      </c>
      <c r="AR39" s="164">
        <v>67.168199999999999</v>
      </c>
      <c r="AS39" s="164">
        <v>38.4238</v>
      </c>
      <c r="AT39" s="164">
        <v>-43.938600000000001</v>
      </c>
      <c r="AU39" s="164">
        <v>-43.459299999999999</v>
      </c>
      <c r="AV39" s="164">
        <v>7.1574999999999998</v>
      </c>
      <c r="AW39" s="164">
        <v>6.7774999999999999</v>
      </c>
      <c r="AX39" s="164">
        <v>66.577699999999993</v>
      </c>
      <c r="AY39" s="164">
        <v>70.194599999999994</v>
      </c>
      <c r="AZ39" s="164">
        <v>4.2039999999999997</v>
      </c>
      <c r="BA39" s="164">
        <v>22.438400000000001</v>
      </c>
      <c r="BB39" s="164">
        <v>-496.00200000000001</v>
      </c>
      <c r="BC39" s="164">
        <v>-5.9668000000000001</v>
      </c>
      <c r="BD39" s="164">
        <v>-12.7</v>
      </c>
      <c r="BE39" s="164">
        <v>-13.1</v>
      </c>
      <c r="BF39" s="164">
        <v>48.4328</v>
      </c>
      <c r="BG39" s="164">
        <v>47.567799999999998</v>
      </c>
      <c r="BH39" s="164">
        <v>-4.6725000000000003</v>
      </c>
      <c r="BI39" s="165"/>
      <c r="BJ39" s="164">
        <v>-69.596299999999999</v>
      </c>
      <c r="BK39" s="164">
        <v>7.8597999999999999</v>
      </c>
      <c r="BL39" s="164">
        <v>6.6813000000000002</v>
      </c>
      <c r="BM39" s="164">
        <v>4.6567999999999996</v>
      </c>
      <c r="BN39" s="164">
        <v>533.09720000000004</v>
      </c>
      <c r="BO39" s="164">
        <v>185.97970000000001</v>
      </c>
      <c r="BP39" s="164">
        <v>186.31540000000001</v>
      </c>
      <c r="BQ39" s="164">
        <v>-689.40869999999995</v>
      </c>
      <c r="BR39" s="164">
        <v>549.0933</v>
      </c>
      <c r="BS39" s="165"/>
      <c r="BT39" s="164">
        <v>-40.404200000000003</v>
      </c>
      <c r="BU39" s="164">
        <v>42.718800000000002</v>
      </c>
      <c r="BV39" s="165"/>
      <c r="BW39" s="164">
        <v>18.2</v>
      </c>
      <c r="BX39" s="164">
        <v>25.57</v>
      </c>
      <c r="BY39" s="165"/>
      <c r="BZ39" s="164">
        <v>106.82</v>
      </c>
      <c r="CA39" s="164">
        <v>-50.229700000000001</v>
      </c>
      <c r="CB39" s="164">
        <v>-50.631599999999999</v>
      </c>
      <c r="CC39" s="164">
        <v>104.2967</v>
      </c>
      <c r="CD39" s="164">
        <v>105.05629999999999</v>
      </c>
      <c r="CE39" s="164">
        <v>24.645099999999999</v>
      </c>
      <c r="CF39" s="164">
        <v>-99.323599999999999</v>
      </c>
      <c r="CG39" s="164">
        <v>-98.676100000000005</v>
      </c>
      <c r="CH39" s="164">
        <v>5.2846000000000002</v>
      </c>
      <c r="CI39" s="164">
        <v>-93.383200000000002</v>
      </c>
      <c r="CJ39" s="165"/>
      <c r="CK39" s="165"/>
      <c r="CL39" s="164">
        <v>13.1</v>
      </c>
      <c r="CM39" s="164">
        <v>188.6</v>
      </c>
      <c r="CN39" s="164">
        <v>-17.45</v>
      </c>
      <c r="CO39" s="164">
        <v>33.085000000000001</v>
      </c>
      <c r="CP39" s="164">
        <v>33.288499999999999</v>
      </c>
      <c r="CQ39" s="164">
        <v>33.604500000000002</v>
      </c>
      <c r="CR39" s="164">
        <v>19.565899999999999</v>
      </c>
      <c r="CS39" s="164">
        <v>18.7043</v>
      </c>
      <c r="CT39" s="164">
        <v>52.284999999999997</v>
      </c>
      <c r="CU39" s="164">
        <v>-130.8603</v>
      </c>
      <c r="CV39" s="164">
        <v>60.072299999999998</v>
      </c>
      <c r="CW39" s="164">
        <v>13.278700000000001</v>
      </c>
      <c r="CX39" s="164">
        <v>46.45</v>
      </c>
      <c r="CY39" s="164">
        <v>73.73</v>
      </c>
      <c r="CZ39" s="164">
        <v>54.616700000000002</v>
      </c>
      <c r="DA39" s="164">
        <v>51.274099999999997</v>
      </c>
      <c r="DB39" s="164">
        <v>-34.36</v>
      </c>
      <c r="DC39" s="164">
        <v>-3.5167000000000002</v>
      </c>
      <c r="DD39" s="164">
        <v>93.893199999999993</v>
      </c>
      <c r="DE39" s="164">
        <v>93.003299999999996</v>
      </c>
      <c r="DF39" s="164">
        <v>-194.83109999999999</v>
      </c>
      <c r="DG39" s="164">
        <v>1E-4</v>
      </c>
      <c r="DH39" s="164">
        <v>-20.7135</v>
      </c>
      <c r="DI39" s="164">
        <v>-112.6</v>
      </c>
      <c r="DJ39" s="164">
        <v>-113</v>
      </c>
      <c r="DK39" s="164">
        <v>29.8306</v>
      </c>
      <c r="DL39" s="165"/>
      <c r="DM39" s="164">
        <v>73.279499999999999</v>
      </c>
      <c r="DN39" s="165"/>
      <c r="DO39" s="164">
        <v>61.11</v>
      </c>
      <c r="DP39" s="164">
        <v>-11.58</v>
      </c>
      <c r="DQ39" s="164">
        <v>62.180999999999997</v>
      </c>
      <c r="DR39" s="164">
        <v>194.81610000000001</v>
      </c>
      <c r="DS39" s="164">
        <v>-27.83</v>
      </c>
      <c r="DT39" s="164">
        <v>-27.88</v>
      </c>
      <c r="DU39" s="164">
        <v>114.26</v>
      </c>
      <c r="DV39" s="164">
        <v>71.52</v>
      </c>
      <c r="DW39" s="164">
        <v>194.6</v>
      </c>
      <c r="DX39" s="164">
        <v>192.50909999999999</v>
      </c>
      <c r="DY39" s="164">
        <v>-8.6193000000000008</v>
      </c>
      <c r="DZ39" s="164">
        <v>-9.2727000000000004</v>
      </c>
      <c r="EA39" s="164">
        <v>290.39139999999998</v>
      </c>
      <c r="EB39" s="164">
        <v>234.8657</v>
      </c>
      <c r="EC39" s="164">
        <v>228.90520000000001</v>
      </c>
      <c r="ED39" s="164">
        <v>230.83779999999999</v>
      </c>
      <c r="EE39" s="164">
        <v>35.0381</v>
      </c>
      <c r="EF39" s="164">
        <v>21.7315</v>
      </c>
      <c r="EG39" s="164">
        <v>-27.556999999999999</v>
      </c>
      <c r="EH39" s="164">
        <v>699.05100000000004</v>
      </c>
      <c r="EI39" s="164">
        <v>-131.23310000000001</v>
      </c>
      <c r="EJ39" s="165"/>
      <c r="EK39" s="164">
        <v>-32.388599999999997</v>
      </c>
      <c r="EL39" s="164">
        <v>-29.724399999999999</v>
      </c>
      <c r="EM39" s="164">
        <v>54.620699999999999</v>
      </c>
      <c r="EN39" s="164">
        <v>-54.583300000000001</v>
      </c>
      <c r="EO39" s="164">
        <v>-51.0304</v>
      </c>
      <c r="EP39" s="164">
        <v>67.632000000000005</v>
      </c>
      <c r="EQ39" s="164">
        <v>-46.798400000000001</v>
      </c>
      <c r="ER39" s="164">
        <v>-47.823700000000002</v>
      </c>
      <c r="ES39" s="164">
        <v>15.035399999999999</v>
      </c>
      <c r="ET39" s="164">
        <v>17.04</v>
      </c>
      <c r="EU39" s="164">
        <v>-21.37</v>
      </c>
      <c r="EV39" s="164">
        <v>0.9</v>
      </c>
      <c r="EW39" s="164">
        <v>11.335699999999999</v>
      </c>
      <c r="EX39" s="164">
        <v>-151.12889999999999</v>
      </c>
      <c r="EY39" s="164">
        <v>-15.8477</v>
      </c>
      <c r="EZ39" s="164">
        <v>-15.2636</v>
      </c>
      <c r="FA39" s="164">
        <v>4.6071999999999997</v>
      </c>
      <c r="FB39" s="164">
        <v>-20.8599</v>
      </c>
      <c r="FC39" s="164">
        <v>-17.258099999999999</v>
      </c>
      <c r="FD39" s="165"/>
      <c r="FE39" s="164">
        <v>3.7549999999999999</v>
      </c>
      <c r="FF39" s="164">
        <v>3.6838000000000002</v>
      </c>
      <c r="FG39" s="164">
        <v>39.351599999999998</v>
      </c>
      <c r="FH39" s="164">
        <v>39.384500000000003</v>
      </c>
      <c r="FI39" s="164">
        <v>37.387500000000003</v>
      </c>
      <c r="FJ39" s="164">
        <v>50.236899999999999</v>
      </c>
      <c r="FK39" s="164">
        <v>50.069400000000002</v>
      </c>
      <c r="FL39" s="164">
        <v>67.987300000000005</v>
      </c>
      <c r="FM39" s="164">
        <v>11.125500000000001</v>
      </c>
      <c r="FN39" s="164">
        <v>11.158099999999999</v>
      </c>
      <c r="FO39" s="164">
        <v>43.898000000000003</v>
      </c>
      <c r="FP39" s="164">
        <v>53.121699999999997</v>
      </c>
      <c r="FQ39" s="164">
        <v>10.981</v>
      </c>
      <c r="FR39" s="164">
        <v>-1.18</v>
      </c>
      <c r="FS39" s="164">
        <v>9.9909999999999997</v>
      </c>
      <c r="FT39" s="164">
        <v>1.1501999999999999</v>
      </c>
      <c r="FU39" s="164">
        <v>-5.92</v>
      </c>
      <c r="FV39" s="164">
        <v>16.16</v>
      </c>
      <c r="FW39" s="164">
        <v>11.5322</v>
      </c>
      <c r="FX39" s="165"/>
      <c r="FY39" s="164">
        <v>-5.5629999999999997</v>
      </c>
      <c r="FZ39" s="164">
        <v>0.89900000000000002</v>
      </c>
      <c r="GA39" s="165"/>
      <c r="GB39" s="164">
        <v>37.01</v>
      </c>
      <c r="GC39" s="164">
        <v>-54.130800000000001</v>
      </c>
      <c r="GD39" s="164">
        <v>-43.741999999999997</v>
      </c>
      <c r="GE39" s="164">
        <v>16.920000000000002</v>
      </c>
      <c r="GF39" s="164">
        <v>87.557400000000001</v>
      </c>
      <c r="GG39" s="164">
        <v>28</v>
      </c>
      <c r="GH39" s="164">
        <v>-23.8675</v>
      </c>
      <c r="GI39" s="164">
        <v>-6.2252999999999998</v>
      </c>
      <c r="GJ39" s="164">
        <v>0</v>
      </c>
      <c r="GK39" s="164">
        <v>2.1753</v>
      </c>
      <c r="GL39" s="165"/>
      <c r="GM39" s="165"/>
      <c r="GN39" s="164">
        <v>-15.4786</v>
      </c>
      <c r="GO39" s="164">
        <v>-40.621899999999997</v>
      </c>
      <c r="GP39" s="164">
        <v>27.9602</v>
      </c>
      <c r="GQ39" s="164">
        <v>64.116399999999999</v>
      </c>
      <c r="GR39" s="164">
        <v>66.686899999999994</v>
      </c>
      <c r="GS39" s="164">
        <v>70.651499999999999</v>
      </c>
      <c r="GT39" s="164">
        <v>-144.4316</v>
      </c>
      <c r="GU39" s="164">
        <v>-28.815000000000001</v>
      </c>
      <c r="GV39" s="164">
        <v>36.7395</v>
      </c>
      <c r="GW39" s="164">
        <v>-67.812700000000007</v>
      </c>
      <c r="GX39" s="164">
        <v>12.1676</v>
      </c>
      <c r="GY39" s="164">
        <v>14.4755</v>
      </c>
      <c r="GZ39" s="164">
        <v>14.062099999999999</v>
      </c>
      <c r="HA39" s="164">
        <v>14</v>
      </c>
      <c r="HB39" s="164">
        <v>147.35230000000001</v>
      </c>
      <c r="HC39" s="164">
        <v>150.161</v>
      </c>
      <c r="HD39" s="164">
        <v>454.3</v>
      </c>
      <c r="HE39" s="164">
        <v>-447.92399999999998</v>
      </c>
      <c r="HF39" s="164">
        <v>-302.17950000000002</v>
      </c>
      <c r="HG39" s="164">
        <v>306.56599999999997</v>
      </c>
      <c r="HH39" s="164">
        <v>306.12329999999997</v>
      </c>
      <c r="HI39" s="164">
        <v>-141.21250000000001</v>
      </c>
      <c r="HJ39" s="164">
        <v>-142.78190000000001</v>
      </c>
      <c r="HK39" s="164">
        <v>-39.236400000000003</v>
      </c>
      <c r="HL39" s="164">
        <v>-29.335899999999999</v>
      </c>
      <c r="HM39" s="164">
        <v>80.192099999999996</v>
      </c>
      <c r="HN39" s="164">
        <v>79.633899999999997</v>
      </c>
      <c r="HO39" s="165"/>
      <c r="HP39" s="165"/>
      <c r="HQ39" s="164">
        <v>29.4026</v>
      </c>
      <c r="HR39" s="164">
        <v>29.358699999999999</v>
      </c>
      <c r="HS39" s="164">
        <v>-41.837299999999999</v>
      </c>
      <c r="HT39" s="164">
        <v>-41.945799999999998</v>
      </c>
      <c r="HU39" s="164">
        <v>32.35</v>
      </c>
      <c r="HV39" s="164">
        <v>33</v>
      </c>
      <c r="HW39" s="164">
        <v>65</v>
      </c>
      <c r="HX39" s="164">
        <v>67</v>
      </c>
      <c r="HY39" s="164">
        <v>21.207799999999999</v>
      </c>
      <c r="HZ39" s="164">
        <v>-36.96</v>
      </c>
      <c r="IA39" s="164">
        <v>-388.8623</v>
      </c>
      <c r="IB39" s="164">
        <v>93.331699999999998</v>
      </c>
      <c r="IC39" s="164">
        <v>92.4495</v>
      </c>
      <c r="ID39" s="164">
        <v>15</v>
      </c>
      <c r="IE39" s="164">
        <v>43.4</v>
      </c>
      <c r="IF39" s="164">
        <v>-29.4</v>
      </c>
      <c r="IG39" s="164">
        <v>-30.8</v>
      </c>
      <c r="IH39" s="164">
        <v>1.613</v>
      </c>
      <c r="II39" s="164">
        <v>1.2505999999999999</v>
      </c>
      <c r="IJ39" s="164">
        <v>-298.85410000000002</v>
      </c>
      <c r="IK39" s="164">
        <v>151.36330000000001</v>
      </c>
      <c r="IL39" s="164">
        <v>276.91149999999999</v>
      </c>
      <c r="IM39" s="164">
        <v>212.46799999999999</v>
      </c>
      <c r="IN39" s="164">
        <v>355.40839999999997</v>
      </c>
      <c r="IO39" s="164">
        <v>-211.4341</v>
      </c>
      <c r="IP39" s="164">
        <v>206.2045</v>
      </c>
      <c r="IQ39" s="164">
        <v>-142.24700000000001</v>
      </c>
      <c r="IR39" s="164">
        <v>-89.246700000000004</v>
      </c>
      <c r="IS39" s="164">
        <v>-204.4308</v>
      </c>
      <c r="IT39" s="164">
        <v>128.86259999999999</v>
      </c>
      <c r="IU39" s="164">
        <v>125.2612</v>
      </c>
      <c r="IV39" s="164">
        <v>145.72149999999999</v>
      </c>
      <c r="IW39" s="164">
        <v>-268.76859999999999</v>
      </c>
      <c r="IX39" s="164">
        <v>89.120500000000007</v>
      </c>
      <c r="IY39" s="164">
        <v>-179.1405</v>
      </c>
      <c r="IZ39" s="164">
        <v>181.67609999999999</v>
      </c>
      <c r="JA39" s="164">
        <v>-8.8070000000000004</v>
      </c>
      <c r="JB39" s="165"/>
      <c r="JC39" s="164">
        <v>30.64</v>
      </c>
      <c r="JD39" s="164">
        <v>6.7779999999999996</v>
      </c>
      <c r="JE39" s="164">
        <v>6.7590000000000003</v>
      </c>
      <c r="JF39" s="164">
        <v>-28.4</v>
      </c>
      <c r="JG39" s="164">
        <v>10.48</v>
      </c>
      <c r="JH39" s="165"/>
      <c r="JI39" s="164">
        <v>-10.487500000000001</v>
      </c>
      <c r="JJ39" s="164">
        <v>-28.624400000000001</v>
      </c>
      <c r="JK39" s="164">
        <v>-4.6555</v>
      </c>
      <c r="JL39" s="164">
        <v>17.3</v>
      </c>
      <c r="JM39" s="164">
        <v>54.000999999999998</v>
      </c>
      <c r="JN39" s="164">
        <v>51.398000000000003</v>
      </c>
      <c r="JO39" s="165"/>
      <c r="JP39" s="164">
        <v>13.157400000000001</v>
      </c>
      <c r="JQ39" s="164">
        <v>52.571899999999999</v>
      </c>
      <c r="JR39" s="164">
        <v>52.542200000000001</v>
      </c>
      <c r="JS39" s="164">
        <v>52.685499999999998</v>
      </c>
      <c r="JT39" s="165"/>
      <c r="JU39" s="164">
        <v>-42.3</v>
      </c>
      <c r="JV39" s="164">
        <v>15.6706</v>
      </c>
      <c r="JW39" s="164">
        <v>7.7</v>
      </c>
      <c r="JX39" s="165"/>
      <c r="JY39" s="164">
        <v>-27.087</v>
      </c>
      <c r="JZ39" s="164">
        <v>66.709199999999996</v>
      </c>
      <c r="KA39" s="164">
        <v>41.363399999999999</v>
      </c>
      <c r="KB39" s="164">
        <v>-27.0579</v>
      </c>
      <c r="KC39" s="164">
        <v>-65.760300000000001</v>
      </c>
      <c r="KD39" s="164">
        <v>27.118600000000001</v>
      </c>
      <c r="KE39" s="164">
        <v>36.930100000000003</v>
      </c>
      <c r="KF39" s="164">
        <v>33.700000000000003</v>
      </c>
      <c r="KG39" s="164">
        <v>-33.5</v>
      </c>
      <c r="KH39" s="165"/>
      <c r="KI39" s="164">
        <v>76.3613</v>
      </c>
    </row>
    <row r="40" spans="1:295" ht="18" customHeight="1" x14ac:dyDescent="0.3">
      <c r="A40" s="161" t="s">
        <v>41</v>
      </c>
      <c r="B40" s="161" t="s">
        <v>749</v>
      </c>
      <c r="C40" s="166">
        <v>0</v>
      </c>
      <c r="D40" s="166">
        <v>20.633900000000001</v>
      </c>
      <c r="E40" s="166">
        <v>-24.706099999999999</v>
      </c>
      <c r="F40" s="166">
        <v>-35.482399999999998</v>
      </c>
      <c r="G40" s="166">
        <v>31.951799999999999</v>
      </c>
      <c r="H40" s="167"/>
      <c r="I40" s="166">
        <v>50.796999999999997</v>
      </c>
      <c r="J40" s="167"/>
      <c r="K40" s="166">
        <v>65.286900000000003</v>
      </c>
      <c r="L40" s="166">
        <v>33.195</v>
      </c>
      <c r="M40" s="166">
        <v>32.967199999999998</v>
      </c>
      <c r="N40" s="166">
        <v>6.66</v>
      </c>
      <c r="O40" s="166">
        <v>-52.219000000000001</v>
      </c>
      <c r="P40" s="166">
        <v>46.2</v>
      </c>
      <c r="Q40" s="166">
        <v>17.388000000000002</v>
      </c>
      <c r="R40" s="166">
        <v>-46.2</v>
      </c>
      <c r="S40" s="166">
        <v>13.664099999999999</v>
      </c>
      <c r="T40" s="166">
        <v>39.375399999999999</v>
      </c>
      <c r="U40" s="166">
        <v>19.347899999999999</v>
      </c>
      <c r="V40" s="166">
        <v>19.6511</v>
      </c>
      <c r="W40" s="166">
        <v>31.973500000000001</v>
      </c>
      <c r="X40" s="166">
        <v>16.673500000000001</v>
      </c>
      <c r="Y40" s="166">
        <v>5.1833999999999998</v>
      </c>
      <c r="Z40" s="166">
        <v>8.3218999999999994</v>
      </c>
      <c r="AA40" s="167"/>
      <c r="AB40" s="167"/>
      <c r="AC40" s="166">
        <v>-51.07</v>
      </c>
      <c r="AD40" s="166">
        <v>-51.03</v>
      </c>
      <c r="AE40" s="167"/>
      <c r="AF40" s="166">
        <v>-6.66</v>
      </c>
      <c r="AG40" s="166">
        <v>50.6</v>
      </c>
      <c r="AH40" s="167"/>
      <c r="AI40" s="167"/>
      <c r="AJ40" s="166">
        <v>-51.95</v>
      </c>
      <c r="AK40" s="166">
        <v>-52.2</v>
      </c>
      <c r="AL40" s="166">
        <v>-39.47</v>
      </c>
      <c r="AM40" s="166">
        <v>52.8</v>
      </c>
      <c r="AN40" s="166">
        <v>52.71</v>
      </c>
      <c r="AO40" s="166">
        <v>16.952200000000001</v>
      </c>
      <c r="AP40" s="166">
        <v>2.7107000000000001</v>
      </c>
      <c r="AQ40" s="166">
        <v>64.880099999999999</v>
      </c>
      <c r="AR40" s="166">
        <v>66.312399999999997</v>
      </c>
      <c r="AS40" s="166">
        <v>37.203299999999999</v>
      </c>
      <c r="AT40" s="166">
        <v>-47.153599999999997</v>
      </c>
      <c r="AU40" s="166">
        <v>-46.772300000000001</v>
      </c>
      <c r="AV40" s="166">
        <v>22.3447</v>
      </c>
      <c r="AW40" s="166">
        <v>28.840800000000002</v>
      </c>
      <c r="AX40" s="166">
        <v>67.381500000000003</v>
      </c>
      <c r="AY40" s="166">
        <v>68.453199999999995</v>
      </c>
      <c r="AZ40" s="166">
        <v>7.3446999999999996</v>
      </c>
      <c r="BA40" s="166">
        <v>36.248800000000003</v>
      </c>
      <c r="BB40" s="166">
        <v>-510.24720000000002</v>
      </c>
      <c r="BC40" s="166">
        <v>-7.5212000000000003</v>
      </c>
      <c r="BD40" s="166">
        <v>-11.9</v>
      </c>
      <c r="BE40" s="166">
        <v>-12.4</v>
      </c>
      <c r="BF40" s="166">
        <v>53.125999999999998</v>
      </c>
      <c r="BG40" s="166">
        <v>52.799700000000001</v>
      </c>
      <c r="BH40" s="166">
        <v>-4.4722999999999997</v>
      </c>
      <c r="BI40" s="167"/>
      <c r="BJ40" s="166">
        <v>-74.365499999999997</v>
      </c>
      <c r="BK40" s="166">
        <v>7.3556999999999997</v>
      </c>
      <c r="BL40" s="166">
        <v>7.2737999999999996</v>
      </c>
      <c r="BM40" s="166">
        <v>4.9421999999999997</v>
      </c>
      <c r="BN40" s="166">
        <v>555.71140000000003</v>
      </c>
      <c r="BO40" s="166">
        <v>178.22800000000001</v>
      </c>
      <c r="BP40" s="166">
        <v>179.5403</v>
      </c>
      <c r="BQ40" s="166">
        <v>-661.81100000000004</v>
      </c>
      <c r="BR40" s="166">
        <v>557.03390000000002</v>
      </c>
      <c r="BS40" s="167"/>
      <c r="BT40" s="166">
        <v>-70.556799999999996</v>
      </c>
      <c r="BU40" s="166">
        <v>71.910399999999996</v>
      </c>
      <c r="BV40" s="166">
        <v>108.2282</v>
      </c>
      <c r="BW40" s="166">
        <v>18.829999999999998</v>
      </c>
      <c r="BX40" s="166">
        <v>25.76</v>
      </c>
      <c r="BY40" s="167"/>
      <c r="BZ40" s="166">
        <v>105.9</v>
      </c>
      <c r="CA40" s="166">
        <v>-44.4696</v>
      </c>
      <c r="CB40" s="166">
        <v>-46.077100000000002</v>
      </c>
      <c r="CC40" s="166">
        <v>100.6014</v>
      </c>
      <c r="CD40" s="166">
        <v>100.898</v>
      </c>
      <c r="CE40" s="166">
        <v>24.367599999999999</v>
      </c>
      <c r="CF40" s="166">
        <v>-106.6818</v>
      </c>
      <c r="CG40" s="166">
        <v>-106.3436</v>
      </c>
      <c r="CH40" s="166">
        <v>5.2919999999999998</v>
      </c>
      <c r="CI40" s="166">
        <v>-96.310100000000006</v>
      </c>
      <c r="CJ40" s="167"/>
      <c r="CK40" s="167"/>
      <c r="CL40" s="166">
        <v>3.3</v>
      </c>
      <c r="CM40" s="166">
        <v>193.4</v>
      </c>
      <c r="CN40" s="166">
        <v>-17.32</v>
      </c>
      <c r="CO40" s="166">
        <v>26.263000000000002</v>
      </c>
      <c r="CP40" s="166">
        <v>27.947199999999999</v>
      </c>
      <c r="CQ40" s="166">
        <v>28.229099999999999</v>
      </c>
      <c r="CR40" s="166">
        <v>5.5606999999999998</v>
      </c>
      <c r="CS40" s="166">
        <v>4.9420000000000002</v>
      </c>
      <c r="CT40" s="166">
        <v>54.7742</v>
      </c>
      <c r="CU40" s="166">
        <v>-118.7693</v>
      </c>
      <c r="CV40" s="166">
        <v>63.289400000000001</v>
      </c>
      <c r="CW40" s="166">
        <v>13.254899999999999</v>
      </c>
      <c r="CX40" s="166">
        <v>50.02</v>
      </c>
      <c r="CY40" s="166">
        <v>77.02</v>
      </c>
      <c r="CZ40" s="166">
        <v>53.913600000000002</v>
      </c>
      <c r="DA40" s="166">
        <v>50.688200000000002</v>
      </c>
      <c r="DB40" s="166">
        <v>-33.869999999999997</v>
      </c>
      <c r="DC40" s="166">
        <v>-3.5167000000000002</v>
      </c>
      <c r="DD40" s="166">
        <v>97.687299999999993</v>
      </c>
      <c r="DE40" s="166">
        <v>96.097899999999996</v>
      </c>
      <c r="DF40" s="166">
        <v>-200.75319999999999</v>
      </c>
      <c r="DG40" s="166">
        <v>1E-4</v>
      </c>
      <c r="DH40" s="166">
        <v>-20.511600000000001</v>
      </c>
      <c r="DI40" s="166">
        <v>-113.3</v>
      </c>
      <c r="DJ40" s="166">
        <v>-113.1</v>
      </c>
      <c r="DK40" s="166">
        <v>29.847100000000001</v>
      </c>
      <c r="DL40" s="166">
        <v>61.239600000000003</v>
      </c>
      <c r="DM40" s="166">
        <v>73.749099999999999</v>
      </c>
      <c r="DN40" s="166">
        <v>86.737099999999998</v>
      </c>
      <c r="DO40" s="167"/>
      <c r="DP40" s="166">
        <v>-11.69</v>
      </c>
      <c r="DQ40" s="166">
        <v>61.56</v>
      </c>
      <c r="DR40" s="166">
        <v>199.3963</v>
      </c>
      <c r="DS40" s="166">
        <v>-25.74</v>
      </c>
      <c r="DT40" s="166">
        <v>-26.22</v>
      </c>
      <c r="DU40" s="166">
        <v>109.66</v>
      </c>
      <c r="DV40" s="166">
        <v>70.72</v>
      </c>
      <c r="DW40" s="166">
        <v>198.4727</v>
      </c>
      <c r="DX40" s="166">
        <v>196.56360000000001</v>
      </c>
      <c r="DY40" s="166">
        <v>-1.6043000000000001</v>
      </c>
      <c r="DZ40" s="166">
        <v>-2.7</v>
      </c>
      <c r="EA40" s="166">
        <v>289.07569999999998</v>
      </c>
      <c r="EB40" s="166">
        <v>240.1807</v>
      </c>
      <c r="EC40" s="166">
        <v>231.85140000000001</v>
      </c>
      <c r="ED40" s="166">
        <v>236.6026</v>
      </c>
      <c r="EE40" s="166">
        <v>50.947600000000001</v>
      </c>
      <c r="EF40" s="166">
        <v>38.756500000000003</v>
      </c>
      <c r="EG40" s="166">
        <v>-25.175000000000001</v>
      </c>
      <c r="EH40" s="166">
        <v>673.03189999999995</v>
      </c>
      <c r="EI40" s="166">
        <v>-70.659599999999998</v>
      </c>
      <c r="EJ40" s="167"/>
      <c r="EK40" s="166">
        <v>-32.811799999999998</v>
      </c>
      <c r="EL40" s="166">
        <v>-30.057400000000001</v>
      </c>
      <c r="EM40" s="166">
        <v>36.1145</v>
      </c>
      <c r="EN40" s="166">
        <v>-54.101300000000002</v>
      </c>
      <c r="EO40" s="166">
        <v>-50.719000000000001</v>
      </c>
      <c r="EP40" s="166">
        <v>130.608</v>
      </c>
      <c r="EQ40" s="166">
        <v>-47.855600000000003</v>
      </c>
      <c r="ER40" s="166">
        <v>-48.629100000000001</v>
      </c>
      <c r="ES40" s="166">
        <v>-3.6728999999999998</v>
      </c>
      <c r="ET40" s="166">
        <v>0</v>
      </c>
      <c r="EU40" s="166">
        <v>-19.489999999999998</v>
      </c>
      <c r="EV40" s="166">
        <v>84.5</v>
      </c>
      <c r="EW40" s="166">
        <v>11.097200000000001</v>
      </c>
      <c r="EX40" s="166">
        <v>-151.32</v>
      </c>
      <c r="EY40" s="166">
        <v>-14.8742</v>
      </c>
      <c r="EZ40" s="166">
        <v>-14.3102</v>
      </c>
      <c r="FA40" s="166">
        <v>4.5477999999999996</v>
      </c>
      <c r="FB40" s="166">
        <v>-39.03</v>
      </c>
      <c r="FC40" s="166">
        <v>0</v>
      </c>
      <c r="FD40" s="167"/>
      <c r="FE40" s="166">
        <v>2.9584999999999999</v>
      </c>
      <c r="FF40" s="166">
        <v>2.9361000000000002</v>
      </c>
      <c r="FG40" s="166">
        <v>37.941299999999998</v>
      </c>
      <c r="FH40" s="166">
        <v>38.640300000000003</v>
      </c>
      <c r="FI40" s="166">
        <v>37.239199999999997</v>
      </c>
      <c r="FJ40" s="166">
        <v>43.706099999999999</v>
      </c>
      <c r="FK40" s="166">
        <v>42.198999999999998</v>
      </c>
      <c r="FL40" s="166">
        <v>67.987300000000005</v>
      </c>
      <c r="FM40" s="166">
        <v>3.9685999999999999</v>
      </c>
      <c r="FN40" s="166">
        <v>3.8155999999999999</v>
      </c>
      <c r="FO40" s="166">
        <v>42.109400000000001</v>
      </c>
      <c r="FP40" s="166">
        <v>52.679099999999998</v>
      </c>
      <c r="FQ40" s="166">
        <v>12.0943</v>
      </c>
      <c r="FR40" s="166">
        <v>0.26</v>
      </c>
      <c r="FS40" s="166">
        <v>9.8737999999999992</v>
      </c>
      <c r="FT40" s="166">
        <v>1.0684</v>
      </c>
      <c r="FU40" s="166">
        <v>-6.01</v>
      </c>
      <c r="FV40" s="166">
        <v>15.28</v>
      </c>
      <c r="FW40" s="166">
        <v>11.2082</v>
      </c>
      <c r="FX40" s="166">
        <v>6.9554</v>
      </c>
      <c r="FY40" s="166">
        <v>-5.8049999999999997</v>
      </c>
      <c r="FZ40" s="166">
        <v>0.77100000000000002</v>
      </c>
      <c r="GA40" s="167"/>
      <c r="GB40" s="166">
        <v>37.76</v>
      </c>
      <c r="GC40" s="166">
        <v>-53.686999999999998</v>
      </c>
      <c r="GD40" s="166">
        <v>-42.643000000000001</v>
      </c>
      <c r="GE40" s="167"/>
      <c r="GF40" s="166">
        <v>88.378</v>
      </c>
      <c r="GG40" s="166">
        <v>28.2</v>
      </c>
      <c r="GH40" s="166">
        <v>-24.081099999999999</v>
      </c>
      <c r="GI40" s="166">
        <v>-5.5209000000000001</v>
      </c>
      <c r="GJ40" s="167"/>
      <c r="GK40" s="166">
        <v>2.1383000000000001</v>
      </c>
      <c r="GL40" s="167"/>
      <c r="GM40" s="167"/>
      <c r="GN40" s="166">
        <v>-16.440899999999999</v>
      </c>
      <c r="GO40" s="166">
        <v>-40.537500000000001</v>
      </c>
      <c r="GP40" s="166">
        <v>25.631</v>
      </c>
      <c r="GQ40" s="166">
        <v>64.200400000000002</v>
      </c>
      <c r="GR40" s="166">
        <v>66.501400000000004</v>
      </c>
      <c r="GS40" s="166">
        <v>65.803200000000004</v>
      </c>
      <c r="GT40" s="166">
        <v>-148.88659999999999</v>
      </c>
      <c r="GU40" s="166">
        <v>-28.7529</v>
      </c>
      <c r="GV40" s="166">
        <v>35.679699999999997</v>
      </c>
      <c r="GW40" s="166">
        <v>-67.361999999999995</v>
      </c>
      <c r="GX40" s="166">
        <v>13.5076</v>
      </c>
      <c r="GY40" s="166">
        <v>14.5341</v>
      </c>
      <c r="GZ40" s="166">
        <v>14.304600000000001</v>
      </c>
      <c r="HA40" s="166">
        <v>15.104799999999999</v>
      </c>
      <c r="HB40" s="166">
        <v>167.601</v>
      </c>
      <c r="HC40" s="166">
        <v>166.45529999999999</v>
      </c>
      <c r="HD40" s="166">
        <v>455.5</v>
      </c>
      <c r="HE40" s="166">
        <v>-452.88350000000003</v>
      </c>
      <c r="HF40" s="166">
        <v>-321.54610000000002</v>
      </c>
      <c r="HG40" s="166">
        <v>323.75310000000002</v>
      </c>
      <c r="HH40" s="166">
        <v>317.83530000000002</v>
      </c>
      <c r="HI40" s="166">
        <v>-158.41540000000001</v>
      </c>
      <c r="HJ40" s="166">
        <v>-157.97790000000001</v>
      </c>
      <c r="HK40" s="166">
        <v>-37.021599999999999</v>
      </c>
      <c r="HL40" s="166">
        <v>-25.017299999999999</v>
      </c>
      <c r="HM40" s="166">
        <v>81.184700000000007</v>
      </c>
      <c r="HN40" s="166">
        <v>82.467399999999998</v>
      </c>
      <c r="HO40" s="167"/>
      <c r="HP40" s="167"/>
      <c r="HQ40" s="166">
        <v>34.621200000000002</v>
      </c>
      <c r="HR40" s="166">
        <v>34.456400000000002</v>
      </c>
      <c r="HS40" s="166">
        <v>-52.511800000000001</v>
      </c>
      <c r="HT40" s="166">
        <v>-52.040900000000001</v>
      </c>
      <c r="HU40" s="166">
        <v>38.520000000000003</v>
      </c>
      <c r="HV40" s="166">
        <v>38.65</v>
      </c>
      <c r="HW40" s="166">
        <v>66.400000000000006</v>
      </c>
      <c r="HX40" s="166">
        <v>66</v>
      </c>
      <c r="HY40" s="166">
        <v>21.145800000000001</v>
      </c>
      <c r="HZ40" s="166">
        <v>-19.28</v>
      </c>
      <c r="IA40" s="166">
        <v>-379.70510000000002</v>
      </c>
      <c r="IB40" s="166">
        <v>93.406899999999993</v>
      </c>
      <c r="IC40" s="166">
        <v>93.138300000000001</v>
      </c>
      <c r="ID40" s="166">
        <v>16.100000000000001</v>
      </c>
      <c r="IE40" s="166">
        <v>41.2</v>
      </c>
      <c r="IF40" s="166">
        <v>-35.4</v>
      </c>
      <c r="IG40" s="166">
        <v>-37.1</v>
      </c>
      <c r="IH40" s="167"/>
      <c r="II40" s="166">
        <v>1.3392999999999999</v>
      </c>
      <c r="IJ40" s="166">
        <v>-316.94540000000001</v>
      </c>
      <c r="IK40" s="166">
        <v>86.192400000000006</v>
      </c>
      <c r="IL40" s="166">
        <v>333.61509999999998</v>
      </c>
      <c r="IM40" s="166">
        <v>251.8663</v>
      </c>
      <c r="IN40" s="166">
        <v>364.49310000000003</v>
      </c>
      <c r="IO40" s="166">
        <v>-247.60820000000001</v>
      </c>
      <c r="IP40" s="166">
        <v>247.37010000000001</v>
      </c>
      <c r="IQ40" s="166">
        <v>-150.1823</v>
      </c>
      <c r="IR40" s="166">
        <v>-114.8783</v>
      </c>
      <c r="IS40" s="166">
        <v>-242.64070000000001</v>
      </c>
      <c r="IT40" s="166">
        <v>128.66470000000001</v>
      </c>
      <c r="IU40" s="166">
        <v>127.55759999999999</v>
      </c>
      <c r="IV40" s="166">
        <v>154.7405</v>
      </c>
      <c r="IW40" s="166">
        <v>-323.74579999999997</v>
      </c>
      <c r="IX40" s="166">
        <v>118.1275</v>
      </c>
      <c r="IY40" s="166">
        <v>-203.8177</v>
      </c>
      <c r="IZ40" s="166">
        <v>205.7253</v>
      </c>
      <c r="JA40" s="166">
        <v>-8.2248000000000001</v>
      </c>
      <c r="JB40" s="167"/>
      <c r="JC40" s="166">
        <v>27.92</v>
      </c>
      <c r="JD40" s="166">
        <v>6.7569999999999997</v>
      </c>
      <c r="JE40" s="166">
        <v>6.758</v>
      </c>
      <c r="JF40" s="166">
        <v>-26.96</v>
      </c>
      <c r="JG40" s="166">
        <v>8</v>
      </c>
      <c r="JH40" s="167"/>
      <c r="JI40" s="166">
        <v>-8.9067000000000007</v>
      </c>
      <c r="JJ40" s="166">
        <v>-29.033300000000001</v>
      </c>
      <c r="JK40" s="166">
        <v>-6.5903999999999998</v>
      </c>
      <c r="JL40" s="166">
        <v>16.399999999999999</v>
      </c>
      <c r="JM40" s="166">
        <v>54.94</v>
      </c>
      <c r="JN40" s="166">
        <v>52.366999999999997</v>
      </c>
      <c r="JO40" s="167"/>
      <c r="JP40" s="167"/>
      <c r="JQ40" s="166">
        <v>52.926099999999998</v>
      </c>
      <c r="JR40" s="166">
        <v>52.235799999999998</v>
      </c>
      <c r="JS40" s="166">
        <v>53.0914</v>
      </c>
      <c r="JT40" s="167"/>
      <c r="JU40" s="166">
        <v>-41.5</v>
      </c>
      <c r="JV40" s="166">
        <v>18.477</v>
      </c>
      <c r="JW40" s="166">
        <v>7.66</v>
      </c>
      <c r="JX40" s="167"/>
      <c r="JY40" s="166">
        <v>-23.2103</v>
      </c>
      <c r="JZ40" s="166">
        <v>63.758099999999999</v>
      </c>
      <c r="KA40" s="166">
        <v>36.733199999999997</v>
      </c>
      <c r="KB40" s="166">
        <v>-23.1812</v>
      </c>
      <c r="KC40" s="166">
        <v>-63.235900000000001</v>
      </c>
      <c r="KD40" s="166">
        <v>24.0318</v>
      </c>
      <c r="KE40" s="166">
        <v>38.669899999999998</v>
      </c>
      <c r="KF40" s="166">
        <v>32.700000000000003</v>
      </c>
      <c r="KG40" s="166">
        <v>-32.5</v>
      </c>
      <c r="KH40" s="167"/>
      <c r="KI40" s="166">
        <v>81.379099999999994</v>
      </c>
    </row>
    <row r="41" spans="1:295" ht="18" customHeight="1" x14ac:dyDescent="0.3">
      <c r="A41" s="161" t="s">
        <v>41</v>
      </c>
      <c r="B41" s="161" t="s">
        <v>750</v>
      </c>
      <c r="C41" s="162">
        <v>0</v>
      </c>
      <c r="D41" s="163"/>
      <c r="E41" s="163"/>
      <c r="F41" s="162">
        <v>-34.8842</v>
      </c>
      <c r="G41" s="162">
        <v>31.148</v>
      </c>
      <c r="H41" s="163"/>
      <c r="I41" s="162">
        <v>50.246600000000001</v>
      </c>
      <c r="J41" s="163"/>
      <c r="K41" s="162">
        <v>66.180400000000006</v>
      </c>
      <c r="L41" s="162">
        <v>33.338999999999999</v>
      </c>
      <c r="M41" s="162">
        <v>33.264200000000002</v>
      </c>
      <c r="N41" s="162">
        <v>6.66</v>
      </c>
      <c r="O41" s="162">
        <v>-53.944000000000003</v>
      </c>
      <c r="P41" s="162">
        <v>48.4</v>
      </c>
      <c r="Q41" s="162">
        <v>17.388000000000002</v>
      </c>
      <c r="R41" s="162">
        <v>-46.2</v>
      </c>
      <c r="S41" s="162">
        <v>13.4596</v>
      </c>
      <c r="T41" s="162">
        <v>37.411999999999999</v>
      </c>
      <c r="U41" s="162">
        <v>19.064699999999998</v>
      </c>
      <c r="V41" s="162">
        <v>19.226600000000001</v>
      </c>
      <c r="W41" s="162">
        <v>31.729399999999998</v>
      </c>
      <c r="X41" s="162">
        <v>16.854700000000001</v>
      </c>
      <c r="Y41" s="162">
        <v>5.5673000000000004</v>
      </c>
      <c r="Z41" s="162">
        <v>8.1808999999999994</v>
      </c>
      <c r="AA41" s="163"/>
      <c r="AB41" s="163"/>
      <c r="AC41" s="162">
        <v>-52.1</v>
      </c>
      <c r="AD41" s="162">
        <v>-52.13</v>
      </c>
      <c r="AE41" s="163"/>
      <c r="AF41" s="162">
        <v>-6.66</v>
      </c>
      <c r="AG41" s="162">
        <v>52.8</v>
      </c>
      <c r="AH41" s="163"/>
      <c r="AI41" s="163"/>
      <c r="AJ41" s="162">
        <v>-49.69</v>
      </c>
      <c r="AK41" s="162">
        <v>-50.28</v>
      </c>
      <c r="AL41" s="162">
        <v>-48.33</v>
      </c>
      <c r="AM41" s="162">
        <v>50.62</v>
      </c>
      <c r="AN41" s="162">
        <v>50.15</v>
      </c>
      <c r="AO41" s="162">
        <v>16.446000000000002</v>
      </c>
      <c r="AP41" s="162">
        <v>2.6613000000000002</v>
      </c>
      <c r="AQ41" s="162">
        <v>64.916399999999996</v>
      </c>
      <c r="AR41" s="162">
        <v>67.0869</v>
      </c>
      <c r="AS41" s="162">
        <v>40.173299999999998</v>
      </c>
      <c r="AT41" s="162">
        <v>-45.144199999999998</v>
      </c>
      <c r="AU41" s="162">
        <v>-45.005699999999997</v>
      </c>
      <c r="AV41" s="162">
        <v>7.4351000000000003</v>
      </c>
      <c r="AW41" s="162">
        <v>7.2622</v>
      </c>
      <c r="AX41" s="162">
        <v>70.462500000000006</v>
      </c>
      <c r="AY41" s="162">
        <v>71.132300000000001</v>
      </c>
      <c r="AZ41" s="162">
        <v>4.2039999999999997</v>
      </c>
      <c r="BA41" s="162">
        <v>22.2911</v>
      </c>
      <c r="BB41" s="162">
        <v>-495.54649999999998</v>
      </c>
      <c r="BC41" s="162">
        <v>-5.7533000000000003</v>
      </c>
      <c r="BD41" s="162">
        <v>-12.6</v>
      </c>
      <c r="BE41" s="162">
        <v>-13.2</v>
      </c>
      <c r="BF41" s="162">
        <v>50.679000000000002</v>
      </c>
      <c r="BG41" s="162">
        <v>49.906500000000001</v>
      </c>
      <c r="BH41" s="162">
        <v>-4.7305000000000001</v>
      </c>
      <c r="BI41" s="163"/>
      <c r="BJ41" s="162">
        <v>-70.956999999999994</v>
      </c>
      <c r="BK41" s="162">
        <v>7.3327</v>
      </c>
      <c r="BL41" s="162">
        <v>6.9855999999999998</v>
      </c>
      <c r="BM41" s="162">
        <v>4.7300000000000004</v>
      </c>
      <c r="BN41" s="162">
        <v>534.53160000000003</v>
      </c>
      <c r="BO41" s="162">
        <v>173.16200000000001</v>
      </c>
      <c r="BP41" s="162">
        <v>174.35220000000001</v>
      </c>
      <c r="BQ41" s="162">
        <v>-621.71559999999999</v>
      </c>
      <c r="BR41" s="162">
        <v>554.33839999999998</v>
      </c>
      <c r="BS41" s="163"/>
      <c r="BT41" s="162">
        <v>-86.979900000000001</v>
      </c>
      <c r="BU41" s="162">
        <v>87.824799999999996</v>
      </c>
      <c r="BV41" s="162">
        <v>107.12050000000001</v>
      </c>
      <c r="BW41" s="162">
        <v>18.27</v>
      </c>
      <c r="BX41" s="162">
        <v>25.26</v>
      </c>
      <c r="BY41" s="163"/>
      <c r="BZ41" s="163"/>
      <c r="CA41" s="162">
        <v>-40.316899999999997</v>
      </c>
      <c r="CB41" s="162">
        <v>-39.379199999999997</v>
      </c>
      <c r="CC41" s="162">
        <v>98.292900000000003</v>
      </c>
      <c r="CD41" s="162">
        <v>99.500799999999998</v>
      </c>
      <c r="CE41" s="162">
        <v>24.894400000000001</v>
      </c>
      <c r="CF41" s="162">
        <v>-109.67659999999999</v>
      </c>
      <c r="CG41" s="162">
        <v>-110.37390000000001</v>
      </c>
      <c r="CH41" s="162">
        <v>5.0675999999999997</v>
      </c>
      <c r="CI41" s="162">
        <v>-95.833399999999997</v>
      </c>
      <c r="CJ41" s="163"/>
      <c r="CK41" s="163"/>
      <c r="CL41" s="162">
        <v>7</v>
      </c>
      <c r="CM41" s="162">
        <v>193</v>
      </c>
      <c r="CN41" s="162">
        <v>-16.98</v>
      </c>
      <c r="CO41" s="162">
        <v>26.0153</v>
      </c>
      <c r="CP41" s="162">
        <v>26.657599999999999</v>
      </c>
      <c r="CQ41" s="162">
        <v>26.778600000000001</v>
      </c>
      <c r="CR41" s="162">
        <v>4.2401</v>
      </c>
      <c r="CS41" s="162">
        <v>3.1705999999999999</v>
      </c>
      <c r="CT41" s="162">
        <v>51.880600000000001</v>
      </c>
      <c r="CU41" s="162">
        <v>-113.18470000000001</v>
      </c>
      <c r="CV41" s="162">
        <v>59.353900000000003</v>
      </c>
      <c r="CW41" s="162">
        <v>13.265000000000001</v>
      </c>
      <c r="CX41" s="162">
        <v>51.25</v>
      </c>
      <c r="CY41" s="162">
        <v>76.39</v>
      </c>
      <c r="CZ41" s="163"/>
      <c r="DA41" s="162">
        <v>50.688200000000002</v>
      </c>
      <c r="DB41" s="162">
        <v>-33.799999999999997</v>
      </c>
      <c r="DC41" s="163"/>
      <c r="DD41" s="162">
        <v>96.865600000000001</v>
      </c>
      <c r="DE41" s="162">
        <v>95.098200000000006</v>
      </c>
      <c r="DF41" s="162">
        <v>-195.8817</v>
      </c>
      <c r="DG41" s="162">
        <v>0</v>
      </c>
      <c r="DH41" s="162">
        <v>-20.527999999999999</v>
      </c>
      <c r="DI41" s="162">
        <v>-111.1</v>
      </c>
      <c r="DJ41" s="162">
        <v>-112.9</v>
      </c>
      <c r="DK41" s="162">
        <v>29.902000000000001</v>
      </c>
      <c r="DL41" s="162">
        <v>61.239600000000003</v>
      </c>
      <c r="DM41" s="162">
        <v>72.809799999999996</v>
      </c>
      <c r="DN41" s="163"/>
      <c r="DO41" s="163"/>
      <c r="DP41" s="162">
        <v>-11.68</v>
      </c>
      <c r="DQ41" s="162">
        <v>60.939</v>
      </c>
      <c r="DR41" s="162">
        <v>194.411</v>
      </c>
      <c r="DS41" s="162">
        <v>-27.31</v>
      </c>
      <c r="DT41" s="162">
        <v>-27.24</v>
      </c>
      <c r="DU41" s="162">
        <v>113.52</v>
      </c>
      <c r="DV41" s="162">
        <v>70.86</v>
      </c>
      <c r="DW41" s="162">
        <v>194.7818</v>
      </c>
      <c r="DX41" s="162">
        <v>190.65450000000001</v>
      </c>
      <c r="DY41" s="162">
        <v>0</v>
      </c>
      <c r="DZ41" s="162">
        <v>-0.2455</v>
      </c>
      <c r="EA41" s="162">
        <v>291.8913</v>
      </c>
      <c r="EB41" s="162">
        <v>238.3348</v>
      </c>
      <c r="EC41" s="162">
        <v>232.85499999999999</v>
      </c>
      <c r="ED41" s="162">
        <v>233.65610000000001</v>
      </c>
      <c r="EE41" s="162">
        <v>61.5105</v>
      </c>
      <c r="EF41" s="162">
        <v>50.275599999999997</v>
      </c>
      <c r="EG41" s="162">
        <v>-26.321999999999999</v>
      </c>
      <c r="EH41" s="162">
        <v>633.37660000000005</v>
      </c>
      <c r="EI41" s="162">
        <v>14.8927</v>
      </c>
      <c r="EJ41" s="163"/>
      <c r="EK41" s="162">
        <v>-33.124499999999998</v>
      </c>
      <c r="EL41" s="162">
        <v>-30.5626</v>
      </c>
      <c r="EM41" s="162">
        <v>26.3674</v>
      </c>
      <c r="EN41" s="162">
        <v>-58.871099999999998</v>
      </c>
      <c r="EO41" s="162">
        <v>-54.609299999999998</v>
      </c>
      <c r="EP41" s="162">
        <v>159.804</v>
      </c>
      <c r="EQ41" s="162">
        <v>-46.634700000000002</v>
      </c>
      <c r="ER41" s="162">
        <v>-48.136800000000001</v>
      </c>
      <c r="ES41" s="162">
        <v>-12.1082</v>
      </c>
      <c r="ET41" s="162">
        <v>0</v>
      </c>
      <c r="EU41" s="162">
        <v>-23.05</v>
      </c>
      <c r="EV41" s="162">
        <v>115.9</v>
      </c>
      <c r="EW41" s="162">
        <v>10.602</v>
      </c>
      <c r="EX41" s="162">
        <v>-157.4606</v>
      </c>
      <c r="EY41" s="162">
        <v>-15.375299999999999</v>
      </c>
      <c r="EZ41" s="162">
        <v>-14.9046</v>
      </c>
      <c r="FA41" s="162">
        <v>5.1965000000000003</v>
      </c>
      <c r="FB41" s="162">
        <v>-47.037300000000002</v>
      </c>
      <c r="FC41" s="162">
        <v>10.8782</v>
      </c>
      <c r="FD41" s="163"/>
      <c r="FE41" s="162">
        <v>3.2309999999999999</v>
      </c>
      <c r="FF41" s="162">
        <v>3.1789999999999998</v>
      </c>
      <c r="FG41" s="162">
        <v>40.300600000000003</v>
      </c>
      <c r="FH41" s="162">
        <v>40.078499999999998</v>
      </c>
      <c r="FI41" s="162">
        <v>38.866799999999998</v>
      </c>
      <c r="FJ41" s="162">
        <v>39.184800000000003</v>
      </c>
      <c r="FK41" s="162">
        <v>38.347499999999997</v>
      </c>
      <c r="FL41" s="162">
        <v>61.289000000000001</v>
      </c>
      <c r="FM41" s="162">
        <v>1.9612000000000001</v>
      </c>
      <c r="FN41" s="162">
        <v>1.6342000000000001</v>
      </c>
      <c r="FO41" s="162">
        <v>36.668799999999997</v>
      </c>
      <c r="FP41" s="162">
        <v>46.488</v>
      </c>
      <c r="FQ41" s="162">
        <v>12.7974</v>
      </c>
      <c r="FR41" s="162">
        <v>-2.52</v>
      </c>
      <c r="FS41" s="162">
        <v>10.0618</v>
      </c>
      <c r="FT41" s="162">
        <v>1.0562</v>
      </c>
      <c r="FU41" s="162">
        <v>-5.95</v>
      </c>
      <c r="FV41" s="162">
        <v>17.66</v>
      </c>
      <c r="FW41" s="162">
        <v>11.7363</v>
      </c>
      <c r="FX41" s="162">
        <v>8.8923000000000005</v>
      </c>
      <c r="FY41" s="162">
        <v>-5.5140000000000002</v>
      </c>
      <c r="FZ41" s="162">
        <v>0.72499999999999998</v>
      </c>
      <c r="GA41" s="162">
        <v>12.644</v>
      </c>
      <c r="GB41" s="162">
        <v>37.6</v>
      </c>
      <c r="GC41" s="162">
        <v>-48.010300000000001</v>
      </c>
      <c r="GD41" s="162">
        <v>-37.0152</v>
      </c>
      <c r="GE41" s="162">
        <v>16.36</v>
      </c>
      <c r="GF41" s="162">
        <v>87.804299999999998</v>
      </c>
      <c r="GG41" s="162">
        <v>27.5</v>
      </c>
      <c r="GH41" s="162">
        <v>-23.696000000000002</v>
      </c>
      <c r="GI41" s="162">
        <v>-6.4645999999999999</v>
      </c>
      <c r="GJ41" s="163"/>
      <c r="GK41" s="162">
        <v>2.1432000000000002</v>
      </c>
      <c r="GL41" s="163"/>
      <c r="GM41" s="163"/>
      <c r="GN41" s="162">
        <v>-15.234299999999999</v>
      </c>
      <c r="GO41" s="162">
        <v>-40.880200000000002</v>
      </c>
      <c r="GP41" s="162">
        <v>25.507400000000001</v>
      </c>
      <c r="GQ41" s="162">
        <v>63.780299999999997</v>
      </c>
      <c r="GR41" s="162">
        <v>63.163899999999998</v>
      </c>
      <c r="GS41" s="162">
        <v>64.196799999999996</v>
      </c>
      <c r="GT41" s="162">
        <v>-144.78729999999999</v>
      </c>
      <c r="GU41" s="162">
        <v>-28.460699999999999</v>
      </c>
      <c r="GV41" s="162">
        <v>37.145800000000001</v>
      </c>
      <c r="GW41" s="162">
        <v>-67.997600000000006</v>
      </c>
      <c r="GX41" s="162">
        <v>13.0289</v>
      </c>
      <c r="GY41" s="162">
        <v>14.3583</v>
      </c>
      <c r="GZ41" s="162">
        <v>13.946</v>
      </c>
      <c r="HA41" s="162">
        <v>14.7681</v>
      </c>
      <c r="HB41" s="162">
        <v>196.55860000000001</v>
      </c>
      <c r="HC41" s="162">
        <v>194.76990000000001</v>
      </c>
      <c r="HD41" s="162">
        <v>526.4</v>
      </c>
      <c r="HE41" s="162">
        <v>-520.94970000000001</v>
      </c>
      <c r="HF41" s="162">
        <v>-377.68349999999998</v>
      </c>
      <c r="HG41" s="162">
        <v>381.04840000000002</v>
      </c>
      <c r="HH41" s="162">
        <v>378.0711</v>
      </c>
      <c r="HI41" s="162">
        <v>-186.71029999999999</v>
      </c>
      <c r="HJ41" s="162">
        <v>-184.541</v>
      </c>
      <c r="HK41" s="162">
        <v>-32.846499999999999</v>
      </c>
      <c r="HL41" s="162">
        <v>-20.9404</v>
      </c>
      <c r="HM41" s="162">
        <v>80.270399999999995</v>
      </c>
      <c r="HN41" s="162">
        <v>80.294300000000007</v>
      </c>
      <c r="HO41" s="162">
        <v>-94.331599999999995</v>
      </c>
      <c r="HP41" s="162">
        <v>-117.4067</v>
      </c>
      <c r="HQ41" s="162">
        <v>48.9146</v>
      </c>
      <c r="HR41" s="162">
        <v>48.903599999999997</v>
      </c>
      <c r="HS41" s="162">
        <v>-67.178100000000001</v>
      </c>
      <c r="HT41" s="162">
        <v>-67.835099999999997</v>
      </c>
      <c r="HU41" s="162">
        <v>51.78</v>
      </c>
      <c r="HV41" s="162">
        <v>51.25</v>
      </c>
      <c r="HW41" s="162">
        <v>66.7</v>
      </c>
      <c r="HX41" s="162">
        <v>67.900000000000006</v>
      </c>
      <c r="HY41" s="163"/>
      <c r="HZ41" s="162">
        <v>8.64</v>
      </c>
      <c r="IA41" s="162">
        <v>-374.14510000000001</v>
      </c>
      <c r="IB41" s="162">
        <v>98.904700000000005</v>
      </c>
      <c r="IC41" s="162">
        <v>98.645399999999995</v>
      </c>
      <c r="ID41" s="162">
        <v>17.8</v>
      </c>
      <c r="IE41" s="162">
        <v>38.799999999999997</v>
      </c>
      <c r="IF41" s="162">
        <v>-46.5</v>
      </c>
      <c r="IG41" s="162">
        <v>-48.9</v>
      </c>
      <c r="IH41" s="162">
        <v>1.4871000000000001</v>
      </c>
      <c r="II41" s="162">
        <v>1.1107</v>
      </c>
      <c r="IJ41" s="162">
        <v>-371.65179999999998</v>
      </c>
      <c r="IK41" s="162">
        <v>7.0046999999999997</v>
      </c>
      <c r="IL41" s="162">
        <v>412.89499999999998</v>
      </c>
      <c r="IM41" s="162">
        <v>322.96519999999998</v>
      </c>
      <c r="IN41" s="162">
        <v>381.36189999999999</v>
      </c>
      <c r="IO41" s="162">
        <v>-316.47239999999999</v>
      </c>
      <c r="IP41" s="162">
        <v>314.74189999999999</v>
      </c>
      <c r="IQ41" s="162">
        <v>-167.21960000000001</v>
      </c>
      <c r="IR41" s="162">
        <v>-166.77699999999999</v>
      </c>
      <c r="IS41" s="162">
        <v>-309.81569999999999</v>
      </c>
      <c r="IT41" s="162">
        <v>119.25660000000001</v>
      </c>
      <c r="IU41" s="162">
        <v>120.07689999999999</v>
      </c>
      <c r="IV41" s="162">
        <v>166.29349999999999</v>
      </c>
      <c r="IW41" s="162">
        <v>-404.2645</v>
      </c>
      <c r="IX41" s="162">
        <v>168.43100000000001</v>
      </c>
      <c r="IY41" s="162">
        <v>-236.25470000000001</v>
      </c>
      <c r="IZ41" s="162">
        <v>236.31270000000001</v>
      </c>
      <c r="JA41" s="162">
        <v>-8.3318999999999992</v>
      </c>
      <c r="JB41" s="163"/>
      <c r="JC41" s="162">
        <v>27.04</v>
      </c>
      <c r="JD41" s="162">
        <v>6.6790000000000003</v>
      </c>
      <c r="JE41" s="162">
        <v>6.6760000000000002</v>
      </c>
      <c r="JF41" s="162">
        <v>-26.56</v>
      </c>
      <c r="JG41" s="162">
        <v>7.12</v>
      </c>
      <c r="JH41" s="163"/>
      <c r="JI41" s="162">
        <v>-7.3807999999999998</v>
      </c>
      <c r="JJ41" s="162">
        <v>-31.874600000000001</v>
      </c>
      <c r="JK41" s="162">
        <v>-6.5598999999999998</v>
      </c>
      <c r="JL41" s="162">
        <v>15.9</v>
      </c>
      <c r="JM41" s="162">
        <v>52.826999999999998</v>
      </c>
      <c r="JN41" s="162">
        <v>55.076999999999998</v>
      </c>
      <c r="JO41" s="163"/>
      <c r="JP41" s="162">
        <v>13.1526</v>
      </c>
      <c r="JQ41" s="162">
        <v>51.8994</v>
      </c>
      <c r="JR41" s="162">
        <v>51.614400000000003</v>
      </c>
      <c r="JS41" s="162">
        <v>52.046999999999997</v>
      </c>
      <c r="JT41" s="163"/>
      <c r="JU41" s="162">
        <v>-38.4</v>
      </c>
      <c r="JV41" s="162">
        <v>19.0794</v>
      </c>
      <c r="JW41" s="162">
        <v>7.68</v>
      </c>
      <c r="JX41" s="163"/>
      <c r="JY41" s="162">
        <v>-19.888000000000002</v>
      </c>
      <c r="JZ41" s="162">
        <v>62.770299999999999</v>
      </c>
      <c r="KA41" s="162">
        <v>33.5899</v>
      </c>
      <c r="KB41" s="162">
        <v>-18.810600000000001</v>
      </c>
      <c r="KC41" s="162">
        <v>-61.918300000000002</v>
      </c>
      <c r="KD41" s="162">
        <v>20.314399999999999</v>
      </c>
      <c r="KE41" s="162">
        <v>40.871400000000001</v>
      </c>
      <c r="KF41" s="162">
        <v>30.2</v>
      </c>
      <c r="KG41" s="162">
        <v>-29.7</v>
      </c>
      <c r="KH41" s="163"/>
      <c r="KI41" s="162">
        <v>101.797</v>
      </c>
    </row>
    <row r="42" spans="1:295" ht="18" customHeight="1" x14ac:dyDescent="0.3">
      <c r="A42" s="161" t="s">
        <v>41</v>
      </c>
      <c r="B42" s="161" t="s">
        <v>751</v>
      </c>
      <c r="C42" s="164">
        <v>0</v>
      </c>
      <c r="D42" s="164">
        <v>20.111699999999999</v>
      </c>
      <c r="E42" s="164">
        <v>-24.097999999999999</v>
      </c>
      <c r="F42" s="164">
        <v>-35.141500000000001</v>
      </c>
      <c r="G42" s="164">
        <v>30.452400000000001</v>
      </c>
      <c r="H42" s="165"/>
      <c r="I42" s="164">
        <v>48.233899999999998</v>
      </c>
      <c r="J42" s="165"/>
      <c r="K42" s="164">
        <v>65.140799999999999</v>
      </c>
      <c r="L42" s="164">
        <v>32.569000000000003</v>
      </c>
      <c r="M42" s="164">
        <v>32.570700000000002</v>
      </c>
      <c r="N42" s="164">
        <v>4.4400000000000004</v>
      </c>
      <c r="O42" s="164">
        <v>-51.091999999999999</v>
      </c>
      <c r="P42" s="164">
        <v>44</v>
      </c>
      <c r="Q42" s="164">
        <v>16.559999999999999</v>
      </c>
      <c r="R42" s="164">
        <v>-44</v>
      </c>
      <c r="S42" s="164">
        <v>13.496</v>
      </c>
      <c r="T42" s="164">
        <v>32.156399999999998</v>
      </c>
      <c r="U42" s="164">
        <v>18.9404</v>
      </c>
      <c r="V42" s="164">
        <v>19.270299999999999</v>
      </c>
      <c r="W42" s="164">
        <v>31.908899999999999</v>
      </c>
      <c r="X42" s="164">
        <v>16.587199999999999</v>
      </c>
      <c r="Y42" s="164">
        <v>5.6896000000000004</v>
      </c>
      <c r="Z42" s="164">
        <v>7.6135000000000002</v>
      </c>
      <c r="AA42" s="165"/>
      <c r="AB42" s="165"/>
      <c r="AC42" s="164">
        <v>-52.04</v>
      </c>
      <c r="AD42" s="164">
        <v>-52.14</v>
      </c>
      <c r="AE42" s="165"/>
      <c r="AF42" s="164">
        <v>-4.4400000000000004</v>
      </c>
      <c r="AG42" s="164">
        <v>50.6</v>
      </c>
      <c r="AH42" s="165"/>
      <c r="AI42" s="165"/>
      <c r="AJ42" s="164">
        <v>-55.55</v>
      </c>
      <c r="AK42" s="164">
        <v>-54.99</v>
      </c>
      <c r="AL42" s="164">
        <v>-38.44</v>
      </c>
      <c r="AM42" s="164">
        <v>55.77</v>
      </c>
      <c r="AN42" s="164">
        <v>56.15</v>
      </c>
      <c r="AO42" s="164">
        <v>15.618600000000001</v>
      </c>
      <c r="AP42" s="164">
        <v>3.0200999999999998</v>
      </c>
      <c r="AQ42" s="164">
        <v>66.630799999999994</v>
      </c>
      <c r="AR42" s="164">
        <v>68.770300000000006</v>
      </c>
      <c r="AS42" s="164">
        <v>39.232900000000001</v>
      </c>
      <c r="AT42" s="164">
        <v>-49.832799999999999</v>
      </c>
      <c r="AU42" s="164">
        <v>-49.060099999999998</v>
      </c>
      <c r="AV42" s="164">
        <v>30.909700000000001</v>
      </c>
      <c r="AW42" s="164">
        <v>31.325900000000001</v>
      </c>
      <c r="AX42" s="164">
        <v>66.979600000000005</v>
      </c>
      <c r="AY42" s="164">
        <v>68.855000000000004</v>
      </c>
      <c r="AZ42" s="164">
        <v>7.8681999999999999</v>
      </c>
      <c r="BA42" s="164">
        <v>41.730600000000003</v>
      </c>
      <c r="BB42" s="164">
        <v>-517.94690000000003</v>
      </c>
      <c r="BC42" s="164">
        <v>-6.0335999999999999</v>
      </c>
      <c r="BD42" s="164">
        <v>-12.5</v>
      </c>
      <c r="BE42" s="164">
        <v>-12.9</v>
      </c>
      <c r="BF42" s="164">
        <v>55.259500000000003</v>
      </c>
      <c r="BG42" s="164">
        <v>54.548499999999997</v>
      </c>
      <c r="BH42" s="164">
        <v>-4.7609000000000004</v>
      </c>
      <c r="BI42" s="165"/>
      <c r="BJ42" s="164">
        <v>-72.357900000000001</v>
      </c>
      <c r="BK42" s="164">
        <v>6.7070999999999996</v>
      </c>
      <c r="BL42" s="164">
        <v>7.0965999999999996</v>
      </c>
      <c r="BM42" s="164">
        <v>4.8913000000000002</v>
      </c>
      <c r="BN42" s="164">
        <v>559.73979999999995</v>
      </c>
      <c r="BO42" s="164">
        <v>171.39189999999999</v>
      </c>
      <c r="BP42" s="164">
        <v>171.33090000000001</v>
      </c>
      <c r="BQ42" s="164">
        <v>-611.27710000000002</v>
      </c>
      <c r="BR42" s="164">
        <v>574.40530000000001</v>
      </c>
      <c r="BS42" s="165"/>
      <c r="BT42" s="164">
        <v>-82.717699999999994</v>
      </c>
      <c r="BU42" s="164">
        <v>84.974599999999995</v>
      </c>
      <c r="BV42" s="164">
        <v>104.9849</v>
      </c>
      <c r="BW42" s="164">
        <v>18.260000000000002</v>
      </c>
      <c r="BX42" s="164">
        <v>26.02</v>
      </c>
      <c r="BY42" s="165"/>
      <c r="BZ42" s="164">
        <v>104.78</v>
      </c>
      <c r="CA42" s="164">
        <v>-42.4602</v>
      </c>
      <c r="CB42" s="164">
        <v>-42.862099999999998</v>
      </c>
      <c r="CC42" s="164">
        <v>101.9045</v>
      </c>
      <c r="CD42" s="164">
        <v>102.4858</v>
      </c>
      <c r="CE42" s="164">
        <v>24.171900000000001</v>
      </c>
      <c r="CF42" s="164">
        <v>-107.1748</v>
      </c>
      <c r="CG42" s="164">
        <v>-107.1596</v>
      </c>
      <c r="CH42" s="164">
        <v>4.1957000000000004</v>
      </c>
      <c r="CI42" s="164">
        <v>-100.28749999999999</v>
      </c>
      <c r="CJ42" s="165"/>
      <c r="CK42" s="165"/>
      <c r="CL42" s="164">
        <v>-4.5999999999999996</v>
      </c>
      <c r="CM42" s="164">
        <v>199.7</v>
      </c>
      <c r="CN42" s="164">
        <v>-17.12</v>
      </c>
      <c r="CO42" s="164">
        <v>24.194199999999999</v>
      </c>
      <c r="CP42" s="164">
        <v>24.790299999999998</v>
      </c>
      <c r="CQ42" s="164">
        <v>24.926300000000001</v>
      </c>
      <c r="CR42" s="164">
        <v>1.2656000000000001</v>
      </c>
      <c r="CS42" s="164">
        <v>0.33489999999999998</v>
      </c>
      <c r="CT42" s="164">
        <v>55.204300000000003</v>
      </c>
      <c r="CU42" s="164">
        <v>-112.7392</v>
      </c>
      <c r="CV42" s="164">
        <v>62.707599999999999</v>
      </c>
      <c r="CW42" s="164">
        <v>13.511900000000001</v>
      </c>
      <c r="CX42" s="164">
        <v>51.48</v>
      </c>
      <c r="CY42" s="164">
        <v>76.28</v>
      </c>
      <c r="CZ42" s="164">
        <v>53.2104</v>
      </c>
      <c r="DA42" s="164">
        <v>50.688200000000002</v>
      </c>
      <c r="DB42" s="164">
        <v>-33.81</v>
      </c>
      <c r="DC42" s="165"/>
      <c r="DD42" s="164">
        <v>101.2346</v>
      </c>
      <c r="DE42" s="164">
        <v>100.5886</v>
      </c>
      <c r="DF42" s="164">
        <v>-198.51589999999999</v>
      </c>
      <c r="DG42" s="164">
        <v>0</v>
      </c>
      <c r="DH42" s="164">
        <v>-20.458200000000001</v>
      </c>
      <c r="DI42" s="164">
        <v>-110.6</v>
      </c>
      <c r="DJ42" s="164">
        <v>-109.9</v>
      </c>
      <c r="DK42" s="164">
        <v>29.5944</v>
      </c>
      <c r="DL42" s="165"/>
      <c r="DM42" s="164">
        <v>72.809799999999996</v>
      </c>
      <c r="DN42" s="165"/>
      <c r="DO42" s="164">
        <v>60.45</v>
      </c>
      <c r="DP42" s="164">
        <v>-11.8</v>
      </c>
      <c r="DQ42" s="164">
        <v>61.654499999999999</v>
      </c>
      <c r="DR42" s="164">
        <v>197.69120000000001</v>
      </c>
      <c r="DS42" s="164">
        <v>-28.62</v>
      </c>
      <c r="DT42" s="164">
        <v>-28.77</v>
      </c>
      <c r="DU42" s="164">
        <v>123.94</v>
      </c>
      <c r="DV42" s="164">
        <v>71.069999999999993</v>
      </c>
      <c r="DW42" s="164">
        <v>194.56360000000001</v>
      </c>
      <c r="DX42" s="164">
        <v>194.25450000000001</v>
      </c>
      <c r="DY42" s="164">
        <v>0</v>
      </c>
      <c r="DZ42" s="164">
        <v>-1.4181999999999999</v>
      </c>
      <c r="EA42" s="164">
        <v>293.71559999999999</v>
      </c>
      <c r="EB42" s="164">
        <v>242.10130000000001</v>
      </c>
      <c r="EC42" s="164">
        <v>234.47030000000001</v>
      </c>
      <c r="ED42" s="164">
        <v>237.7998</v>
      </c>
      <c r="EE42" s="164">
        <v>57.47</v>
      </c>
      <c r="EF42" s="164">
        <v>40.969000000000001</v>
      </c>
      <c r="EG42" s="164">
        <v>-26.582000000000001</v>
      </c>
      <c r="EH42" s="164">
        <v>624.85320000000002</v>
      </c>
      <c r="EI42" s="164">
        <v>66.014099999999999</v>
      </c>
      <c r="EJ42" s="165"/>
      <c r="EK42" s="164">
        <v>-32.141199999999998</v>
      </c>
      <c r="EL42" s="164">
        <v>-30.018000000000001</v>
      </c>
      <c r="EM42" s="164">
        <v>28.1737</v>
      </c>
      <c r="EN42" s="164">
        <v>-67.087900000000005</v>
      </c>
      <c r="EO42" s="164">
        <v>-62.397100000000002</v>
      </c>
      <c r="EP42" s="164">
        <v>152.124</v>
      </c>
      <c r="EQ42" s="164">
        <v>-39.397500000000001</v>
      </c>
      <c r="ER42" s="164">
        <v>-40.366</v>
      </c>
      <c r="ES42" s="164">
        <v>-6.4518000000000004</v>
      </c>
      <c r="ET42" s="164">
        <v>14.63</v>
      </c>
      <c r="EU42" s="164">
        <v>-21.84</v>
      </c>
      <c r="EV42" s="164">
        <v>95.2</v>
      </c>
      <c r="EW42" s="164">
        <v>9.3585999999999991</v>
      </c>
      <c r="EX42" s="164">
        <v>-169.17160000000001</v>
      </c>
      <c r="EY42" s="164">
        <v>-15.780900000000001</v>
      </c>
      <c r="EZ42" s="164">
        <v>-15.2094</v>
      </c>
      <c r="FA42" s="164">
        <v>5.9386999999999999</v>
      </c>
      <c r="FB42" s="164">
        <v>-39.923000000000002</v>
      </c>
      <c r="FC42" s="164">
        <v>5.0182000000000002</v>
      </c>
      <c r="FD42" s="165"/>
      <c r="FE42" s="164">
        <v>3.3805999999999998</v>
      </c>
      <c r="FF42" s="164">
        <v>3.4058999999999999</v>
      </c>
      <c r="FG42" s="164">
        <v>39.800400000000003</v>
      </c>
      <c r="FH42" s="164">
        <v>40.242600000000003</v>
      </c>
      <c r="FI42" s="164">
        <v>38.641199999999998</v>
      </c>
      <c r="FJ42" s="164">
        <v>42.7014</v>
      </c>
      <c r="FK42" s="164">
        <v>42.031500000000001</v>
      </c>
      <c r="FL42" s="164">
        <v>49.232199999999999</v>
      </c>
      <c r="FM42" s="164">
        <v>2.7593999999999999</v>
      </c>
      <c r="FN42" s="164">
        <v>2.8016999999999999</v>
      </c>
      <c r="FO42" s="164">
        <v>29.625</v>
      </c>
      <c r="FP42" s="164">
        <v>40.584299999999999</v>
      </c>
      <c r="FQ42" s="164">
        <v>12.021100000000001</v>
      </c>
      <c r="FR42" s="164">
        <v>-2.79</v>
      </c>
      <c r="FS42" s="164">
        <v>10.0716</v>
      </c>
      <c r="FT42" s="164">
        <v>1.1037999999999999</v>
      </c>
      <c r="FU42" s="164">
        <v>-5.88</v>
      </c>
      <c r="FV42" s="164">
        <v>17.489999999999998</v>
      </c>
      <c r="FW42" s="164">
        <v>11.4953</v>
      </c>
      <c r="FX42" s="165"/>
      <c r="FY42" s="164">
        <v>-5.7430000000000003</v>
      </c>
      <c r="FZ42" s="164">
        <v>0.751</v>
      </c>
      <c r="GA42" s="164">
        <v>10.7951</v>
      </c>
      <c r="GB42" s="164">
        <v>37.67</v>
      </c>
      <c r="GC42" s="164">
        <v>-40.811799999999998</v>
      </c>
      <c r="GD42" s="164">
        <v>-29.994299999999999</v>
      </c>
      <c r="GE42" s="164">
        <v>16.61</v>
      </c>
      <c r="GF42" s="164">
        <v>88.597899999999996</v>
      </c>
      <c r="GG42" s="164">
        <v>26.5</v>
      </c>
      <c r="GH42" s="164">
        <v>-24.893699999999999</v>
      </c>
      <c r="GI42" s="164">
        <v>-5.6421999999999999</v>
      </c>
      <c r="GJ42" s="165"/>
      <c r="GK42" s="164">
        <v>2.2166999999999999</v>
      </c>
      <c r="GL42" s="165"/>
      <c r="GM42" s="165"/>
      <c r="GN42" s="164">
        <v>-16.126999999999999</v>
      </c>
      <c r="GO42" s="164">
        <v>-41.669400000000003</v>
      </c>
      <c r="GP42" s="164">
        <v>24.0746</v>
      </c>
      <c r="GQ42" s="164">
        <v>65.545000000000002</v>
      </c>
      <c r="GR42" s="164">
        <v>69.399900000000002</v>
      </c>
      <c r="GS42" s="164">
        <v>70.979900000000001</v>
      </c>
      <c r="GT42" s="164">
        <v>-152.3158</v>
      </c>
      <c r="GU42" s="164">
        <v>-27.308299999999999</v>
      </c>
      <c r="GV42" s="164">
        <v>37.478700000000003</v>
      </c>
      <c r="GW42" s="164">
        <v>-65.213899999999995</v>
      </c>
      <c r="GX42" s="164">
        <v>12.5573</v>
      </c>
      <c r="GY42" s="164">
        <v>14.661099999999999</v>
      </c>
      <c r="GZ42" s="164">
        <v>14.178100000000001</v>
      </c>
      <c r="HA42" s="164">
        <v>14.338900000000001</v>
      </c>
      <c r="HB42" s="164">
        <v>215.81809999999999</v>
      </c>
      <c r="HC42" s="164">
        <v>215.37010000000001</v>
      </c>
      <c r="HD42" s="164">
        <v>559</v>
      </c>
      <c r="HE42" s="164">
        <v>-556.38639999999998</v>
      </c>
      <c r="HF42" s="164">
        <v>-412.69909999999999</v>
      </c>
      <c r="HG42" s="164">
        <v>408.77449999999999</v>
      </c>
      <c r="HH42" s="164">
        <v>412.11919999999998</v>
      </c>
      <c r="HI42" s="164">
        <v>-202.60929999999999</v>
      </c>
      <c r="HJ42" s="164">
        <v>-199.8322</v>
      </c>
      <c r="HK42" s="164">
        <v>-34.525500000000001</v>
      </c>
      <c r="HL42" s="164">
        <v>-22.0059</v>
      </c>
      <c r="HM42" s="164">
        <v>83.377399999999994</v>
      </c>
      <c r="HN42" s="164">
        <v>83.610799999999998</v>
      </c>
      <c r="HO42" s="164">
        <v>-119.0425</v>
      </c>
      <c r="HP42" s="165"/>
      <c r="HQ42" s="164">
        <v>54.979199999999999</v>
      </c>
      <c r="HR42" s="164">
        <v>54.254100000000001</v>
      </c>
      <c r="HS42" s="164">
        <v>-74.4208</v>
      </c>
      <c r="HT42" s="164">
        <v>-74.926000000000002</v>
      </c>
      <c r="HU42" s="164">
        <v>75.98</v>
      </c>
      <c r="HV42" s="164">
        <v>75.959999999999994</v>
      </c>
      <c r="HW42" s="164">
        <v>47.9</v>
      </c>
      <c r="HX42" s="164">
        <v>49.3</v>
      </c>
      <c r="HY42" s="164">
        <v>21.167200000000001</v>
      </c>
      <c r="HZ42" s="164">
        <v>27.76</v>
      </c>
      <c r="IA42" s="164">
        <v>-348.5258</v>
      </c>
      <c r="IB42" s="164">
        <v>101.2517</v>
      </c>
      <c r="IC42" s="164">
        <v>101.0091</v>
      </c>
      <c r="ID42" s="164">
        <v>19</v>
      </c>
      <c r="IE42" s="164">
        <v>25.1</v>
      </c>
      <c r="IF42" s="164">
        <v>-55.4</v>
      </c>
      <c r="IG42" s="164">
        <v>-57.9</v>
      </c>
      <c r="IH42" s="165"/>
      <c r="II42" s="165"/>
      <c r="IJ42" s="164">
        <v>-404.00970000000001</v>
      </c>
      <c r="IK42" s="164">
        <v>-46.576799999999999</v>
      </c>
      <c r="IL42" s="164">
        <v>467.97840000000002</v>
      </c>
      <c r="IM42" s="164">
        <v>372.28960000000001</v>
      </c>
      <c r="IN42" s="164">
        <v>404.65609999999998</v>
      </c>
      <c r="IO42" s="164">
        <v>-363.69869999999997</v>
      </c>
      <c r="IP42" s="164">
        <v>370.09719999999999</v>
      </c>
      <c r="IQ42" s="164">
        <v>-157.643</v>
      </c>
      <c r="IR42" s="164">
        <v>-205.9984</v>
      </c>
      <c r="IS42" s="164">
        <v>-363.62709999999998</v>
      </c>
      <c r="IT42" s="164">
        <v>108.7816</v>
      </c>
      <c r="IU42" s="164">
        <v>108.8999</v>
      </c>
      <c r="IV42" s="164">
        <v>163.6319</v>
      </c>
      <c r="IW42" s="164">
        <v>-459.44779999999997</v>
      </c>
      <c r="IX42" s="164">
        <v>209.8648</v>
      </c>
      <c r="IY42" s="164">
        <v>-248.93629999999999</v>
      </c>
      <c r="IZ42" s="164">
        <v>251.00389999999999</v>
      </c>
      <c r="JA42" s="164">
        <v>-7.9611000000000001</v>
      </c>
      <c r="JB42" s="165"/>
      <c r="JC42" s="164">
        <v>18.8</v>
      </c>
      <c r="JD42" s="164">
        <v>6.4829999999999997</v>
      </c>
      <c r="JE42" s="164">
        <v>6.4770000000000003</v>
      </c>
      <c r="JF42" s="164">
        <v>-18.399999999999999</v>
      </c>
      <c r="JG42" s="164">
        <v>-0.24</v>
      </c>
      <c r="JH42" s="165"/>
      <c r="JI42" s="164">
        <v>0.35249999999999998</v>
      </c>
      <c r="JJ42" s="164">
        <v>-28.828900000000001</v>
      </c>
      <c r="JK42" s="164">
        <v>-13.1243</v>
      </c>
      <c r="JL42" s="164">
        <v>13.2</v>
      </c>
      <c r="JM42" s="164">
        <v>51.43</v>
      </c>
      <c r="JN42" s="164">
        <v>53.335999999999999</v>
      </c>
      <c r="JO42" s="164">
        <v>11.130599999999999</v>
      </c>
      <c r="JP42" s="164">
        <v>13.291399999999999</v>
      </c>
      <c r="JQ42" s="164">
        <v>54.428899999999999</v>
      </c>
      <c r="JR42" s="164">
        <v>54.199599999999997</v>
      </c>
      <c r="JS42" s="164">
        <v>54.988</v>
      </c>
      <c r="JT42" s="165"/>
      <c r="JU42" s="164">
        <v>-24.4</v>
      </c>
      <c r="JV42" s="164">
        <v>18.222200000000001</v>
      </c>
      <c r="JW42" s="164">
        <v>7.89</v>
      </c>
      <c r="JX42" s="165"/>
      <c r="JY42" s="164">
        <v>-18.282900000000001</v>
      </c>
      <c r="JZ42" s="164">
        <v>62.614699999999999</v>
      </c>
      <c r="KA42" s="164">
        <v>33.695399999999999</v>
      </c>
      <c r="KB42" s="164">
        <v>-18.237100000000002</v>
      </c>
      <c r="KC42" s="164">
        <v>-61.717300000000002</v>
      </c>
      <c r="KD42" s="164">
        <v>20.8507</v>
      </c>
      <c r="KE42" s="164">
        <v>39.681699999999999</v>
      </c>
      <c r="KF42" s="164">
        <v>15.7</v>
      </c>
      <c r="KG42" s="164">
        <v>-16.8</v>
      </c>
      <c r="KH42" s="165"/>
      <c r="KI42" s="164">
        <v>132.00909999999999</v>
      </c>
    </row>
    <row r="43" spans="1:295" ht="18" customHeight="1" x14ac:dyDescent="0.3">
      <c r="A43" s="161" t="s">
        <v>41</v>
      </c>
      <c r="B43" s="161" t="s">
        <v>752</v>
      </c>
      <c r="C43" s="165">
        <v>0</v>
      </c>
      <c r="D43" s="165"/>
      <c r="E43" s="164">
        <v>-24.1295</v>
      </c>
      <c r="F43" s="164">
        <v>-35.597200000000001</v>
      </c>
      <c r="G43" s="164">
        <v>30.428999999999998</v>
      </c>
      <c r="H43" s="165"/>
      <c r="I43" s="164">
        <v>47.9</v>
      </c>
      <c r="J43" s="165"/>
      <c r="K43" s="164">
        <v>63.962200000000003</v>
      </c>
      <c r="L43" s="164">
        <v>32.162999999999997</v>
      </c>
      <c r="M43" s="164">
        <v>31.900099999999998</v>
      </c>
      <c r="N43" s="164">
        <v>0</v>
      </c>
      <c r="O43" s="164">
        <v>-45.445</v>
      </c>
      <c r="P43" s="164">
        <v>39.6</v>
      </c>
      <c r="Q43" s="164">
        <v>13.247999999999999</v>
      </c>
      <c r="R43" s="164">
        <v>-39.6</v>
      </c>
      <c r="S43" s="164">
        <v>14.0749</v>
      </c>
      <c r="T43" s="164">
        <v>30.164000000000001</v>
      </c>
      <c r="U43" s="164">
        <v>19.257000000000001</v>
      </c>
      <c r="V43" s="164">
        <v>19.1798</v>
      </c>
      <c r="W43" s="164">
        <v>31.688800000000001</v>
      </c>
      <c r="X43" s="164">
        <v>16.495799999999999</v>
      </c>
      <c r="Y43" s="164">
        <v>5.6908000000000003</v>
      </c>
      <c r="Z43" s="164">
        <v>8.0123999999999995</v>
      </c>
      <c r="AA43" s="165"/>
      <c r="AB43" s="165"/>
      <c r="AC43" s="164">
        <v>-54.53</v>
      </c>
      <c r="AD43" s="164">
        <v>-54.12</v>
      </c>
      <c r="AE43" s="165"/>
      <c r="AF43" s="164">
        <v>0</v>
      </c>
      <c r="AG43" s="164">
        <v>44</v>
      </c>
      <c r="AH43" s="165"/>
      <c r="AI43" s="165"/>
      <c r="AJ43" s="164">
        <v>-61.58</v>
      </c>
      <c r="AK43" s="164">
        <v>-61.82</v>
      </c>
      <c r="AL43" s="164">
        <v>-32.57</v>
      </c>
      <c r="AM43" s="164">
        <v>62.36</v>
      </c>
      <c r="AN43" s="164">
        <v>61.56</v>
      </c>
      <c r="AO43" s="164">
        <v>16.688400000000001</v>
      </c>
      <c r="AP43" s="164">
        <v>2.1593</v>
      </c>
      <c r="AQ43" s="164">
        <v>67.3369</v>
      </c>
      <c r="AR43" s="164">
        <v>69.951300000000003</v>
      </c>
      <c r="AS43" s="164">
        <v>36.408499999999997</v>
      </c>
      <c r="AT43" s="164">
        <v>-47.9574</v>
      </c>
      <c r="AU43" s="164">
        <v>-50.586399999999998</v>
      </c>
      <c r="AV43" s="164">
        <v>23.4481</v>
      </c>
      <c r="AW43" s="164">
        <v>24.939800000000002</v>
      </c>
      <c r="AX43" s="164">
        <v>66.041899999999998</v>
      </c>
      <c r="AY43" s="164">
        <v>67.917299999999997</v>
      </c>
      <c r="AZ43" s="164">
        <v>6.8212999999999999</v>
      </c>
      <c r="BA43" s="164">
        <v>36.985700000000001</v>
      </c>
      <c r="BB43" s="164">
        <v>-484.86149999999998</v>
      </c>
      <c r="BC43" s="164">
        <v>-11.0039</v>
      </c>
      <c r="BD43" s="164">
        <v>-9.8000000000000007</v>
      </c>
      <c r="BE43" s="164">
        <v>-10.5</v>
      </c>
      <c r="BF43" s="164">
        <v>56.331099999999999</v>
      </c>
      <c r="BG43" s="164">
        <v>56.193199999999997</v>
      </c>
      <c r="BH43" s="164">
        <v>-5.3545999999999996</v>
      </c>
      <c r="BI43" s="165"/>
      <c r="BJ43" s="164">
        <v>-59.829799999999999</v>
      </c>
      <c r="BK43" s="164">
        <v>7.2519</v>
      </c>
      <c r="BL43" s="164">
        <v>6.2359999999999998</v>
      </c>
      <c r="BM43" s="164">
        <v>4.3625999999999996</v>
      </c>
      <c r="BN43" s="164">
        <v>527.51229999999998</v>
      </c>
      <c r="BO43" s="164">
        <v>170.11009999999999</v>
      </c>
      <c r="BP43" s="164">
        <v>171.60550000000001</v>
      </c>
      <c r="BQ43" s="164">
        <v>-598.95809999999994</v>
      </c>
      <c r="BR43" s="164">
        <v>553.68899999999996</v>
      </c>
      <c r="BS43" s="165"/>
      <c r="BT43" s="164">
        <v>-51.497999999999998</v>
      </c>
      <c r="BU43" s="164">
        <v>53.707799999999999</v>
      </c>
      <c r="BV43" s="164">
        <v>106.06270000000001</v>
      </c>
      <c r="BW43" s="164">
        <v>17.690000000000001</v>
      </c>
      <c r="BX43" s="164">
        <v>25.58</v>
      </c>
      <c r="BY43" s="165"/>
      <c r="BZ43" s="165"/>
      <c r="CA43" s="164">
        <v>-61.080300000000001</v>
      </c>
      <c r="CB43" s="164">
        <v>-60.142600000000002</v>
      </c>
      <c r="CC43" s="164">
        <v>114.62430000000001</v>
      </c>
      <c r="CD43" s="164">
        <v>115.6448</v>
      </c>
      <c r="CE43" s="164">
        <v>22.714300000000001</v>
      </c>
      <c r="CF43" s="164">
        <v>-100.48609999999999</v>
      </c>
      <c r="CG43" s="164">
        <v>-100.04259999999999</v>
      </c>
      <c r="CH43" s="164">
        <v>-4.9200000000000001E-2</v>
      </c>
      <c r="CI43" s="164">
        <v>-98.583500000000001</v>
      </c>
      <c r="CJ43" s="165"/>
      <c r="CK43" s="165"/>
      <c r="CL43" s="164">
        <v>2.6</v>
      </c>
      <c r="CM43" s="164">
        <v>196.8</v>
      </c>
      <c r="CN43" s="164">
        <v>-16.71</v>
      </c>
      <c r="CO43" s="164">
        <v>29.641999999999999</v>
      </c>
      <c r="CP43" s="164">
        <v>30.2151</v>
      </c>
      <c r="CQ43" s="164">
        <v>30.3873</v>
      </c>
      <c r="CR43" s="164">
        <v>10.786199999999999</v>
      </c>
      <c r="CS43" s="164">
        <v>9.2604000000000006</v>
      </c>
      <c r="CT43" s="164">
        <v>43.325699999999998</v>
      </c>
      <c r="CU43" s="164">
        <v>-110.5985</v>
      </c>
      <c r="CV43" s="164">
        <v>49.912599999999998</v>
      </c>
      <c r="CW43" s="164">
        <v>13.228899999999999</v>
      </c>
      <c r="CX43" s="164">
        <v>47.97</v>
      </c>
      <c r="CY43" s="164">
        <v>76.790000000000006</v>
      </c>
      <c r="CZ43" s="164">
        <v>53.913600000000002</v>
      </c>
      <c r="DA43" s="164">
        <v>50.688200000000002</v>
      </c>
      <c r="DB43" s="164">
        <v>-34.270000000000003</v>
      </c>
      <c r="DC43" s="165"/>
      <c r="DD43" s="164">
        <v>98.938199999999995</v>
      </c>
      <c r="DE43" s="164">
        <v>97.686599999999999</v>
      </c>
      <c r="DF43" s="164">
        <v>-198.64060000000001</v>
      </c>
      <c r="DG43" s="164">
        <v>0</v>
      </c>
      <c r="DH43" s="164">
        <v>-20.807600000000001</v>
      </c>
      <c r="DI43" s="164">
        <v>-111.4</v>
      </c>
      <c r="DJ43" s="164">
        <v>-113.6</v>
      </c>
      <c r="DK43" s="164">
        <v>29.457100000000001</v>
      </c>
      <c r="DL43" s="164">
        <v>62.118499999999997</v>
      </c>
      <c r="DM43" s="164">
        <v>72.809799999999996</v>
      </c>
      <c r="DN43" s="164">
        <v>87.908900000000003</v>
      </c>
      <c r="DO43" s="164">
        <v>61.06</v>
      </c>
      <c r="DP43" s="164">
        <v>-11.51</v>
      </c>
      <c r="DQ43" s="164">
        <v>60.21</v>
      </c>
      <c r="DR43" s="164">
        <v>197.46619999999999</v>
      </c>
      <c r="DS43" s="164">
        <v>-29.15</v>
      </c>
      <c r="DT43" s="164">
        <v>-29.33</v>
      </c>
      <c r="DU43" s="164">
        <v>127.8</v>
      </c>
      <c r="DV43" s="164">
        <v>71.13</v>
      </c>
      <c r="DW43" s="164">
        <v>196.50909999999999</v>
      </c>
      <c r="DX43" s="164">
        <v>195</v>
      </c>
      <c r="DY43" s="164">
        <v>-15.237500000000001</v>
      </c>
      <c r="DZ43" s="164">
        <v>-15.2727</v>
      </c>
      <c r="EA43" s="164">
        <v>287.4538</v>
      </c>
      <c r="EB43" s="164">
        <v>237.36019999999999</v>
      </c>
      <c r="EC43" s="164">
        <v>227.65450000000001</v>
      </c>
      <c r="ED43" s="164">
        <v>231.33619999999999</v>
      </c>
      <c r="EE43" s="164">
        <v>33.204099999999997</v>
      </c>
      <c r="EF43" s="164">
        <v>19.588799999999999</v>
      </c>
      <c r="EG43" s="164">
        <v>-25.724</v>
      </c>
      <c r="EH43" s="164">
        <v>617.08870000000002</v>
      </c>
      <c r="EI43" s="164">
        <v>82.307699999999997</v>
      </c>
      <c r="EJ43" s="165"/>
      <c r="EK43" s="164">
        <v>-26.511299999999999</v>
      </c>
      <c r="EL43" s="164">
        <v>-24.578299999999999</v>
      </c>
      <c r="EM43" s="164">
        <v>47.621000000000002</v>
      </c>
      <c r="EN43" s="164">
        <v>-62.636800000000001</v>
      </c>
      <c r="EO43" s="164">
        <v>-58.341000000000001</v>
      </c>
      <c r="EP43" s="164">
        <v>66.096000000000004</v>
      </c>
      <c r="EQ43" s="164">
        <v>-27.194600000000001</v>
      </c>
      <c r="ER43" s="164">
        <v>-28.045000000000002</v>
      </c>
      <c r="ES43" s="164">
        <v>14.442299999999999</v>
      </c>
      <c r="ET43" s="164">
        <v>0</v>
      </c>
      <c r="EU43" s="164">
        <v>-15.02</v>
      </c>
      <c r="EV43" s="164">
        <v>1</v>
      </c>
      <c r="EW43" s="164">
        <v>9.1304999999999996</v>
      </c>
      <c r="EX43" s="164">
        <v>-160.40309999999999</v>
      </c>
      <c r="EY43" s="164">
        <v>-16.253900000000002</v>
      </c>
      <c r="EZ43" s="164">
        <v>-15.6754</v>
      </c>
      <c r="FA43" s="164">
        <v>5.1801000000000004</v>
      </c>
      <c r="FB43" s="164">
        <v>-19.029199999999999</v>
      </c>
      <c r="FC43" s="164">
        <v>-14.3284</v>
      </c>
      <c r="FD43" s="164">
        <v>0</v>
      </c>
      <c r="FE43" s="164">
        <v>3.6048</v>
      </c>
      <c r="FF43" s="164">
        <v>3.544</v>
      </c>
      <c r="FG43" s="164">
        <v>40.229199999999999</v>
      </c>
      <c r="FH43" s="164">
        <v>40.238900000000001</v>
      </c>
      <c r="FI43" s="164">
        <v>39.559699999999999</v>
      </c>
      <c r="FJ43" s="164">
        <v>60.954099999999997</v>
      </c>
      <c r="FK43" s="164">
        <v>60.284300000000002</v>
      </c>
      <c r="FL43" s="164">
        <v>-6.3632999999999997</v>
      </c>
      <c r="FM43" s="164">
        <v>17.634</v>
      </c>
      <c r="FN43" s="164">
        <v>17.482399999999998</v>
      </c>
      <c r="FO43" s="164">
        <v>-17.637499999999999</v>
      </c>
      <c r="FP43" s="164">
        <v>0</v>
      </c>
      <c r="FQ43" s="164">
        <v>2.5945999999999998</v>
      </c>
      <c r="FR43" s="164">
        <v>-8.52</v>
      </c>
      <c r="FS43" s="164">
        <v>10.367000000000001</v>
      </c>
      <c r="FT43" s="164">
        <v>1.3028</v>
      </c>
      <c r="FU43" s="164">
        <v>-5.68</v>
      </c>
      <c r="FV43" s="164">
        <v>15.16</v>
      </c>
      <c r="FW43" s="164">
        <v>0</v>
      </c>
      <c r="FX43" s="165"/>
      <c r="FY43" s="164">
        <v>-5.3239999999999998</v>
      </c>
      <c r="FZ43" s="164">
        <v>0.79</v>
      </c>
      <c r="GA43" s="165"/>
      <c r="GB43" s="164">
        <v>38.57</v>
      </c>
      <c r="GC43" s="164">
        <v>10.0593</v>
      </c>
      <c r="GD43" s="164">
        <v>17.517499999999998</v>
      </c>
      <c r="GE43" s="164">
        <v>15.33</v>
      </c>
      <c r="GF43" s="164">
        <v>92.337999999999994</v>
      </c>
      <c r="GG43" s="164">
        <v>26.3</v>
      </c>
      <c r="GH43" s="164">
        <v>-25.531500000000001</v>
      </c>
      <c r="GI43" s="164">
        <v>-5.0812999999999997</v>
      </c>
      <c r="GJ43" s="165"/>
      <c r="GK43" s="164">
        <v>2.3525999999999998</v>
      </c>
      <c r="GL43" s="165"/>
      <c r="GM43" s="165"/>
      <c r="GN43" s="165"/>
      <c r="GO43" s="164">
        <v>-43.931899999999999</v>
      </c>
      <c r="GP43" s="164">
        <v>23.785299999999999</v>
      </c>
      <c r="GQ43" s="164">
        <v>68.486099999999993</v>
      </c>
      <c r="GR43" s="164">
        <v>66.897199999999998</v>
      </c>
      <c r="GS43" s="164">
        <v>68.094800000000006</v>
      </c>
      <c r="GT43" s="164">
        <v>-168.63339999999999</v>
      </c>
      <c r="GU43" s="164">
        <v>-26.685600000000001</v>
      </c>
      <c r="GV43" s="164">
        <v>37.312199999999997</v>
      </c>
      <c r="GW43" s="164">
        <v>-62.908499999999997</v>
      </c>
      <c r="GX43" s="164">
        <v>12.9001</v>
      </c>
      <c r="GY43" s="164">
        <v>15.199400000000001</v>
      </c>
      <c r="GZ43" s="164">
        <v>14.8215</v>
      </c>
      <c r="HA43" s="164">
        <v>14.908300000000001</v>
      </c>
      <c r="HB43" s="164">
        <v>226.87790000000001</v>
      </c>
      <c r="HC43" s="164">
        <v>225.8014</v>
      </c>
      <c r="HD43" s="164">
        <v>543.1</v>
      </c>
      <c r="HE43" s="164">
        <v>-541.73329999999999</v>
      </c>
      <c r="HF43" s="164">
        <v>-412.78320000000002</v>
      </c>
      <c r="HG43" s="164">
        <v>416.46319999999997</v>
      </c>
      <c r="HH43" s="164">
        <v>410.77800000000002</v>
      </c>
      <c r="HI43" s="164">
        <v>-212.12119999999999</v>
      </c>
      <c r="HJ43" s="164">
        <v>-211.87639999999999</v>
      </c>
      <c r="HK43" s="164">
        <v>-28.567599999999999</v>
      </c>
      <c r="HL43" s="164">
        <v>-16.953199999999999</v>
      </c>
      <c r="HM43" s="164">
        <v>82.209000000000003</v>
      </c>
      <c r="HN43" s="164">
        <v>81.2256</v>
      </c>
      <c r="HO43" s="164">
        <v>-135.3775</v>
      </c>
      <c r="HP43" s="164">
        <v>-132.5112</v>
      </c>
      <c r="HQ43" s="164">
        <v>60.823999999999998</v>
      </c>
      <c r="HR43" s="164">
        <v>59.934100000000001</v>
      </c>
      <c r="HS43" s="164">
        <v>-83.781000000000006</v>
      </c>
      <c r="HT43" s="164">
        <v>-84.2607</v>
      </c>
      <c r="HU43" s="164">
        <v>70.38</v>
      </c>
      <c r="HV43" s="164">
        <v>70.2</v>
      </c>
      <c r="HW43" s="164">
        <v>50</v>
      </c>
      <c r="HX43" s="164">
        <v>49.9</v>
      </c>
      <c r="HY43" s="164">
        <v>21.350899999999999</v>
      </c>
      <c r="HZ43" s="164">
        <v>38</v>
      </c>
      <c r="IA43" s="164">
        <v>-353.5</v>
      </c>
      <c r="IB43" s="164">
        <v>105.4568</v>
      </c>
      <c r="IC43" s="164">
        <v>103.5491</v>
      </c>
      <c r="ID43" s="164">
        <v>19</v>
      </c>
      <c r="IE43" s="164">
        <v>33.700000000000003</v>
      </c>
      <c r="IF43" s="164">
        <v>-59.2</v>
      </c>
      <c r="IG43" s="164">
        <v>-62.3</v>
      </c>
      <c r="IH43" s="164">
        <v>1.419</v>
      </c>
      <c r="II43" s="164">
        <v>1.1596</v>
      </c>
      <c r="IJ43" s="164">
        <v>-410.4203</v>
      </c>
      <c r="IK43" s="164">
        <v>-54.918300000000002</v>
      </c>
      <c r="IL43" s="164">
        <v>488.82029999999997</v>
      </c>
      <c r="IM43" s="164">
        <v>395.8623</v>
      </c>
      <c r="IN43" s="164">
        <v>435.06709999999998</v>
      </c>
      <c r="IO43" s="164">
        <v>-382.85300000000001</v>
      </c>
      <c r="IP43" s="164">
        <v>389.96910000000003</v>
      </c>
      <c r="IQ43" s="164">
        <v>-170.0583</v>
      </c>
      <c r="IR43" s="164">
        <v>-216.76079999999999</v>
      </c>
      <c r="IS43" s="164">
        <v>-376.01220000000001</v>
      </c>
      <c r="IT43" s="164">
        <v>101.4623</v>
      </c>
      <c r="IU43" s="164">
        <v>99.940600000000003</v>
      </c>
      <c r="IV43" s="164">
        <v>170.749</v>
      </c>
      <c r="IW43" s="164">
        <v>-476.63060000000002</v>
      </c>
      <c r="IX43" s="164">
        <v>221.9528</v>
      </c>
      <c r="IY43" s="164">
        <v>-255.79429999999999</v>
      </c>
      <c r="IZ43" s="164">
        <v>258.67360000000002</v>
      </c>
      <c r="JA43" s="164">
        <v>-7.4337</v>
      </c>
      <c r="JB43" s="165"/>
      <c r="JC43" s="164">
        <v>20.72</v>
      </c>
      <c r="JD43" s="164">
        <v>6.0960000000000001</v>
      </c>
      <c r="JE43" s="164">
        <v>6.0540000000000003</v>
      </c>
      <c r="JF43" s="164">
        <v>-19.600000000000001</v>
      </c>
      <c r="JG43" s="164">
        <v>1.52</v>
      </c>
      <c r="JH43" s="165"/>
      <c r="JI43" s="164">
        <v>-0.49590000000000001</v>
      </c>
      <c r="JJ43" s="164">
        <v>-27.8614</v>
      </c>
      <c r="JK43" s="164">
        <v>-10.2525</v>
      </c>
      <c r="JL43" s="164">
        <v>10</v>
      </c>
      <c r="JM43" s="164">
        <v>52.048999999999999</v>
      </c>
      <c r="JN43" s="164">
        <v>54.680999999999997</v>
      </c>
      <c r="JO43" s="165"/>
      <c r="JP43" s="164">
        <v>13.575799999999999</v>
      </c>
      <c r="JQ43" s="164">
        <v>52.185499999999998</v>
      </c>
      <c r="JR43" s="164">
        <v>53.984499999999997</v>
      </c>
      <c r="JS43" s="164">
        <v>53.530700000000003</v>
      </c>
      <c r="JT43" s="165"/>
      <c r="JU43" s="164">
        <v>-32.6</v>
      </c>
      <c r="JV43" s="164">
        <v>15.687200000000001</v>
      </c>
      <c r="JW43" s="164">
        <v>9.51</v>
      </c>
      <c r="JX43" s="165"/>
      <c r="JY43" s="164">
        <v>-14.5779</v>
      </c>
      <c r="JZ43" s="164">
        <v>59.4133</v>
      </c>
      <c r="KA43" s="164">
        <v>30.2623</v>
      </c>
      <c r="KB43" s="164">
        <v>-13.402900000000001</v>
      </c>
      <c r="KC43" s="164">
        <v>-59.735399999999998</v>
      </c>
      <c r="KD43" s="164">
        <v>16.127199999999998</v>
      </c>
      <c r="KE43" s="164">
        <v>43.379800000000003</v>
      </c>
      <c r="KF43" s="164">
        <v>23</v>
      </c>
      <c r="KG43" s="164">
        <v>-22.8</v>
      </c>
      <c r="KH43" s="165"/>
      <c r="KI43" s="164">
        <v>132.83920000000001</v>
      </c>
    </row>
    <row r="44" spans="1:295" ht="18" customHeight="1" x14ac:dyDescent="0.3">
      <c r="A44" s="161" t="s">
        <v>41</v>
      </c>
      <c r="B44" s="161" t="s">
        <v>753</v>
      </c>
      <c r="C44" s="164">
        <v>0</v>
      </c>
      <c r="D44" s="164">
        <v>20.132999999999999</v>
      </c>
      <c r="E44" s="164">
        <v>-24.0778</v>
      </c>
      <c r="F44" s="164">
        <v>-35.090200000000003</v>
      </c>
      <c r="G44" s="164">
        <v>30.530200000000001</v>
      </c>
      <c r="H44" s="165"/>
      <c r="I44" s="164">
        <v>47.614600000000003</v>
      </c>
      <c r="J44" s="165"/>
      <c r="K44" s="164">
        <v>62.1265</v>
      </c>
      <c r="L44" s="164">
        <v>31.305</v>
      </c>
      <c r="M44" s="164">
        <v>31.053599999999999</v>
      </c>
      <c r="N44" s="164">
        <v>8.8800000000000008</v>
      </c>
      <c r="O44" s="164">
        <v>-49.423000000000002</v>
      </c>
      <c r="P44" s="164">
        <v>41.8</v>
      </c>
      <c r="Q44" s="164">
        <v>13.247999999999999</v>
      </c>
      <c r="R44" s="164">
        <v>-41.8</v>
      </c>
      <c r="S44" s="164">
        <v>13.8826</v>
      </c>
      <c r="T44" s="164">
        <v>31.013400000000001</v>
      </c>
      <c r="U44" s="164">
        <v>15.368600000000001</v>
      </c>
      <c r="V44" s="164">
        <v>15.229699999999999</v>
      </c>
      <c r="W44" s="164">
        <v>25.9727</v>
      </c>
      <c r="X44" s="164">
        <v>8.3856000000000002</v>
      </c>
      <c r="Y44" s="164">
        <v>6.1504000000000003</v>
      </c>
      <c r="Z44" s="164">
        <v>4.3185000000000002</v>
      </c>
      <c r="AA44" s="165"/>
      <c r="AB44" s="165"/>
      <c r="AC44" s="164">
        <v>-53.31</v>
      </c>
      <c r="AD44" s="164">
        <v>-53.23</v>
      </c>
      <c r="AE44" s="165"/>
      <c r="AF44" s="164">
        <v>-6.66</v>
      </c>
      <c r="AG44" s="164">
        <v>48.4</v>
      </c>
      <c r="AH44" s="165"/>
      <c r="AI44" s="165"/>
      <c r="AJ44" s="164">
        <v>-56.11</v>
      </c>
      <c r="AK44" s="164">
        <v>-56.41</v>
      </c>
      <c r="AL44" s="164">
        <v>-40.46</v>
      </c>
      <c r="AM44" s="164">
        <v>57.33</v>
      </c>
      <c r="AN44" s="164">
        <v>57.05</v>
      </c>
      <c r="AO44" s="164">
        <v>17.8996</v>
      </c>
      <c r="AP44" s="164">
        <v>0.88729999999999998</v>
      </c>
      <c r="AQ44" s="164">
        <v>65.732100000000003</v>
      </c>
      <c r="AR44" s="164">
        <v>68.311300000000003</v>
      </c>
      <c r="AS44" s="164">
        <v>31.1721</v>
      </c>
      <c r="AT44" s="164">
        <v>-47.287599999999998</v>
      </c>
      <c r="AU44" s="164">
        <v>-46.895600000000002</v>
      </c>
      <c r="AV44" s="164">
        <v>7.1917</v>
      </c>
      <c r="AW44" s="164">
        <v>7.3926999999999996</v>
      </c>
      <c r="AX44" s="164">
        <v>64.836299999999994</v>
      </c>
      <c r="AY44" s="164">
        <v>66.577699999999993</v>
      </c>
      <c r="AZ44" s="164">
        <v>4.7275</v>
      </c>
      <c r="BA44" s="164">
        <v>24.117799999999999</v>
      </c>
      <c r="BB44" s="164">
        <v>-444.57859999999999</v>
      </c>
      <c r="BC44" s="164">
        <v>-21.525700000000001</v>
      </c>
      <c r="BD44" s="164">
        <v>-4.5</v>
      </c>
      <c r="BE44" s="164">
        <v>-4.7</v>
      </c>
      <c r="BF44" s="164">
        <v>53.100099999999998</v>
      </c>
      <c r="BG44" s="164">
        <v>52.479599999999998</v>
      </c>
      <c r="BH44" s="164">
        <v>-5.8106</v>
      </c>
      <c r="BI44" s="165"/>
      <c r="BJ44" s="164">
        <v>-55.223799999999997</v>
      </c>
      <c r="BK44" s="164">
        <v>7.9804000000000004</v>
      </c>
      <c r="BL44" s="164">
        <v>6.6676000000000002</v>
      </c>
      <c r="BM44" s="164">
        <v>4.4589999999999996</v>
      </c>
      <c r="BN44" s="164">
        <v>491.50049999999999</v>
      </c>
      <c r="BO44" s="164">
        <v>172.12430000000001</v>
      </c>
      <c r="BP44" s="164">
        <v>172.24639999999999</v>
      </c>
      <c r="BQ44" s="164">
        <v>-580.70389999999998</v>
      </c>
      <c r="BR44" s="164">
        <v>543.75009999999997</v>
      </c>
      <c r="BS44" s="165"/>
      <c r="BT44" s="164">
        <v>-38.938000000000002</v>
      </c>
      <c r="BU44" s="164">
        <v>41.034100000000002</v>
      </c>
      <c r="BV44" s="164">
        <v>107.8291</v>
      </c>
      <c r="BW44" s="164">
        <v>19.850000000000001</v>
      </c>
      <c r="BX44" s="164">
        <v>28.7</v>
      </c>
      <c r="BY44" s="165"/>
      <c r="BZ44" s="164">
        <v>103.52</v>
      </c>
      <c r="CA44" s="164">
        <v>-54.918199999999999</v>
      </c>
      <c r="CB44" s="164">
        <v>-53.846600000000002</v>
      </c>
      <c r="CC44" s="164">
        <v>106.3344</v>
      </c>
      <c r="CD44" s="164">
        <v>106.96</v>
      </c>
      <c r="CE44" s="164">
        <v>18.519300000000001</v>
      </c>
      <c r="CF44" s="164">
        <v>-115.99590000000001</v>
      </c>
      <c r="CG44" s="164">
        <v>-115.72669999999999</v>
      </c>
      <c r="CH44" s="164">
        <v>-2.9455</v>
      </c>
      <c r="CI44" s="164">
        <v>-97.627499999999998</v>
      </c>
      <c r="CJ44" s="165"/>
      <c r="CK44" s="165"/>
      <c r="CL44" s="164">
        <v>17</v>
      </c>
      <c r="CM44" s="164">
        <v>196.5</v>
      </c>
      <c r="CN44" s="164">
        <v>-17.46</v>
      </c>
      <c r="CO44" s="164">
        <v>26.657800000000002</v>
      </c>
      <c r="CP44" s="164">
        <v>26.860700000000001</v>
      </c>
      <c r="CQ44" s="164">
        <v>25.985800000000001</v>
      </c>
      <c r="CR44" s="164">
        <v>4.7350000000000003</v>
      </c>
      <c r="CS44" s="164">
        <v>4.2699999999999996</v>
      </c>
      <c r="CT44" s="164">
        <v>39.111199999999997</v>
      </c>
      <c r="CU44" s="164">
        <v>-101.7814</v>
      </c>
      <c r="CV44" s="164">
        <v>45.71</v>
      </c>
      <c r="CW44" s="164">
        <v>16.1676</v>
      </c>
      <c r="CX44" s="164">
        <v>62.72</v>
      </c>
      <c r="CY44" s="164">
        <v>82.88</v>
      </c>
      <c r="CZ44" s="164">
        <v>57.429200000000002</v>
      </c>
      <c r="DA44" s="164">
        <v>54.203800000000001</v>
      </c>
      <c r="DB44" s="164">
        <v>-37.35</v>
      </c>
      <c r="DC44" s="165"/>
      <c r="DD44" s="164">
        <v>98.483900000000006</v>
      </c>
      <c r="DE44" s="164">
        <v>96.549499999999995</v>
      </c>
      <c r="DF44" s="164">
        <v>-193.13079999999999</v>
      </c>
      <c r="DG44" s="164">
        <v>1E-4</v>
      </c>
      <c r="DH44" s="164">
        <v>-22.642600000000002</v>
      </c>
      <c r="DI44" s="164">
        <v>-118.6</v>
      </c>
      <c r="DJ44" s="164">
        <v>-118.9</v>
      </c>
      <c r="DK44" s="164">
        <v>29.5944</v>
      </c>
      <c r="DL44" s="164">
        <v>65.634200000000007</v>
      </c>
      <c r="DM44" s="164">
        <v>80.793800000000005</v>
      </c>
      <c r="DN44" s="164">
        <v>92.596400000000003</v>
      </c>
      <c r="DO44" s="164">
        <v>64.94</v>
      </c>
      <c r="DP44" s="164">
        <v>-12.75</v>
      </c>
      <c r="DQ44" s="164">
        <v>60.128999999999998</v>
      </c>
      <c r="DR44" s="164">
        <v>192.20590000000001</v>
      </c>
      <c r="DS44" s="164">
        <v>-3.86</v>
      </c>
      <c r="DT44" s="164">
        <v>-3.84</v>
      </c>
      <c r="DU44" s="164">
        <v>90.58</v>
      </c>
      <c r="DV44" s="164">
        <v>75.400000000000006</v>
      </c>
      <c r="DW44" s="164">
        <v>190.63640000000001</v>
      </c>
      <c r="DX44" s="164">
        <v>189.4</v>
      </c>
      <c r="DY44" s="164">
        <v>-13.2273</v>
      </c>
      <c r="DZ44" s="164">
        <v>-13.1182</v>
      </c>
      <c r="EA44" s="164">
        <v>278.0856</v>
      </c>
      <c r="EB44" s="164">
        <v>230.30070000000001</v>
      </c>
      <c r="EC44" s="164">
        <v>221.87710000000001</v>
      </c>
      <c r="ED44" s="164">
        <v>226.3253</v>
      </c>
      <c r="EE44" s="164">
        <v>37.348799999999997</v>
      </c>
      <c r="EF44" s="164">
        <v>18.693000000000001</v>
      </c>
      <c r="EG44" s="164">
        <v>-28.786000000000001</v>
      </c>
      <c r="EH44" s="164">
        <v>593.91970000000003</v>
      </c>
      <c r="EI44" s="164">
        <v>104.26</v>
      </c>
      <c r="EJ44" s="165"/>
      <c r="EK44" s="164">
        <v>-20.588200000000001</v>
      </c>
      <c r="EL44" s="164">
        <v>-18.4054</v>
      </c>
      <c r="EM44" s="164">
        <v>44.133099999999999</v>
      </c>
      <c r="EN44" s="164">
        <v>-59.200899999999997</v>
      </c>
      <c r="EO44" s="164">
        <v>-54.868899999999996</v>
      </c>
      <c r="EP44" s="164">
        <v>59.951999999999998</v>
      </c>
      <c r="EQ44" s="164">
        <v>-25.2179</v>
      </c>
      <c r="ER44" s="164">
        <v>-26.199100000000001</v>
      </c>
      <c r="ES44" s="164">
        <v>15.958299999999999</v>
      </c>
      <c r="ET44" s="164">
        <v>18.510000000000002</v>
      </c>
      <c r="EU44" s="164">
        <v>-23.9</v>
      </c>
      <c r="EV44" s="164">
        <v>1</v>
      </c>
      <c r="EW44" s="164">
        <v>10.0999</v>
      </c>
      <c r="EX44" s="164">
        <v>-157.56829999999999</v>
      </c>
      <c r="EY44" s="164">
        <v>-16.747499999999999</v>
      </c>
      <c r="EZ44" s="164">
        <v>-16.3489</v>
      </c>
      <c r="FA44" s="164">
        <v>6.3936000000000002</v>
      </c>
      <c r="FB44" s="164">
        <v>-16.305099999999999</v>
      </c>
      <c r="FC44" s="164">
        <v>-12.6447</v>
      </c>
      <c r="FD44" s="164">
        <v>0</v>
      </c>
      <c r="FE44" s="164">
        <v>4.0057</v>
      </c>
      <c r="FF44" s="164">
        <v>3.9430999999999998</v>
      </c>
      <c r="FG44" s="164">
        <v>41.445300000000003</v>
      </c>
      <c r="FH44" s="164">
        <v>40.500900000000001</v>
      </c>
      <c r="FI44" s="164">
        <v>40.335000000000001</v>
      </c>
      <c r="FJ44" s="164">
        <v>54.255800000000001</v>
      </c>
      <c r="FK44" s="164">
        <v>55.930399999999999</v>
      </c>
      <c r="FL44" s="164">
        <v>-0.83730000000000004</v>
      </c>
      <c r="FM44" s="164">
        <v>14.9528</v>
      </c>
      <c r="FN44" s="164">
        <v>15.1213</v>
      </c>
      <c r="FO44" s="164">
        <v>-12.1592</v>
      </c>
      <c r="FP44" s="164">
        <v>0</v>
      </c>
      <c r="FQ44" s="164">
        <v>0.99060000000000004</v>
      </c>
      <c r="FR44" s="164">
        <v>-8.5299999999999994</v>
      </c>
      <c r="FS44" s="164">
        <v>10.0618</v>
      </c>
      <c r="FT44" s="164">
        <v>1.6202000000000001</v>
      </c>
      <c r="FU44" s="164">
        <v>-5.78</v>
      </c>
      <c r="FV44" s="164">
        <v>14.96</v>
      </c>
      <c r="FW44" s="165"/>
      <c r="FX44" s="164">
        <v>6.9478999999999997</v>
      </c>
      <c r="FY44" s="164">
        <v>-4.242</v>
      </c>
      <c r="FZ44" s="164">
        <v>0.72</v>
      </c>
      <c r="GA44" s="164">
        <v>8.8740000000000006</v>
      </c>
      <c r="GB44" s="164">
        <v>37.340000000000003</v>
      </c>
      <c r="GC44" s="164">
        <v>3.5373999999999999</v>
      </c>
      <c r="GD44" s="164">
        <v>11.688700000000001</v>
      </c>
      <c r="GE44" s="164">
        <v>15.55</v>
      </c>
      <c r="GF44" s="164">
        <v>91.750900000000001</v>
      </c>
      <c r="GG44" s="164">
        <v>23.5</v>
      </c>
      <c r="GH44" s="164">
        <v>-25.286300000000001</v>
      </c>
      <c r="GI44" s="164">
        <v>-6.3350999999999997</v>
      </c>
      <c r="GJ44" s="165"/>
      <c r="GK44" s="164">
        <v>2.7181999999999999</v>
      </c>
      <c r="GL44" s="165"/>
      <c r="GM44" s="165"/>
      <c r="GN44" s="164">
        <v>-15.118499999999999</v>
      </c>
      <c r="GO44" s="164">
        <v>-45.813000000000002</v>
      </c>
      <c r="GP44" s="164">
        <v>23.732199999999999</v>
      </c>
      <c r="GQ44" s="164">
        <v>71.931399999999996</v>
      </c>
      <c r="GR44" s="164">
        <v>70.030900000000003</v>
      </c>
      <c r="GS44" s="164">
        <v>68.654399999999995</v>
      </c>
      <c r="GT44" s="164">
        <v>-165.17769999999999</v>
      </c>
      <c r="GU44" s="164">
        <v>-27.295000000000002</v>
      </c>
      <c r="GV44" s="164">
        <v>36.952599999999997</v>
      </c>
      <c r="GW44" s="164">
        <v>-65.293999999999997</v>
      </c>
      <c r="GX44" s="164">
        <v>13.150700000000001</v>
      </c>
      <c r="GY44" s="164">
        <v>17.523700000000002</v>
      </c>
      <c r="GZ44" s="164">
        <v>16.9849</v>
      </c>
      <c r="HA44" s="164">
        <v>16</v>
      </c>
      <c r="HB44" s="164">
        <v>230.11619999999999</v>
      </c>
      <c r="HC44" s="164">
        <v>228.75810000000001</v>
      </c>
      <c r="HD44" s="164">
        <v>553.6</v>
      </c>
      <c r="HE44" s="164">
        <v>-549.63379999999995</v>
      </c>
      <c r="HF44" s="164">
        <v>-421.77780000000001</v>
      </c>
      <c r="HG44" s="164">
        <v>426.7226</v>
      </c>
      <c r="HH44" s="164">
        <v>422.92180000000002</v>
      </c>
      <c r="HI44" s="164">
        <v>-215.73169999999999</v>
      </c>
      <c r="HJ44" s="164">
        <v>-215.62870000000001</v>
      </c>
      <c r="HK44" s="164">
        <v>-32.068199999999997</v>
      </c>
      <c r="HL44" s="164">
        <v>-19.052399999999999</v>
      </c>
      <c r="HM44" s="164">
        <v>83.484399999999994</v>
      </c>
      <c r="HN44" s="164">
        <v>81.043800000000005</v>
      </c>
      <c r="HO44" s="165"/>
      <c r="HP44" s="165"/>
      <c r="HQ44" s="164">
        <v>62.526899999999998</v>
      </c>
      <c r="HR44" s="164">
        <v>61.648000000000003</v>
      </c>
      <c r="HS44" s="164">
        <v>-91.161699999999996</v>
      </c>
      <c r="HT44" s="164">
        <v>-90.132599999999996</v>
      </c>
      <c r="HU44" s="164">
        <v>68.12</v>
      </c>
      <c r="HV44" s="164">
        <v>67.48</v>
      </c>
      <c r="HW44" s="164">
        <v>53.1</v>
      </c>
      <c r="HX44" s="164">
        <v>53.3</v>
      </c>
      <c r="HY44" s="164">
        <v>21.391500000000001</v>
      </c>
      <c r="HZ44" s="164">
        <v>39.36</v>
      </c>
      <c r="IA44" s="164">
        <v>-360.50850000000003</v>
      </c>
      <c r="IB44" s="164">
        <v>108.7282</v>
      </c>
      <c r="IC44" s="164">
        <v>108.3275</v>
      </c>
      <c r="ID44" s="164">
        <v>18.399999999999999</v>
      </c>
      <c r="IE44" s="164">
        <v>39.200000000000003</v>
      </c>
      <c r="IF44" s="164">
        <v>-59.3</v>
      </c>
      <c r="IG44" s="164">
        <v>-62.6</v>
      </c>
      <c r="IH44" s="164">
        <v>1.5678000000000001</v>
      </c>
      <c r="II44" s="164">
        <v>1.3037000000000001</v>
      </c>
      <c r="IJ44" s="164">
        <v>-411.93610000000001</v>
      </c>
      <c r="IK44" s="164">
        <v>-67.783699999999996</v>
      </c>
      <c r="IL44" s="164">
        <v>507.62720000000002</v>
      </c>
      <c r="IM44" s="164">
        <v>396.22309999999999</v>
      </c>
      <c r="IN44" s="164">
        <v>433.27969999999999</v>
      </c>
      <c r="IO44" s="164">
        <v>-390.89229999999998</v>
      </c>
      <c r="IP44" s="164">
        <v>394.38819999999998</v>
      </c>
      <c r="IQ44" s="164">
        <v>-173.91139999999999</v>
      </c>
      <c r="IR44" s="164">
        <v>-221.40880000000001</v>
      </c>
      <c r="IS44" s="164">
        <v>-388.71589999999998</v>
      </c>
      <c r="IT44" s="164">
        <v>102.9528</v>
      </c>
      <c r="IU44" s="164">
        <v>100.6285</v>
      </c>
      <c r="IV44" s="164">
        <v>179.17750000000001</v>
      </c>
      <c r="IW44" s="164">
        <v>-495.0822</v>
      </c>
      <c r="IX44" s="164">
        <v>225.89349999999999</v>
      </c>
      <c r="IY44" s="164">
        <v>-263.99900000000002</v>
      </c>
      <c r="IZ44" s="164">
        <v>266.25369999999998</v>
      </c>
      <c r="JA44" s="164">
        <v>-7.6726999999999999</v>
      </c>
      <c r="JB44" s="165"/>
      <c r="JC44" s="164">
        <v>19.52</v>
      </c>
      <c r="JD44" s="164">
        <v>5.5129999999999999</v>
      </c>
      <c r="JE44" s="164">
        <v>5.5060000000000002</v>
      </c>
      <c r="JF44" s="164">
        <v>-19.84</v>
      </c>
      <c r="JG44" s="164">
        <v>0.4</v>
      </c>
      <c r="JH44" s="165"/>
      <c r="JI44" s="164">
        <v>-0.2029</v>
      </c>
      <c r="JJ44" s="164">
        <v>-30.7332</v>
      </c>
      <c r="JK44" s="164">
        <v>-8.2597000000000005</v>
      </c>
      <c r="JL44" s="164">
        <v>11.7</v>
      </c>
      <c r="JM44" s="164">
        <v>55.695999999999998</v>
      </c>
      <c r="JN44" s="164">
        <v>53.17</v>
      </c>
      <c r="JO44" s="164">
        <v>0</v>
      </c>
      <c r="JP44" s="164">
        <v>0</v>
      </c>
      <c r="JQ44" s="164">
        <v>53.310899999999997</v>
      </c>
      <c r="JR44" s="164">
        <v>53.215800000000002</v>
      </c>
      <c r="JS44" s="164">
        <v>53.021500000000003</v>
      </c>
      <c r="JT44" s="165"/>
      <c r="JU44" s="164">
        <v>-37.4</v>
      </c>
      <c r="JV44" s="164">
        <v>13.8192</v>
      </c>
      <c r="JW44" s="164">
        <v>10.32</v>
      </c>
      <c r="JX44" s="165"/>
      <c r="JY44" s="164">
        <v>-19.2288</v>
      </c>
      <c r="JZ44" s="164">
        <v>62.1571</v>
      </c>
      <c r="KA44" s="164">
        <v>30.900099999999998</v>
      </c>
      <c r="KB44" s="164">
        <v>-19.340299999999999</v>
      </c>
      <c r="KC44" s="164">
        <v>-61.182299999999998</v>
      </c>
      <c r="KD44" s="164">
        <v>18.1004</v>
      </c>
      <c r="KE44" s="164">
        <v>42.104900000000001</v>
      </c>
      <c r="KF44" s="164">
        <v>28.1</v>
      </c>
      <c r="KG44" s="164">
        <v>-27.6</v>
      </c>
      <c r="KH44" s="165"/>
      <c r="KI44" s="164">
        <v>127.9669</v>
      </c>
    </row>
    <row r="45" spans="1:295" ht="18" customHeight="1" x14ac:dyDescent="0.3">
      <c r="A45" s="161" t="s">
        <v>41</v>
      </c>
      <c r="B45" s="161" t="s">
        <v>754</v>
      </c>
      <c r="C45" s="164">
        <v>0</v>
      </c>
      <c r="D45" s="164">
        <v>21.670200000000001</v>
      </c>
      <c r="E45" s="164">
        <v>-25.677399999999999</v>
      </c>
      <c r="F45" s="164">
        <v>-33.768599999999999</v>
      </c>
      <c r="G45" s="164">
        <v>30.676300000000001</v>
      </c>
      <c r="H45" s="165"/>
      <c r="I45" s="164">
        <v>51.734499999999997</v>
      </c>
      <c r="J45" s="165"/>
      <c r="K45" s="164">
        <v>64.980800000000002</v>
      </c>
      <c r="L45" s="164">
        <v>32.924999999999997</v>
      </c>
      <c r="M45" s="164">
        <v>32.699399999999997</v>
      </c>
      <c r="N45" s="164">
        <v>2.2200000000000002</v>
      </c>
      <c r="O45" s="164">
        <v>-60.929000000000002</v>
      </c>
      <c r="P45" s="164">
        <v>52.8</v>
      </c>
      <c r="Q45" s="164">
        <v>17.388000000000002</v>
      </c>
      <c r="R45" s="164">
        <v>-52.8</v>
      </c>
      <c r="S45" s="164">
        <v>14.0906</v>
      </c>
      <c r="T45" s="164">
        <v>36.587400000000002</v>
      </c>
      <c r="U45" s="164">
        <v>10.7096</v>
      </c>
      <c r="V45" s="164">
        <v>10.835699999999999</v>
      </c>
      <c r="W45" s="164">
        <v>18.0016</v>
      </c>
      <c r="X45" s="164">
        <v>6.2919999999999998</v>
      </c>
      <c r="Y45" s="164">
        <v>0.185</v>
      </c>
      <c r="Z45" s="164">
        <v>2.8144</v>
      </c>
      <c r="AA45" s="165"/>
      <c r="AB45" s="165"/>
      <c r="AC45" s="164">
        <v>-59.11</v>
      </c>
      <c r="AD45" s="164">
        <v>-58.84</v>
      </c>
      <c r="AE45" s="165"/>
      <c r="AF45" s="164">
        <v>-2.2200000000000002</v>
      </c>
      <c r="AG45" s="164">
        <v>59.4</v>
      </c>
      <c r="AH45" s="165"/>
      <c r="AI45" s="165"/>
      <c r="AJ45" s="164">
        <v>-60.03</v>
      </c>
      <c r="AK45" s="164">
        <v>-60.29</v>
      </c>
      <c r="AL45" s="164">
        <v>-43.53</v>
      </c>
      <c r="AM45" s="164">
        <v>60.6</v>
      </c>
      <c r="AN45" s="164">
        <v>60.88</v>
      </c>
      <c r="AO45" s="164">
        <v>19.3599</v>
      </c>
      <c r="AP45" s="164">
        <v>-0.30620000000000003</v>
      </c>
      <c r="AQ45" s="164">
        <v>70.001199999999997</v>
      </c>
      <c r="AR45" s="164">
        <v>71.724199999999996</v>
      </c>
      <c r="AS45" s="164">
        <v>34.546199999999999</v>
      </c>
      <c r="AT45" s="164">
        <v>-49.832799999999999</v>
      </c>
      <c r="AU45" s="164">
        <v>-49.991300000000003</v>
      </c>
      <c r="AV45" s="164">
        <v>3.6368999999999998</v>
      </c>
      <c r="AW45" s="164">
        <v>3.7961</v>
      </c>
      <c r="AX45" s="164">
        <v>69.7928</v>
      </c>
      <c r="AY45" s="164">
        <v>72.203999999999994</v>
      </c>
      <c r="AZ45" s="164">
        <v>5.2508999999999997</v>
      </c>
      <c r="BA45" s="164">
        <v>27.312200000000001</v>
      </c>
      <c r="BB45" s="164">
        <v>-493.57060000000001</v>
      </c>
      <c r="BC45" s="164">
        <v>-19.217600000000001</v>
      </c>
      <c r="BD45" s="164">
        <v>-5.9</v>
      </c>
      <c r="BE45" s="164">
        <v>-6.3</v>
      </c>
      <c r="BF45" s="164">
        <v>55.737400000000001</v>
      </c>
      <c r="BG45" s="164">
        <v>54.853200000000001</v>
      </c>
      <c r="BH45" s="164">
        <v>-6.3514999999999997</v>
      </c>
      <c r="BI45" s="165"/>
      <c r="BJ45" s="164">
        <v>-63.8643</v>
      </c>
      <c r="BK45" s="164">
        <v>8.2494999999999994</v>
      </c>
      <c r="BL45" s="164">
        <v>8.4162999999999997</v>
      </c>
      <c r="BM45" s="164">
        <v>5.6585000000000001</v>
      </c>
      <c r="BN45" s="164">
        <v>537.49180000000001</v>
      </c>
      <c r="BO45" s="164">
        <v>176.51900000000001</v>
      </c>
      <c r="BP45" s="164">
        <v>176.61060000000001</v>
      </c>
      <c r="BQ45" s="164">
        <v>-616.71510000000001</v>
      </c>
      <c r="BR45" s="164">
        <v>569.44029999999998</v>
      </c>
      <c r="BS45" s="165"/>
      <c r="BT45" s="164">
        <v>-38.256999999999998</v>
      </c>
      <c r="BU45" s="164">
        <v>40.996400000000001</v>
      </c>
      <c r="BV45" s="164">
        <v>113.3777</v>
      </c>
      <c r="BW45" s="164">
        <v>22.21</v>
      </c>
      <c r="BX45" s="164">
        <v>32</v>
      </c>
      <c r="BY45" s="165"/>
      <c r="BZ45" s="164">
        <v>108.12</v>
      </c>
      <c r="CA45" s="164">
        <v>-58.936900000000001</v>
      </c>
      <c r="CB45" s="164">
        <v>-58.133200000000002</v>
      </c>
      <c r="CC45" s="164">
        <v>107.3109</v>
      </c>
      <c r="CD45" s="164">
        <v>109.2068</v>
      </c>
      <c r="CE45" s="164">
        <v>20.952400000000001</v>
      </c>
      <c r="CF45" s="164">
        <v>-120.3715</v>
      </c>
      <c r="CG45" s="164">
        <v>-119.6983</v>
      </c>
      <c r="CH45" s="164">
        <v>0.3498</v>
      </c>
      <c r="CI45" s="164">
        <v>-101.2859</v>
      </c>
      <c r="CJ45" s="164">
        <v>19.570900000000002</v>
      </c>
      <c r="CK45" s="164">
        <v>25.984999999999999</v>
      </c>
      <c r="CL45" s="164">
        <v>15.2</v>
      </c>
      <c r="CM45" s="164">
        <v>201.1</v>
      </c>
      <c r="CN45" s="164">
        <v>-17.71</v>
      </c>
      <c r="CO45" s="164">
        <v>26.44</v>
      </c>
      <c r="CP45" s="164">
        <v>27.026199999999999</v>
      </c>
      <c r="CQ45" s="164">
        <v>26.961500000000001</v>
      </c>
      <c r="CR45" s="164">
        <v>6.1337999999999999</v>
      </c>
      <c r="CS45" s="164">
        <v>5.9623999999999997</v>
      </c>
      <c r="CT45" s="164">
        <v>49.333500000000001</v>
      </c>
      <c r="CU45" s="164">
        <v>-118.5574</v>
      </c>
      <c r="CV45" s="164">
        <v>58.276000000000003</v>
      </c>
      <c r="CW45" s="164">
        <v>17.207599999999999</v>
      </c>
      <c r="CX45" s="164">
        <v>59.54</v>
      </c>
      <c r="CY45" s="164">
        <v>87.17</v>
      </c>
      <c r="CZ45" s="164">
        <v>57.429200000000002</v>
      </c>
      <c r="DA45" s="164">
        <v>54.203800000000001</v>
      </c>
      <c r="DB45" s="164">
        <v>-37.75</v>
      </c>
      <c r="DC45" s="165"/>
      <c r="DD45" s="164">
        <v>101.7287</v>
      </c>
      <c r="DE45" s="164">
        <v>100.7229</v>
      </c>
      <c r="DF45" s="164">
        <v>-198.4008</v>
      </c>
      <c r="DG45" s="164">
        <v>1E-4</v>
      </c>
      <c r="DH45" s="164">
        <v>-22.9039</v>
      </c>
      <c r="DI45" s="164">
        <v>-123.2</v>
      </c>
      <c r="DJ45" s="164">
        <v>-122.8</v>
      </c>
      <c r="DK45" s="164">
        <v>29.5944</v>
      </c>
      <c r="DL45" s="165"/>
      <c r="DM45" s="164">
        <v>83.611699999999999</v>
      </c>
      <c r="DN45" s="164">
        <v>92.596400000000003</v>
      </c>
      <c r="DO45" s="164">
        <v>65.63</v>
      </c>
      <c r="DP45" s="164">
        <v>-12.92</v>
      </c>
      <c r="DQ45" s="164">
        <v>58.023000000000003</v>
      </c>
      <c r="DR45" s="164">
        <v>196.7962</v>
      </c>
      <c r="DS45" s="164">
        <v>-3.67</v>
      </c>
      <c r="DT45" s="164">
        <v>-3.61</v>
      </c>
      <c r="DU45" s="164">
        <v>87.82</v>
      </c>
      <c r="DV45" s="164">
        <v>74.599999999999994</v>
      </c>
      <c r="DW45" s="164">
        <v>194.58179999999999</v>
      </c>
      <c r="DX45" s="164">
        <v>192.32730000000001</v>
      </c>
      <c r="DY45" s="164">
        <v>-14.8432</v>
      </c>
      <c r="DZ45" s="164">
        <v>-15.418200000000001</v>
      </c>
      <c r="EA45" s="164">
        <v>280.50380000000001</v>
      </c>
      <c r="EB45" s="164">
        <v>232.02699999999999</v>
      </c>
      <c r="EC45" s="164">
        <v>225.24250000000001</v>
      </c>
      <c r="ED45" s="164">
        <v>226.72980000000001</v>
      </c>
      <c r="EE45" s="164">
        <v>27.917999999999999</v>
      </c>
      <c r="EF45" s="164">
        <v>8.4885999999999999</v>
      </c>
      <c r="EG45" s="164">
        <v>-28.899000000000001</v>
      </c>
      <c r="EH45" s="164">
        <v>629.71249999999998</v>
      </c>
      <c r="EI45" s="164">
        <v>28.540700000000001</v>
      </c>
      <c r="EJ45" s="165"/>
      <c r="EK45" s="164">
        <v>-21.0916</v>
      </c>
      <c r="EL45" s="164">
        <v>-18.802</v>
      </c>
      <c r="EM45" s="164">
        <v>53.316600000000001</v>
      </c>
      <c r="EN45" s="164">
        <v>-62.177399999999999</v>
      </c>
      <c r="EO45" s="164">
        <v>-57.722900000000003</v>
      </c>
      <c r="EP45" s="164">
        <v>43.055999999999997</v>
      </c>
      <c r="EQ45" s="164">
        <v>-28.097200000000001</v>
      </c>
      <c r="ER45" s="164">
        <v>-28.889500000000002</v>
      </c>
      <c r="ES45" s="164">
        <v>27.729299999999999</v>
      </c>
      <c r="ET45" s="164">
        <v>0</v>
      </c>
      <c r="EU45" s="164">
        <v>-20.38</v>
      </c>
      <c r="EV45" s="165"/>
      <c r="EW45" s="164">
        <v>11.003299999999999</v>
      </c>
      <c r="EX45" s="164">
        <v>-165.26920000000001</v>
      </c>
      <c r="EY45" s="164">
        <v>-16.033100000000001</v>
      </c>
      <c r="EZ45" s="164">
        <v>-15.5611</v>
      </c>
      <c r="FA45" s="164">
        <v>3.3826000000000001</v>
      </c>
      <c r="FB45" s="164">
        <v>-5.9835000000000003</v>
      </c>
      <c r="FC45" s="164">
        <v>-22.371200000000002</v>
      </c>
      <c r="FD45" s="164">
        <v>0</v>
      </c>
      <c r="FE45" s="164">
        <v>4.0625</v>
      </c>
      <c r="FF45" s="164">
        <v>3.9754999999999998</v>
      </c>
      <c r="FG45" s="164">
        <v>40.718800000000002</v>
      </c>
      <c r="FH45" s="164">
        <v>41.006300000000003</v>
      </c>
      <c r="FI45" s="164">
        <v>38.6616</v>
      </c>
      <c r="FJ45" s="164">
        <v>58.777200000000001</v>
      </c>
      <c r="FK45" s="164">
        <v>57.604999999999997</v>
      </c>
      <c r="FL45" s="164">
        <v>17.080500000000001</v>
      </c>
      <c r="FM45" s="164">
        <v>17.419799999999999</v>
      </c>
      <c r="FN45" s="164">
        <v>17.552299999999999</v>
      </c>
      <c r="FO45" s="164">
        <v>10.4549</v>
      </c>
      <c r="FP45" s="164">
        <v>21.975200000000001</v>
      </c>
      <c r="FQ45" s="164">
        <v>-3.1989000000000001</v>
      </c>
      <c r="FR45" s="164">
        <v>-3.83</v>
      </c>
      <c r="FS45" s="164">
        <v>13.875299999999999</v>
      </c>
      <c r="FT45" s="164">
        <v>1.7252000000000001</v>
      </c>
      <c r="FU45" s="164">
        <v>-8.23</v>
      </c>
      <c r="FV45" s="164">
        <v>13.1</v>
      </c>
      <c r="FW45" s="165"/>
      <c r="FX45" s="165"/>
      <c r="FY45" s="164">
        <v>-3.5510000000000002</v>
      </c>
      <c r="FZ45" s="164">
        <v>0.61699999999999999</v>
      </c>
      <c r="GA45" s="165"/>
      <c r="GB45" s="164">
        <v>35.840000000000003</v>
      </c>
      <c r="GC45" s="164">
        <v>-22.2315</v>
      </c>
      <c r="GD45" s="164">
        <v>-9.7734000000000005</v>
      </c>
      <c r="GE45" s="164">
        <v>16.88</v>
      </c>
      <c r="GF45" s="164">
        <v>91.161299999999997</v>
      </c>
      <c r="GG45" s="164">
        <v>23.8</v>
      </c>
      <c r="GH45" s="164">
        <v>-27.851600000000001</v>
      </c>
      <c r="GI45" s="164">
        <v>-9.8668999999999993</v>
      </c>
      <c r="GJ45" s="165"/>
      <c r="GK45" s="164">
        <v>3.0015999999999998</v>
      </c>
      <c r="GL45" s="165"/>
      <c r="GM45" s="165"/>
      <c r="GN45" s="164">
        <v>-14.635899999999999</v>
      </c>
      <c r="GO45" s="164">
        <v>-51.502699999999997</v>
      </c>
      <c r="GP45" s="164">
        <v>24.804300000000001</v>
      </c>
      <c r="GQ45" s="164">
        <v>80.754800000000003</v>
      </c>
      <c r="GR45" s="164">
        <v>64.468999999999994</v>
      </c>
      <c r="GS45" s="164">
        <v>65.451899999999995</v>
      </c>
      <c r="GT45" s="164">
        <v>-164.024</v>
      </c>
      <c r="GU45" s="164">
        <v>-29.393699999999999</v>
      </c>
      <c r="GV45" s="164">
        <v>41.8354</v>
      </c>
      <c r="GW45" s="164">
        <v>-74.851799999999997</v>
      </c>
      <c r="GX45" s="164">
        <v>13.5085</v>
      </c>
      <c r="GY45" s="164">
        <v>19.135100000000001</v>
      </c>
      <c r="GZ45" s="164">
        <v>18.6936</v>
      </c>
      <c r="HA45" s="165"/>
      <c r="HB45" s="164">
        <v>207.07050000000001</v>
      </c>
      <c r="HC45" s="164">
        <v>206.05770000000001</v>
      </c>
      <c r="HD45" s="164">
        <v>553.6</v>
      </c>
      <c r="HE45" s="164">
        <v>-554.07650000000001</v>
      </c>
      <c r="HF45" s="164">
        <v>-408.99009999999998</v>
      </c>
      <c r="HG45" s="164">
        <v>411.48360000000002</v>
      </c>
      <c r="HH45" s="164">
        <v>408.16079999999999</v>
      </c>
      <c r="HI45" s="164">
        <v>-196.50640000000001</v>
      </c>
      <c r="HJ45" s="164">
        <v>-196.21369999999999</v>
      </c>
      <c r="HK45" s="164">
        <v>-37.783200000000001</v>
      </c>
      <c r="HL45" s="164">
        <v>-26.0456</v>
      </c>
      <c r="HM45" s="164">
        <v>81.017700000000005</v>
      </c>
      <c r="HN45" s="164">
        <v>80.482699999999994</v>
      </c>
      <c r="HO45" s="165"/>
      <c r="HP45" s="164">
        <v>-127.18429999999999</v>
      </c>
      <c r="HQ45" s="164">
        <v>63.416800000000002</v>
      </c>
      <c r="HR45" s="164">
        <v>63.328899999999997</v>
      </c>
      <c r="HS45" s="164">
        <v>-58.109400000000001</v>
      </c>
      <c r="HT45" s="164">
        <v>-57.690300000000001</v>
      </c>
      <c r="HU45" s="164">
        <v>80.97</v>
      </c>
      <c r="HV45" s="164">
        <v>80.91</v>
      </c>
      <c r="HW45" s="164">
        <v>35.799999999999997</v>
      </c>
      <c r="HX45" s="164">
        <v>35.700000000000003</v>
      </c>
      <c r="HY45" s="164">
        <v>21.720500000000001</v>
      </c>
      <c r="HZ45" s="164">
        <v>38.32</v>
      </c>
      <c r="IA45" s="164">
        <v>-336.07530000000003</v>
      </c>
      <c r="IB45" s="164">
        <v>106.28870000000001</v>
      </c>
      <c r="IC45" s="164">
        <v>107.2948</v>
      </c>
      <c r="ID45" s="164">
        <v>19</v>
      </c>
      <c r="IE45" s="164">
        <v>22.2</v>
      </c>
      <c r="IF45" s="164">
        <v>-62.5</v>
      </c>
      <c r="IG45" s="164">
        <v>-66.5</v>
      </c>
      <c r="IH45" s="164">
        <v>1.46</v>
      </c>
      <c r="II45" s="164">
        <v>1.2089000000000001</v>
      </c>
      <c r="IJ45" s="164">
        <v>-400.46870000000001</v>
      </c>
      <c r="IK45" s="164">
        <v>-6.1662999999999997</v>
      </c>
      <c r="IL45" s="164">
        <v>452.68599999999998</v>
      </c>
      <c r="IM45" s="164">
        <v>364.94650000000001</v>
      </c>
      <c r="IN45" s="164">
        <v>421.46249999999998</v>
      </c>
      <c r="IO45" s="164">
        <v>-358.57889999999998</v>
      </c>
      <c r="IP45" s="164">
        <v>352.61680000000001</v>
      </c>
      <c r="IQ45" s="164">
        <v>-163.98009999999999</v>
      </c>
      <c r="IR45" s="164">
        <v>-214.77699999999999</v>
      </c>
      <c r="IS45" s="164">
        <v>-352.36059999999998</v>
      </c>
      <c r="IT45" s="164">
        <v>91.268699999999995</v>
      </c>
      <c r="IU45" s="164">
        <v>90.508600000000001</v>
      </c>
      <c r="IV45" s="164">
        <v>166.4522</v>
      </c>
      <c r="IW45" s="164">
        <v>-442.93819999999999</v>
      </c>
      <c r="IX45" s="164">
        <v>218.56460000000001</v>
      </c>
      <c r="IY45" s="164">
        <v>-222.9631</v>
      </c>
      <c r="IZ45" s="164">
        <v>224.50239999999999</v>
      </c>
      <c r="JA45" s="164">
        <v>-8.3841000000000001</v>
      </c>
      <c r="JB45" s="165"/>
      <c r="JC45" s="164">
        <v>19.600000000000001</v>
      </c>
      <c r="JD45" s="164">
        <v>5.3769999999999998</v>
      </c>
      <c r="JE45" s="164">
        <v>5.3369999999999997</v>
      </c>
      <c r="JF45" s="164">
        <v>-19.28</v>
      </c>
      <c r="JG45" s="164">
        <v>0.56000000000000005</v>
      </c>
      <c r="JH45" s="165"/>
      <c r="JI45" s="164">
        <v>-0.34939999999999999</v>
      </c>
      <c r="JJ45" s="164">
        <v>-25.078199999999999</v>
      </c>
      <c r="JK45" s="164">
        <v>-18.748799999999999</v>
      </c>
      <c r="JL45" s="164">
        <v>15.4</v>
      </c>
      <c r="JM45" s="164">
        <v>52.45</v>
      </c>
      <c r="JN45" s="164">
        <v>52.936</v>
      </c>
      <c r="JO45" s="165"/>
      <c r="JP45" s="165"/>
      <c r="JQ45" s="164">
        <v>53.291400000000003</v>
      </c>
      <c r="JR45" s="164">
        <v>52.322699999999998</v>
      </c>
      <c r="JS45" s="164">
        <v>51.908700000000003</v>
      </c>
      <c r="JT45" s="165"/>
      <c r="JU45" s="164">
        <v>-20.7</v>
      </c>
      <c r="JV45" s="164">
        <v>32.4467</v>
      </c>
      <c r="JW45" s="164">
        <v>10.51</v>
      </c>
      <c r="JX45" s="165"/>
      <c r="JY45" s="164">
        <v>-25.538699999999999</v>
      </c>
      <c r="JZ45" s="164">
        <v>67.413399999999996</v>
      </c>
      <c r="KA45" s="164">
        <v>38.8474</v>
      </c>
      <c r="KB45" s="164">
        <v>-24.325800000000001</v>
      </c>
      <c r="KC45" s="164">
        <v>-66.319199999999995</v>
      </c>
      <c r="KD45" s="164">
        <v>25.302199999999999</v>
      </c>
      <c r="KE45" s="164">
        <v>40.471299999999999</v>
      </c>
      <c r="KF45" s="164">
        <v>12.2</v>
      </c>
      <c r="KG45" s="164">
        <v>-11.8</v>
      </c>
      <c r="KH45" s="165"/>
      <c r="KI45" s="164">
        <v>130.84909999999999</v>
      </c>
    </row>
    <row r="46" spans="1:295" ht="18" customHeight="1" x14ac:dyDescent="0.3">
      <c r="A46" s="161" t="s">
        <v>41</v>
      </c>
      <c r="B46" s="161" t="s">
        <v>755</v>
      </c>
      <c r="C46" s="164">
        <v>0</v>
      </c>
      <c r="D46" s="164">
        <v>22.9406</v>
      </c>
      <c r="E46" s="164">
        <v>-27.4757</v>
      </c>
      <c r="F46" s="164">
        <v>-33.233600000000003</v>
      </c>
      <c r="G46" s="164">
        <v>33.036799999999999</v>
      </c>
      <c r="H46" s="165"/>
      <c r="I46" s="164">
        <v>54.200200000000002</v>
      </c>
      <c r="J46" s="165"/>
      <c r="K46" s="164">
        <v>67.340100000000007</v>
      </c>
      <c r="L46" s="164">
        <v>34.442900000000002</v>
      </c>
      <c r="M46" s="164">
        <v>34.145099999999999</v>
      </c>
      <c r="N46" s="164">
        <v>11.1</v>
      </c>
      <c r="O46" s="164">
        <v>-62.642000000000003</v>
      </c>
      <c r="P46" s="164">
        <v>52.8</v>
      </c>
      <c r="Q46" s="164">
        <v>19.044</v>
      </c>
      <c r="R46" s="164">
        <v>-52.8</v>
      </c>
      <c r="S46" s="164">
        <v>13.971299999999999</v>
      </c>
      <c r="T46" s="164">
        <v>39.678199999999997</v>
      </c>
      <c r="U46" s="164">
        <v>11.4475</v>
      </c>
      <c r="V46" s="164">
        <v>11.5862</v>
      </c>
      <c r="W46" s="164">
        <v>19.255800000000001</v>
      </c>
      <c r="X46" s="164">
        <v>6.1257000000000001</v>
      </c>
      <c r="Y46" s="164">
        <v>0.18340000000000001</v>
      </c>
      <c r="Z46" s="164">
        <v>2.6949000000000001</v>
      </c>
      <c r="AA46" s="165"/>
      <c r="AB46" s="165"/>
      <c r="AC46" s="164">
        <v>-58.34</v>
      </c>
      <c r="AD46" s="164">
        <v>-58.33</v>
      </c>
      <c r="AE46" s="165"/>
      <c r="AF46" s="164">
        <v>-11.1</v>
      </c>
      <c r="AG46" s="164">
        <v>61.6</v>
      </c>
      <c r="AH46" s="165"/>
      <c r="AI46" s="165"/>
      <c r="AJ46" s="164">
        <v>-60.46</v>
      </c>
      <c r="AK46" s="164">
        <v>-60.64</v>
      </c>
      <c r="AL46" s="164">
        <v>-42.1</v>
      </c>
      <c r="AM46" s="164">
        <v>61.38</v>
      </c>
      <c r="AN46" s="164">
        <v>61.34</v>
      </c>
      <c r="AO46" s="164">
        <v>19.535499999999999</v>
      </c>
      <c r="AP46" s="164">
        <v>-0.60360000000000003</v>
      </c>
      <c r="AQ46" s="164">
        <v>70.634600000000006</v>
      </c>
      <c r="AR46" s="164">
        <v>72.686800000000005</v>
      </c>
      <c r="AS46" s="164">
        <v>37.4818</v>
      </c>
      <c r="AT46" s="164">
        <v>-51.842199999999998</v>
      </c>
      <c r="AU46" s="164">
        <v>-52.163899999999998</v>
      </c>
      <c r="AV46" s="164">
        <v>2.9087999999999998</v>
      </c>
      <c r="AW46" s="164">
        <v>2.8420999999999998</v>
      </c>
      <c r="AX46" s="164">
        <v>73.1417</v>
      </c>
      <c r="AY46" s="164">
        <v>73.945499999999996</v>
      </c>
      <c r="AZ46" s="164">
        <v>5.2508999999999997</v>
      </c>
      <c r="BA46" s="164">
        <v>26.755400000000002</v>
      </c>
      <c r="BB46" s="164">
        <v>-499.2106</v>
      </c>
      <c r="BC46" s="164">
        <v>-22.942499999999999</v>
      </c>
      <c r="BD46" s="164">
        <v>-3.6</v>
      </c>
      <c r="BE46" s="164">
        <v>-3.8</v>
      </c>
      <c r="BF46" s="164">
        <v>58.485300000000002</v>
      </c>
      <c r="BG46" s="164">
        <v>56.905000000000001</v>
      </c>
      <c r="BH46" s="164">
        <v>-6.2343999999999999</v>
      </c>
      <c r="BI46" s="165"/>
      <c r="BJ46" s="164">
        <v>-65.838300000000004</v>
      </c>
      <c r="BK46" s="164">
        <v>8.2363</v>
      </c>
      <c r="BL46" s="164">
        <v>8.2966999999999995</v>
      </c>
      <c r="BM46" s="164">
        <v>5.6252000000000004</v>
      </c>
      <c r="BN46" s="164">
        <v>548.32590000000005</v>
      </c>
      <c r="BO46" s="164">
        <v>164.76939999999999</v>
      </c>
      <c r="BP46" s="164">
        <v>165.22720000000001</v>
      </c>
      <c r="BQ46" s="164">
        <v>-581.8528</v>
      </c>
      <c r="BR46" s="164">
        <v>574.41700000000003</v>
      </c>
      <c r="BS46" s="165"/>
      <c r="BT46" s="164">
        <v>-97.138599999999997</v>
      </c>
      <c r="BU46" s="164">
        <v>99.246899999999997</v>
      </c>
      <c r="BV46" s="165"/>
      <c r="BW46" s="164">
        <v>23.02</v>
      </c>
      <c r="BX46" s="164">
        <v>33.04</v>
      </c>
      <c r="BY46" s="165"/>
      <c r="BZ46" s="164">
        <v>107.83</v>
      </c>
      <c r="CA46" s="164">
        <v>-44.871400000000001</v>
      </c>
      <c r="CB46" s="164">
        <v>-44.603499999999997</v>
      </c>
      <c r="CC46" s="164">
        <v>97.711699999999993</v>
      </c>
      <c r="CD46" s="164">
        <v>98.243099999999998</v>
      </c>
      <c r="CE46" s="164">
        <v>21.432500000000001</v>
      </c>
      <c r="CF46" s="164">
        <v>-132.13550000000001</v>
      </c>
      <c r="CG46" s="164">
        <v>-131.9333</v>
      </c>
      <c r="CH46" s="164">
        <v>-0.98129999999999995</v>
      </c>
      <c r="CI46" s="164">
        <v>-102.6319</v>
      </c>
      <c r="CJ46" s="165"/>
      <c r="CK46" s="165"/>
      <c r="CL46" s="164">
        <v>12.6</v>
      </c>
      <c r="CM46" s="164">
        <v>205.2</v>
      </c>
      <c r="CN46" s="164">
        <v>-17.59</v>
      </c>
      <c r="CO46" s="164">
        <v>19.4819</v>
      </c>
      <c r="CP46" s="164">
        <v>19.9833</v>
      </c>
      <c r="CQ46" s="164">
        <v>19.723700000000001</v>
      </c>
      <c r="CR46" s="164">
        <v>-6.4534000000000002</v>
      </c>
      <c r="CS46" s="164">
        <v>-7.2706999999999997</v>
      </c>
      <c r="CT46" s="164">
        <v>49.986699999999999</v>
      </c>
      <c r="CU46" s="164">
        <v>-104.611</v>
      </c>
      <c r="CV46" s="164">
        <v>58.819499999999998</v>
      </c>
      <c r="CW46" s="164">
        <v>17.681899999999999</v>
      </c>
      <c r="CX46" s="164">
        <v>57.84</v>
      </c>
      <c r="CY46" s="164">
        <v>86.74</v>
      </c>
      <c r="CZ46" s="164">
        <v>57.429200000000002</v>
      </c>
      <c r="DA46" s="164">
        <v>54.203800000000001</v>
      </c>
      <c r="DB46" s="164">
        <v>-37.770000000000003</v>
      </c>
      <c r="DC46" s="164">
        <v>-3.5167000000000002</v>
      </c>
      <c r="DD46" s="164">
        <v>102.5532</v>
      </c>
      <c r="DE46" s="164">
        <v>102.0971</v>
      </c>
      <c r="DF46" s="164">
        <v>-180.6181</v>
      </c>
      <c r="DG46" s="164">
        <v>1E-4</v>
      </c>
      <c r="DH46" s="164">
        <v>-22.711600000000001</v>
      </c>
      <c r="DI46" s="164">
        <v>-119.9</v>
      </c>
      <c r="DJ46" s="164">
        <v>-119.5</v>
      </c>
      <c r="DK46" s="164">
        <v>29.308800000000002</v>
      </c>
      <c r="DL46" s="164">
        <v>64.755200000000002</v>
      </c>
      <c r="DM46" s="164">
        <v>81.733099999999993</v>
      </c>
      <c r="DN46" s="164">
        <v>91.424599999999998</v>
      </c>
      <c r="DO46" s="164">
        <v>64.31</v>
      </c>
      <c r="DP46" s="164">
        <v>-12.04</v>
      </c>
      <c r="DQ46" s="164">
        <v>55.944000000000003</v>
      </c>
      <c r="DR46" s="164">
        <v>179.1302</v>
      </c>
      <c r="DS46" s="164">
        <v>-3.74</v>
      </c>
      <c r="DT46" s="164">
        <v>-3.7</v>
      </c>
      <c r="DU46" s="164">
        <v>84.45</v>
      </c>
      <c r="DV46" s="164">
        <v>74.489999999999995</v>
      </c>
      <c r="DW46" s="164">
        <v>181.98179999999999</v>
      </c>
      <c r="DX46" s="164">
        <v>180.05459999999999</v>
      </c>
      <c r="DY46" s="164">
        <v>-8.2691999999999997</v>
      </c>
      <c r="DZ46" s="164">
        <v>-8.5635999999999992</v>
      </c>
      <c r="EA46" s="164">
        <v>273.13889999999998</v>
      </c>
      <c r="EB46" s="164">
        <v>225.81280000000001</v>
      </c>
      <c r="EC46" s="164">
        <v>216.7629</v>
      </c>
      <c r="ED46" s="164">
        <v>220.42230000000001</v>
      </c>
      <c r="EE46" s="164">
        <v>33.939500000000002</v>
      </c>
      <c r="EF46" s="164">
        <v>13.0121</v>
      </c>
      <c r="EG46" s="164">
        <v>-29.198</v>
      </c>
      <c r="EH46" s="164">
        <v>595.71130000000005</v>
      </c>
      <c r="EI46" s="164">
        <v>96.565899999999999</v>
      </c>
      <c r="EJ46" s="165"/>
      <c r="EK46" s="164">
        <v>-20.8902</v>
      </c>
      <c r="EL46" s="164">
        <v>-18.489799999999999</v>
      </c>
      <c r="EM46" s="164">
        <v>47.609000000000002</v>
      </c>
      <c r="EN46" s="164">
        <v>-66.985100000000003</v>
      </c>
      <c r="EO46" s="164">
        <v>-61.799799999999998</v>
      </c>
      <c r="EP46" s="164">
        <v>52.271999999999998</v>
      </c>
      <c r="EQ46" s="164">
        <v>-19.3901</v>
      </c>
      <c r="ER46" s="164">
        <v>-19.954799999999999</v>
      </c>
      <c r="ES46" s="164">
        <v>22.9071</v>
      </c>
      <c r="ET46" s="164">
        <v>15.55</v>
      </c>
      <c r="EU46" s="164">
        <v>-12.72</v>
      </c>
      <c r="EV46" s="164">
        <v>1</v>
      </c>
      <c r="EW46" s="164">
        <v>10.8637</v>
      </c>
      <c r="EX46" s="164">
        <v>-173.46629999999999</v>
      </c>
      <c r="EY46" s="164">
        <v>-15.114100000000001</v>
      </c>
      <c r="EZ46" s="164">
        <v>-14.6881</v>
      </c>
      <c r="FA46" s="164">
        <v>2.8454000000000002</v>
      </c>
      <c r="FB46" s="164">
        <v>-10.978199999999999</v>
      </c>
      <c r="FC46" s="164">
        <v>-17.642299999999999</v>
      </c>
      <c r="FD46" s="165"/>
      <c r="FE46" s="164">
        <v>4.0453999999999999</v>
      </c>
      <c r="FF46" s="164">
        <v>4.0090000000000003</v>
      </c>
      <c r="FG46" s="164">
        <v>40.149500000000003</v>
      </c>
      <c r="FH46" s="164">
        <v>40.021299999999997</v>
      </c>
      <c r="FI46" s="164">
        <v>39.0242</v>
      </c>
      <c r="FJ46" s="164">
        <v>44.878300000000003</v>
      </c>
      <c r="FK46" s="164">
        <v>44.878300000000003</v>
      </c>
      <c r="FL46" s="164">
        <v>15.908300000000001</v>
      </c>
      <c r="FM46" s="164">
        <v>11.1411</v>
      </c>
      <c r="FN46" s="164">
        <v>10.9246</v>
      </c>
      <c r="FO46" s="164">
        <v>8.4347999999999992</v>
      </c>
      <c r="FP46" s="164">
        <v>21.2943</v>
      </c>
      <c r="FQ46" s="164">
        <v>-6.1946000000000003</v>
      </c>
      <c r="FR46" s="164">
        <v>-4.24</v>
      </c>
      <c r="FS46" s="164">
        <v>14.678599999999999</v>
      </c>
      <c r="FT46" s="164">
        <v>1.7605999999999999</v>
      </c>
      <c r="FU46" s="164">
        <v>-9.2799999999999994</v>
      </c>
      <c r="FV46" s="164">
        <v>12.64</v>
      </c>
      <c r="FW46" s="165"/>
      <c r="FX46" s="165"/>
      <c r="FY46" s="164">
        <v>-3.343</v>
      </c>
      <c r="FZ46" s="164">
        <v>0.60899999999999999</v>
      </c>
      <c r="GA46" s="165"/>
      <c r="GB46" s="164">
        <v>34.450000000000003</v>
      </c>
      <c r="GC46" s="164">
        <v>-21.695599999999999</v>
      </c>
      <c r="GD46" s="164">
        <v>-8.0557999999999996</v>
      </c>
      <c r="GE46" s="164">
        <v>16.62</v>
      </c>
      <c r="GF46" s="164">
        <v>89.937200000000004</v>
      </c>
      <c r="GG46" s="164">
        <v>24.4</v>
      </c>
      <c r="GH46" s="164">
        <v>-27.366599999999998</v>
      </c>
      <c r="GI46" s="164">
        <v>-9.1471</v>
      </c>
      <c r="GJ46" s="165"/>
      <c r="GK46" s="164">
        <v>2.4220999999999999</v>
      </c>
      <c r="GL46" s="165"/>
      <c r="GM46" s="165"/>
      <c r="GN46" s="164">
        <v>-14.202199999999999</v>
      </c>
      <c r="GO46" s="164">
        <v>-51.885300000000001</v>
      </c>
      <c r="GP46" s="164">
        <v>22.642700000000001</v>
      </c>
      <c r="GQ46" s="164">
        <v>81.510999999999996</v>
      </c>
      <c r="GR46" s="164">
        <v>62.624899999999997</v>
      </c>
      <c r="GS46" s="164">
        <v>63.511099999999999</v>
      </c>
      <c r="GT46" s="164">
        <v>-162.47790000000001</v>
      </c>
      <c r="GU46" s="164">
        <v>-29.7209</v>
      </c>
      <c r="GV46" s="164">
        <v>42.588299999999997</v>
      </c>
      <c r="GW46" s="164">
        <v>-73.942899999999995</v>
      </c>
      <c r="GX46" s="164">
        <v>12.2014</v>
      </c>
      <c r="GY46" s="164">
        <v>19.330400000000001</v>
      </c>
      <c r="GZ46" s="164">
        <v>18.651399999999999</v>
      </c>
      <c r="HA46" s="164">
        <v>15</v>
      </c>
      <c r="HB46" s="164">
        <v>213.96260000000001</v>
      </c>
      <c r="HC46" s="164">
        <v>212.72749999999999</v>
      </c>
      <c r="HD46" s="164">
        <v>225.9</v>
      </c>
      <c r="HE46" s="164">
        <v>-225.3817</v>
      </c>
      <c r="HF46" s="164">
        <v>-379.76620000000003</v>
      </c>
      <c r="HG46" s="164">
        <v>378.29390000000001</v>
      </c>
      <c r="HH46" s="164">
        <v>375.48579999999998</v>
      </c>
      <c r="HI46" s="164">
        <v>-201.36279999999999</v>
      </c>
      <c r="HJ46" s="164">
        <v>-199.65209999999999</v>
      </c>
      <c r="HK46" s="164">
        <v>-35.211799999999997</v>
      </c>
      <c r="HL46" s="164">
        <v>-22.145700000000001</v>
      </c>
      <c r="HM46" s="164">
        <v>81.110799999999998</v>
      </c>
      <c r="HN46" s="164">
        <v>78.588300000000004</v>
      </c>
      <c r="HO46" s="164">
        <v>-129.4375</v>
      </c>
      <c r="HP46" s="165"/>
      <c r="HQ46" s="164">
        <v>61.560099999999998</v>
      </c>
      <c r="HR46" s="164">
        <v>61.483199999999997</v>
      </c>
      <c r="HS46" s="164">
        <v>-56.757300000000001</v>
      </c>
      <c r="HT46" s="164">
        <v>-56.0045</v>
      </c>
      <c r="HU46" s="164">
        <v>97.48</v>
      </c>
      <c r="HV46" s="164">
        <v>97.18</v>
      </c>
      <c r="HW46" s="164">
        <v>34.9</v>
      </c>
      <c r="HX46" s="164">
        <v>33.799999999999997</v>
      </c>
      <c r="HY46" s="164">
        <v>21.699100000000001</v>
      </c>
      <c r="HZ46" s="164">
        <v>36.24</v>
      </c>
      <c r="IA46" s="164">
        <v>-342.57979999999998</v>
      </c>
      <c r="IB46" s="164">
        <v>104.37990000000001</v>
      </c>
      <c r="IC46" s="164">
        <v>104.1619</v>
      </c>
      <c r="ID46" s="165"/>
      <c r="IE46" s="164">
        <v>21.1</v>
      </c>
      <c r="IF46" s="164">
        <v>-60.8</v>
      </c>
      <c r="IG46" s="164">
        <v>-64.3</v>
      </c>
      <c r="IH46" s="164">
        <v>1.5002</v>
      </c>
      <c r="II46" s="164">
        <v>1.3579000000000001</v>
      </c>
      <c r="IJ46" s="164">
        <v>-371.60610000000003</v>
      </c>
      <c r="IK46" s="164">
        <v>-67.624600000000001</v>
      </c>
      <c r="IL46" s="164">
        <v>475.66849999999999</v>
      </c>
      <c r="IM46" s="164">
        <v>385.2022</v>
      </c>
      <c r="IN46" s="164">
        <v>430.6155</v>
      </c>
      <c r="IO46" s="164">
        <v>-372.13659999999999</v>
      </c>
      <c r="IP46" s="164">
        <v>375.24079999999998</v>
      </c>
      <c r="IQ46" s="164">
        <v>-148.68950000000001</v>
      </c>
      <c r="IR46" s="164">
        <v>-223.08410000000001</v>
      </c>
      <c r="IS46" s="164">
        <v>-370.94420000000002</v>
      </c>
      <c r="IT46" s="164">
        <v>106.6315</v>
      </c>
      <c r="IU46" s="164">
        <v>104.7758</v>
      </c>
      <c r="IV46" s="164">
        <v>154.16810000000001</v>
      </c>
      <c r="IW46" s="164">
        <v>-459.65449999999998</v>
      </c>
      <c r="IX46" s="164">
        <v>225.63820000000001</v>
      </c>
      <c r="IY46" s="164">
        <v>-237.5641</v>
      </c>
      <c r="IZ46" s="164">
        <v>239.309</v>
      </c>
      <c r="JA46" s="164">
        <v>-7.593</v>
      </c>
      <c r="JB46" s="165"/>
      <c r="JC46" s="164">
        <v>19.68</v>
      </c>
      <c r="JD46" s="164">
        <v>5.7489999999999997</v>
      </c>
      <c r="JE46" s="164">
        <v>5.74</v>
      </c>
      <c r="JF46" s="164">
        <v>-19.04</v>
      </c>
      <c r="JG46" s="164">
        <v>0</v>
      </c>
      <c r="JH46" s="165"/>
      <c r="JI46" s="164">
        <v>-0.78890000000000005</v>
      </c>
      <c r="JJ46" s="164">
        <v>-24.315200000000001</v>
      </c>
      <c r="JK46" s="164">
        <v>-18.953199999999999</v>
      </c>
      <c r="JL46" s="164">
        <v>14.9</v>
      </c>
      <c r="JM46" s="164">
        <v>51.116999999999997</v>
      </c>
      <c r="JN46" s="164">
        <v>50.832000000000001</v>
      </c>
      <c r="JO46" s="165"/>
      <c r="JP46" s="165"/>
      <c r="JQ46" s="164">
        <v>52.454599999999999</v>
      </c>
      <c r="JR46" s="164">
        <v>51.567900000000002</v>
      </c>
      <c r="JS46" s="164">
        <v>51.316000000000003</v>
      </c>
      <c r="JT46" s="165"/>
      <c r="JU46" s="164">
        <v>-22</v>
      </c>
      <c r="JV46" s="164">
        <v>33.307600000000001</v>
      </c>
      <c r="JW46" s="164">
        <v>10.56</v>
      </c>
      <c r="JX46" s="165"/>
      <c r="JY46" s="164">
        <v>-22.358000000000001</v>
      </c>
      <c r="JZ46" s="164">
        <v>64.428100000000001</v>
      </c>
      <c r="KA46" s="164">
        <v>35.469000000000001</v>
      </c>
      <c r="KB46" s="164">
        <v>-22.598700000000001</v>
      </c>
      <c r="KC46" s="164">
        <v>-63.369</v>
      </c>
      <c r="KD46" s="164">
        <v>20.900099999999998</v>
      </c>
      <c r="KE46" s="164">
        <v>41.069099999999999</v>
      </c>
      <c r="KF46" s="164">
        <v>11.7</v>
      </c>
      <c r="KG46" s="164">
        <v>-12.2</v>
      </c>
      <c r="KH46" s="165"/>
      <c r="KI46" s="164">
        <v>125.9345</v>
      </c>
    </row>
    <row r="47" spans="1:295" ht="18" customHeight="1" x14ac:dyDescent="0.3">
      <c r="A47" s="161" t="s">
        <v>41</v>
      </c>
      <c r="B47" s="161" t="s">
        <v>756</v>
      </c>
      <c r="C47" s="164">
        <v>0</v>
      </c>
      <c r="D47" s="164">
        <v>22.649699999999999</v>
      </c>
      <c r="E47" s="164">
        <v>-27.151599999999998</v>
      </c>
      <c r="F47" s="164">
        <v>-33.472000000000001</v>
      </c>
      <c r="G47" s="164">
        <v>32.242199999999997</v>
      </c>
      <c r="H47" s="165"/>
      <c r="I47" s="164">
        <v>54.590899999999998</v>
      </c>
      <c r="J47" s="165"/>
      <c r="K47" s="165"/>
      <c r="L47" s="164">
        <v>34.039000000000001</v>
      </c>
      <c r="M47" s="164">
        <v>33.662799999999997</v>
      </c>
      <c r="N47" s="164">
        <v>11.1</v>
      </c>
      <c r="O47" s="164">
        <v>-62.68</v>
      </c>
      <c r="P47" s="164">
        <v>55</v>
      </c>
      <c r="Q47" s="165"/>
      <c r="R47" s="164">
        <v>-52.8</v>
      </c>
      <c r="S47" s="164">
        <v>13.7629</v>
      </c>
      <c r="T47" s="164">
        <v>41.1858</v>
      </c>
      <c r="U47" s="164">
        <v>11.180300000000001</v>
      </c>
      <c r="V47" s="164">
        <v>11.330399999999999</v>
      </c>
      <c r="W47" s="164">
        <v>18.7667</v>
      </c>
      <c r="X47" s="164">
        <v>5.9147999999999996</v>
      </c>
      <c r="Y47" s="164">
        <v>0.14030000000000001</v>
      </c>
      <c r="Z47" s="164">
        <v>2.5893000000000002</v>
      </c>
      <c r="AA47" s="165"/>
      <c r="AB47" s="165"/>
      <c r="AC47" s="164">
        <v>-59.3</v>
      </c>
      <c r="AD47" s="164">
        <v>-59.08</v>
      </c>
      <c r="AE47" s="165"/>
      <c r="AF47" s="164">
        <v>-11.1</v>
      </c>
      <c r="AG47" s="165"/>
      <c r="AH47" s="165"/>
      <c r="AI47" s="165"/>
      <c r="AJ47" s="164">
        <v>-57.18</v>
      </c>
      <c r="AK47" s="164">
        <v>-57.67</v>
      </c>
      <c r="AL47" s="164">
        <v>-48.88</v>
      </c>
      <c r="AM47" s="164">
        <v>57.58</v>
      </c>
      <c r="AN47" s="164">
        <v>57.75</v>
      </c>
      <c r="AO47" s="164">
        <v>19.976700000000001</v>
      </c>
      <c r="AP47" s="164">
        <v>-0.5837</v>
      </c>
      <c r="AQ47" s="164">
        <v>70.230699999999999</v>
      </c>
      <c r="AR47" s="164">
        <v>73.742800000000003</v>
      </c>
      <c r="AS47" s="164">
        <v>40.146999999999998</v>
      </c>
      <c r="AT47" s="164">
        <v>-50.770499999999998</v>
      </c>
      <c r="AU47" s="164">
        <v>-50.536700000000003</v>
      </c>
      <c r="AV47" s="164">
        <v>2.5358000000000001</v>
      </c>
      <c r="AW47" s="164">
        <v>2.3834</v>
      </c>
      <c r="AX47" s="164">
        <v>74.079400000000007</v>
      </c>
      <c r="AY47" s="164">
        <v>75.686999999999998</v>
      </c>
      <c r="AZ47" s="164">
        <v>3.6806000000000001</v>
      </c>
      <c r="BA47" s="164">
        <v>20.3245</v>
      </c>
      <c r="BB47" s="164">
        <v>-505.74029999999999</v>
      </c>
      <c r="BC47" s="164">
        <v>-22.203800000000001</v>
      </c>
      <c r="BD47" s="164">
        <v>-4.8</v>
      </c>
      <c r="BE47" s="164">
        <v>-5.0999999999999996</v>
      </c>
      <c r="BF47" s="164">
        <v>56.915999999999997</v>
      </c>
      <c r="BG47" s="164">
        <v>56.119599999999998</v>
      </c>
      <c r="BH47" s="164">
        <v>-6.1639999999999997</v>
      </c>
      <c r="BI47" s="165"/>
      <c r="BJ47" s="164">
        <v>-64.847499999999997</v>
      </c>
      <c r="BK47" s="164">
        <v>8.3323</v>
      </c>
      <c r="BL47" s="164">
        <v>8.1386000000000003</v>
      </c>
      <c r="BM47" s="164">
        <v>5.5652999999999997</v>
      </c>
      <c r="BN47" s="164">
        <v>546.46420000000001</v>
      </c>
      <c r="BO47" s="164">
        <v>171.14779999999999</v>
      </c>
      <c r="BP47" s="164">
        <v>171.4529</v>
      </c>
      <c r="BQ47" s="164">
        <v>-603.15750000000003</v>
      </c>
      <c r="BR47" s="164">
        <v>572.66930000000002</v>
      </c>
      <c r="BS47" s="165"/>
      <c r="BT47" s="164">
        <v>-44.378100000000003</v>
      </c>
      <c r="BU47" s="164">
        <v>44.433900000000001</v>
      </c>
      <c r="BV47" s="164">
        <v>114.75490000000001</v>
      </c>
      <c r="BW47" s="164">
        <v>23.45</v>
      </c>
      <c r="BX47" s="164">
        <v>34</v>
      </c>
      <c r="BY47" s="165"/>
      <c r="BZ47" s="164">
        <v>108.93</v>
      </c>
      <c r="CA47" s="164">
        <v>-49.559899999999999</v>
      </c>
      <c r="CB47" s="164">
        <v>-49.559899999999999</v>
      </c>
      <c r="CC47" s="164">
        <v>103.4349</v>
      </c>
      <c r="CD47" s="164">
        <v>105.00879999999999</v>
      </c>
      <c r="CE47" s="164">
        <v>21.885300000000001</v>
      </c>
      <c r="CF47" s="164">
        <v>-123.1721</v>
      </c>
      <c r="CG47" s="164">
        <v>-121.66330000000001</v>
      </c>
      <c r="CH47" s="164">
        <v>-1.5659000000000001</v>
      </c>
      <c r="CI47" s="164">
        <v>-105.5579</v>
      </c>
      <c r="CJ47" s="165"/>
      <c r="CK47" s="165"/>
      <c r="CL47" s="164">
        <v>5.4</v>
      </c>
      <c r="CM47" s="164">
        <v>212.9</v>
      </c>
      <c r="CN47" s="164">
        <v>-17.37</v>
      </c>
      <c r="CO47" s="164">
        <v>22.738700000000001</v>
      </c>
      <c r="CP47" s="164">
        <v>23.581499999999998</v>
      </c>
      <c r="CQ47" s="164">
        <v>23.435700000000001</v>
      </c>
      <c r="CR47" s="164">
        <v>0.1043</v>
      </c>
      <c r="CS47" s="164">
        <v>-0.66410000000000002</v>
      </c>
      <c r="CT47" s="164">
        <v>50.476599999999998</v>
      </c>
      <c r="CU47" s="164">
        <v>-112.5633</v>
      </c>
      <c r="CV47" s="164">
        <v>58.614100000000001</v>
      </c>
      <c r="CW47" s="164">
        <v>17.893599999999999</v>
      </c>
      <c r="CX47" s="164">
        <v>60.99</v>
      </c>
      <c r="CY47" s="164">
        <v>87.45</v>
      </c>
      <c r="CZ47" s="164">
        <v>56.726100000000002</v>
      </c>
      <c r="DA47" s="164">
        <v>53.617899999999999</v>
      </c>
      <c r="DB47" s="164">
        <v>-37.770000000000003</v>
      </c>
      <c r="DC47" s="164">
        <v>-3.5167000000000002</v>
      </c>
      <c r="DD47" s="164">
        <v>106.74250000000001</v>
      </c>
      <c r="DE47" s="164">
        <v>105.6598</v>
      </c>
      <c r="DF47" s="164">
        <v>-207.54990000000001</v>
      </c>
      <c r="DG47" s="164">
        <v>0</v>
      </c>
      <c r="DH47" s="164">
        <v>-22.9482</v>
      </c>
      <c r="DI47" s="164">
        <v>-119.2</v>
      </c>
      <c r="DJ47" s="164">
        <v>-120.5</v>
      </c>
      <c r="DK47" s="164">
        <v>29.3033</v>
      </c>
      <c r="DL47" s="164">
        <v>63.876300000000001</v>
      </c>
      <c r="DM47" s="164">
        <v>83.611699999999999</v>
      </c>
      <c r="DN47" s="164">
        <v>90.252700000000004</v>
      </c>
      <c r="DO47" s="164">
        <v>63.62</v>
      </c>
      <c r="DP47" s="164">
        <v>-12.98</v>
      </c>
      <c r="DQ47" s="164">
        <v>57.172499999999999</v>
      </c>
      <c r="DR47" s="164">
        <v>207.27180000000001</v>
      </c>
      <c r="DS47" s="164">
        <v>-3.86</v>
      </c>
      <c r="DT47" s="164">
        <v>-3.84</v>
      </c>
      <c r="DU47" s="164">
        <v>85.41</v>
      </c>
      <c r="DV47" s="164">
        <v>73.56</v>
      </c>
      <c r="DW47" s="164">
        <v>207.89089999999999</v>
      </c>
      <c r="DX47" s="164">
        <v>205.1636</v>
      </c>
      <c r="DY47" s="164">
        <v>-4.6654</v>
      </c>
      <c r="DZ47" s="164">
        <v>-5.3544999999999998</v>
      </c>
      <c r="EA47" s="164">
        <v>288.22719999999998</v>
      </c>
      <c r="EB47" s="164">
        <v>242.26859999999999</v>
      </c>
      <c r="EC47" s="164">
        <v>233.5181</v>
      </c>
      <c r="ED47" s="164">
        <v>235.167</v>
      </c>
      <c r="EE47" s="164">
        <v>32.065100000000001</v>
      </c>
      <c r="EF47" s="164">
        <v>12.692600000000001</v>
      </c>
      <c r="EG47" s="164">
        <v>-27.648</v>
      </c>
      <c r="EH47" s="164">
        <v>618.17729999999995</v>
      </c>
      <c r="EI47" s="164">
        <v>87.116399999999999</v>
      </c>
      <c r="EJ47" s="165"/>
      <c r="EK47" s="164">
        <v>-20.738299999999999</v>
      </c>
      <c r="EL47" s="164">
        <v>-18.441400000000002</v>
      </c>
      <c r="EM47" s="164">
        <v>48.402099999999997</v>
      </c>
      <c r="EN47" s="164">
        <v>-64.882400000000004</v>
      </c>
      <c r="EO47" s="164">
        <v>-60.206000000000003</v>
      </c>
      <c r="EP47" s="164">
        <v>39.984000000000002</v>
      </c>
      <c r="EQ47" s="164">
        <v>-16.137599999999999</v>
      </c>
      <c r="ER47" s="164">
        <v>-17.044799999999999</v>
      </c>
      <c r="ES47" s="164">
        <v>23.103899999999999</v>
      </c>
      <c r="ET47" s="164">
        <v>0</v>
      </c>
      <c r="EU47" s="164">
        <v>-15.84</v>
      </c>
      <c r="EV47" s="165"/>
      <c r="EW47" s="164">
        <v>10.885899999999999</v>
      </c>
      <c r="EX47" s="164">
        <v>-170.64789999999999</v>
      </c>
      <c r="EY47" s="164">
        <v>-14.615600000000001</v>
      </c>
      <c r="EZ47" s="164">
        <v>-14.0444</v>
      </c>
      <c r="FA47" s="164">
        <v>3.2757000000000001</v>
      </c>
      <c r="FB47" s="164">
        <v>-10.0525</v>
      </c>
      <c r="FC47" s="164">
        <v>-18.642499999999998</v>
      </c>
      <c r="FD47" s="165"/>
      <c r="FE47" s="164">
        <v>3.9826999999999999</v>
      </c>
      <c r="FF47" s="164">
        <v>3.9504999999999999</v>
      </c>
      <c r="FG47" s="164">
        <v>38.2166</v>
      </c>
      <c r="FH47" s="164">
        <v>37.970999999999997</v>
      </c>
      <c r="FI47" s="164">
        <v>36.860700000000001</v>
      </c>
      <c r="FJ47" s="164">
        <v>49.567100000000003</v>
      </c>
      <c r="FK47" s="164">
        <v>49.232199999999999</v>
      </c>
      <c r="FL47" s="164">
        <v>19.927299999999999</v>
      </c>
      <c r="FM47" s="164">
        <v>7.0578000000000003</v>
      </c>
      <c r="FN47" s="164">
        <v>7.2592999999999996</v>
      </c>
      <c r="FO47" s="164">
        <v>12.9679</v>
      </c>
      <c r="FP47" s="164">
        <v>22.771100000000001</v>
      </c>
      <c r="FQ47" s="164">
        <v>-2.6423000000000001</v>
      </c>
      <c r="FR47" s="164">
        <v>-1.55</v>
      </c>
      <c r="FS47" s="164">
        <v>14.275700000000001</v>
      </c>
      <c r="FT47" s="164">
        <v>1.702</v>
      </c>
      <c r="FU47" s="164">
        <v>-8.86</v>
      </c>
      <c r="FV47" s="164">
        <v>12.48</v>
      </c>
      <c r="FW47" s="165"/>
      <c r="FX47" s="165"/>
      <c r="FY47" s="164">
        <v>-3.3340000000000001</v>
      </c>
      <c r="FZ47" s="164">
        <v>0.52200000000000002</v>
      </c>
      <c r="GA47" s="165"/>
      <c r="GB47" s="164">
        <v>37.76</v>
      </c>
      <c r="GC47" s="164">
        <v>-24.191400000000002</v>
      </c>
      <c r="GD47" s="164">
        <v>-12.6303</v>
      </c>
      <c r="GE47" s="165"/>
      <c r="GF47" s="164">
        <v>94.298900000000003</v>
      </c>
      <c r="GG47" s="164">
        <v>24.8</v>
      </c>
      <c r="GH47" s="164">
        <v>-26.901800000000001</v>
      </c>
      <c r="GI47" s="164">
        <v>-9.8079000000000001</v>
      </c>
      <c r="GJ47" s="165"/>
      <c r="GK47" s="164">
        <v>2.4144000000000001</v>
      </c>
      <c r="GL47" s="165"/>
      <c r="GM47" s="165"/>
      <c r="GN47" s="165"/>
      <c r="GO47" s="164">
        <v>-50.960299999999997</v>
      </c>
      <c r="GP47" s="164">
        <v>24.769500000000001</v>
      </c>
      <c r="GQ47" s="164">
        <v>80.334599999999995</v>
      </c>
      <c r="GR47" s="164">
        <v>66.959900000000005</v>
      </c>
      <c r="GS47" s="164">
        <v>69.171499999999995</v>
      </c>
      <c r="GT47" s="164">
        <v>-164.01900000000001</v>
      </c>
      <c r="GU47" s="164">
        <v>-29.333200000000001</v>
      </c>
      <c r="GV47" s="164">
        <v>42.607100000000003</v>
      </c>
      <c r="GW47" s="164">
        <v>-74.441500000000005</v>
      </c>
      <c r="GX47" s="164">
        <v>12.7422</v>
      </c>
      <c r="GY47" s="165"/>
      <c r="GZ47" s="164">
        <v>18.872900000000001</v>
      </c>
      <c r="HA47" s="164">
        <v>15.515000000000001</v>
      </c>
      <c r="HB47" s="164">
        <v>210.72890000000001</v>
      </c>
      <c r="HC47" s="164">
        <v>211.52809999999999</v>
      </c>
      <c r="HD47" s="164">
        <v>226.3</v>
      </c>
      <c r="HE47" s="164">
        <v>-225.4598</v>
      </c>
      <c r="HF47" s="164">
        <v>-378.76170000000002</v>
      </c>
      <c r="HG47" s="164">
        <v>378.08249999999998</v>
      </c>
      <c r="HH47" s="164">
        <v>379.1146</v>
      </c>
      <c r="HI47" s="164">
        <v>-200.95269999999999</v>
      </c>
      <c r="HJ47" s="164">
        <v>-197.02539999999999</v>
      </c>
      <c r="HK47" s="164">
        <v>-36.1539</v>
      </c>
      <c r="HL47" s="164">
        <v>-23.404199999999999</v>
      </c>
      <c r="HM47" s="164">
        <v>81.493899999999996</v>
      </c>
      <c r="HN47" s="164">
        <v>81.436099999999996</v>
      </c>
      <c r="HO47" s="165"/>
      <c r="HP47" s="165"/>
      <c r="HQ47" s="164">
        <v>62.472000000000001</v>
      </c>
      <c r="HR47" s="164">
        <v>61.648000000000003</v>
      </c>
      <c r="HS47" s="164">
        <v>-54.588700000000003</v>
      </c>
      <c r="HT47" s="164">
        <v>-53.379100000000001</v>
      </c>
      <c r="HU47" s="164">
        <v>99.14</v>
      </c>
      <c r="HV47" s="164">
        <v>98.28</v>
      </c>
      <c r="HW47" s="164">
        <v>32.200000000000003</v>
      </c>
      <c r="HX47" s="164">
        <v>33.299999999999997</v>
      </c>
      <c r="HY47" s="164">
        <v>21.391500000000001</v>
      </c>
      <c r="HZ47" s="164">
        <v>35.92</v>
      </c>
      <c r="IA47" s="164">
        <v>-337.79899999999998</v>
      </c>
      <c r="IB47" s="164">
        <v>102.19</v>
      </c>
      <c r="IC47" s="164">
        <v>101.96080000000001</v>
      </c>
      <c r="ID47" s="164">
        <v>19</v>
      </c>
      <c r="IE47" s="164">
        <v>21.1</v>
      </c>
      <c r="IF47" s="164">
        <v>-59.7</v>
      </c>
      <c r="IG47" s="164">
        <v>-62.6</v>
      </c>
      <c r="IH47" s="164">
        <v>1.5936999999999999</v>
      </c>
      <c r="II47" s="165"/>
      <c r="IJ47" s="164">
        <v>-370.9348</v>
      </c>
      <c r="IK47" s="164">
        <v>-60.237099999999998</v>
      </c>
      <c r="IL47" s="164">
        <v>469.77620000000002</v>
      </c>
      <c r="IM47" s="164">
        <v>382.38400000000001</v>
      </c>
      <c r="IN47" s="164">
        <v>433.00009999999997</v>
      </c>
      <c r="IO47" s="164">
        <v>-371.60309999999998</v>
      </c>
      <c r="IP47" s="164">
        <v>371.82040000000001</v>
      </c>
      <c r="IQ47" s="164">
        <v>-148.74029999999999</v>
      </c>
      <c r="IR47" s="164">
        <v>-220.29390000000001</v>
      </c>
      <c r="IS47" s="164">
        <v>-367.5575</v>
      </c>
      <c r="IT47" s="164">
        <v>105.4914</v>
      </c>
      <c r="IU47" s="164">
        <v>103.4563</v>
      </c>
      <c r="IV47" s="164">
        <v>153.5891</v>
      </c>
      <c r="IW47" s="164">
        <v>-459.24779999999998</v>
      </c>
      <c r="IX47" s="164">
        <v>224.60910000000001</v>
      </c>
      <c r="IY47" s="164">
        <v>-234.6448</v>
      </c>
      <c r="IZ47" s="164">
        <v>233.44990000000001</v>
      </c>
      <c r="JA47" s="164">
        <v>-7.9611000000000001</v>
      </c>
      <c r="JB47" s="165"/>
      <c r="JC47" s="164">
        <v>19.12</v>
      </c>
      <c r="JD47" s="164">
        <v>6.0880000000000001</v>
      </c>
      <c r="JE47" s="164">
        <v>6.0880000000000001</v>
      </c>
      <c r="JF47" s="164">
        <v>-19.04</v>
      </c>
      <c r="JG47" s="164">
        <v>0</v>
      </c>
      <c r="JH47" s="165"/>
      <c r="JI47" s="164">
        <v>-0.17549999999999999</v>
      </c>
      <c r="JJ47" s="164">
        <v>-24.6387</v>
      </c>
      <c r="JK47" s="164">
        <v>-19.746700000000001</v>
      </c>
      <c r="JL47" s="164">
        <v>15.7</v>
      </c>
      <c r="JM47" s="164">
        <v>50.921999999999997</v>
      </c>
      <c r="JN47" s="164">
        <v>51.579000000000001</v>
      </c>
      <c r="JO47" s="165"/>
      <c r="JP47" s="165"/>
      <c r="JQ47" s="164">
        <v>53.704999999999998</v>
      </c>
      <c r="JR47" s="164">
        <v>52.677100000000003</v>
      </c>
      <c r="JS47" s="164">
        <v>53.3324</v>
      </c>
      <c r="JT47" s="165"/>
      <c r="JU47" s="164">
        <v>-20.6</v>
      </c>
      <c r="JV47" s="164">
        <v>34.825899999999997</v>
      </c>
      <c r="JW47" s="164">
        <v>10.57</v>
      </c>
      <c r="JX47" s="165"/>
      <c r="JY47" s="164">
        <v>-22.526599999999998</v>
      </c>
      <c r="JZ47" s="164">
        <v>65.140600000000006</v>
      </c>
      <c r="KA47" s="164">
        <v>36.440800000000003</v>
      </c>
      <c r="KB47" s="164">
        <v>-23.6599</v>
      </c>
      <c r="KC47" s="164">
        <v>-64.819999999999993</v>
      </c>
      <c r="KD47" s="164">
        <v>23.3032</v>
      </c>
      <c r="KE47" s="164">
        <v>41.421300000000002</v>
      </c>
      <c r="KF47" s="164">
        <v>11</v>
      </c>
      <c r="KG47" s="164">
        <v>-11.3</v>
      </c>
      <c r="KH47" s="165"/>
      <c r="KI47" s="164">
        <v>127.369</v>
      </c>
    </row>
    <row r="48" spans="1:295" ht="18" customHeight="1" x14ac:dyDescent="0.3">
      <c r="A48" s="161" t="s">
        <v>41</v>
      </c>
      <c r="B48" s="161" t="s">
        <v>757</v>
      </c>
      <c r="C48" s="166">
        <v>0</v>
      </c>
      <c r="D48" s="166">
        <v>21.818200000000001</v>
      </c>
      <c r="E48" s="166">
        <v>-26.218399999999999</v>
      </c>
      <c r="F48" s="166">
        <v>-34.094299999999997</v>
      </c>
      <c r="G48" s="166">
        <v>32.698500000000003</v>
      </c>
      <c r="H48" s="167"/>
      <c r="I48" s="166">
        <v>51.717399999999998</v>
      </c>
      <c r="J48" s="166">
        <v>0</v>
      </c>
      <c r="K48" s="167"/>
      <c r="L48" s="166">
        <v>33.598999999999997</v>
      </c>
      <c r="M48" s="166">
        <v>33.310299999999998</v>
      </c>
      <c r="N48" s="166">
        <v>22.2</v>
      </c>
      <c r="O48" s="166">
        <v>-63.155000000000001</v>
      </c>
      <c r="P48" s="166">
        <v>55</v>
      </c>
      <c r="Q48" s="166">
        <v>18.216000000000001</v>
      </c>
      <c r="R48" s="166">
        <v>-55</v>
      </c>
      <c r="S48" s="166">
        <v>14.245200000000001</v>
      </c>
      <c r="T48" s="166">
        <v>38.170200000000001</v>
      </c>
      <c r="U48" s="166">
        <v>10.012600000000001</v>
      </c>
      <c r="V48" s="166">
        <v>10.1143</v>
      </c>
      <c r="W48" s="166">
        <v>16.758400000000002</v>
      </c>
      <c r="X48" s="166">
        <v>6.1360999999999999</v>
      </c>
      <c r="Y48" s="166">
        <v>0.1968</v>
      </c>
      <c r="Z48" s="166">
        <v>2.5687000000000002</v>
      </c>
      <c r="AA48" s="167"/>
      <c r="AB48" s="167"/>
      <c r="AC48" s="166">
        <v>-52.73</v>
      </c>
      <c r="AD48" s="166">
        <v>-53.3</v>
      </c>
      <c r="AE48" s="167"/>
      <c r="AF48" s="166">
        <v>-19.98</v>
      </c>
      <c r="AG48" s="166">
        <v>61.6</v>
      </c>
      <c r="AH48" s="167"/>
      <c r="AI48" s="167"/>
      <c r="AJ48" s="166">
        <v>-44.2</v>
      </c>
      <c r="AK48" s="166">
        <v>-44.32</v>
      </c>
      <c r="AL48" s="166">
        <v>-63.24</v>
      </c>
      <c r="AM48" s="166">
        <v>44.57</v>
      </c>
      <c r="AN48" s="166">
        <v>44.7</v>
      </c>
      <c r="AO48" s="166">
        <v>20.151399999999999</v>
      </c>
      <c r="AP48" s="166">
        <v>-0.43099999999999999</v>
      </c>
      <c r="AQ48" s="166">
        <v>69.602800000000002</v>
      </c>
      <c r="AR48" s="166">
        <v>73.248999999999995</v>
      </c>
      <c r="AS48" s="166">
        <v>35.598199999999999</v>
      </c>
      <c r="AT48" s="166">
        <v>-45.412199999999999</v>
      </c>
      <c r="AU48" s="166">
        <v>-44.747100000000003</v>
      </c>
      <c r="AV48" s="166">
        <v>3.2675999999999998</v>
      </c>
      <c r="AW48" s="166">
        <v>3.3361999999999998</v>
      </c>
      <c r="AX48" s="166">
        <v>72.605900000000005</v>
      </c>
      <c r="AY48" s="166">
        <v>73.543599999999998</v>
      </c>
      <c r="AZ48" s="166">
        <v>3.6806000000000001</v>
      </c>
      <c r="BA48" s="166">
        <v>17.904399999999999</v>
      </c>
      <c r="BB48" s="166">
        <v>-491.66699999999997</v>
      </c>
      <c r="BC48" s="166">
        <v>-18.579899999999999</v>
      </c>
      <c r="BD48" s="166">
        <v>-6</v>
      </c>
      <c r="BE48" s="166">
        <v>-6.4</v>
      </c>
      <c r="BF48" s="166">
        <v>50.559600000000003</v>
      </c>
      <c r="BG48" s="166">
        <v>49.598700000000001</v>
      </c>
      <c r="BH48" s="166">
        <v>-6.0027999999999997</v>
      </c>
      <c r="BI48" s="167"/>
      <c r="BJ48" s="166">
        <v>-71.114099999999993</v>
      </c>
      <c r="BK48" s="166">
        <v>7.0765000000000002</v>
      </c>
      <c r="BL48" s="166">
        <v>8.2048000000000005</v>
      </c>
      <c r="BM48" s="166">
        <v>5.6435000000000004</v>
      </c>
      <c r="BN48" s="166">
        <v>538.25480000000005</v>
      </c>
      <c r="BO48" s="166">
        <v>174.7184</v>
      </c>
      <c r="BP48" s="166">
        <v>173.80289999999999</v>
      </c>
      <c r="BQ48" s="166">
        <v>-601.4692</v>
      </c>
      <c r="BR48" s="166">
        <v>567.51610000000005</v>
      </c>
      <c r="BS48" s="167"/>
      <c r="BT48" s="166">
        <v>-56.51</v>
      </c>
      <c r="BU48" s="166">
        <v>58.925199999999997</v>
      </c>
      <c r="BV48" s="166">
        <v>107.35</v>
      </c>
      <c r="BW48" s="166">
        <v>31.39</v>
      </c>
      <c r="BX48" s="166">
        <v>37.270000000000003</v>
      </c>
      <c r="BY48" s="166">
        <v>72.97</v>
      </c>
      <c r="BZ48" s="166">
        <v>79.650000000000006</v>
      </c>
      <c r="CA48" s="166">
        <v>-32.949300000000001</v>
      </c>
      <c r="CB48" s="166">
        <v>-33.083199999999998</v>
      </c>
      <c r="CC48" s="166">
        <v>89.136899999999997</v>
      </c>
      <c r="CD48" s="166">
        <v>89.688999999999993</v>
      </c>
      <c r="CE48" s="166">
        <v>25.312100000000001</v>
      </c>
      <c r="CF48" s="166">
        <v>-124.5441</v>
      </c>
      <c r="CG48" s="166">
        <v>-123.8189</v>
      </c>
      <c r="CH48" s="166">
        <v>-5.6599999999999998E-2</v>
      </c>
      <c r="CI48" s="166">
        <v>-109.066</v>
      </c>
      <c r="CJ48" s="167"/>
      <c r="CK48" s="167"/>
      <c r="CL48" s="166">
        <v>-1.7</v>
      </c>
      <c r="CM48" s="166">
        <v>220</v>
      </c>
      <c r="CN48" s="166">
        <v>-17.45</v>
      </c>
      <c r="CO48" s="166">
        <v>12.056800000000001</v>
      </c>
      <c r="CP48" s="166">
        <v>13.2027</v>
      </c>
      <c r="CQ48" s="166">
        <v>12.928100000000001</v>
      </c>
      <c r="CR48" s="166">
        <v>3.6139999999999999</v>
      </c>
      <c r="CS48" s="166">
        <v>2.1425000000000001</v>
      </c>
      <c r="CT48" s="166">
        <v>55.076999999999998</v>
      </c>
      <c r="CU48" s="166">
        <v>-116.7316</v>
      </c>
      <c r="CV48" s="166">
        <v>63.510100000000001</v>
      </c>
      <c r="CW48" s="166">
        <v>17.6937</v>
      </c>
      <c r="CX48" s="166">
        <v>53.18</v>
      </c>
      <c r="CY48" s="166">
        <v>87.52</v>
      </c>
      <c r="CZ48" s="166">
        <v>55.319800000000001</v>
      </c>
      <c r="DA48" s="166">
        <v>52.445999999999998</v>
      </c>
      <c r="DB48" s="166">
        <v>-37.39</v>
      </c>
      <c r="DC48" s="166">
        <v>-3.6423000000000001</v>
      </c>
      <c r="DD48" s="166">
        <v>110.0645</v>
      </c>
      <c r="DE48" s="166">
        <v>109.0407</v>
      </c>
      <c r="DF48" s="166">
        <v>-212.17259999999999</v>
      </c>
      <c r="DG48" s="166">
        <v>1E-4</v>
      </c>
      <c r="DH48" s="166">
        <v>-22.687100000000001</v>
      </c>
      <c r="DI48" s="166">
        <v>-115.9</v>
      </c>
      <c r="DJ48" s="166">
        <v>-116.7</v>
      </c>
      <c r="DK48" s="166">
        <v>28.605699999999999</v>
      </c>
      <c r="DL48" s="166">
        <v>62.997399999999999</v>
      </c>
      <c r="DM48" s="166">
        <v>84.551000000000002</v>
      </c>
      <c r="DN48" s="166">
        <v>87.908900000000003</v>
      </c>
      <c r="DO48" s="166">
        <v>62.33</v>
      </c>
      <c r="DP48" s="166">
        <v>-13.42</v>
      </c>
      <c r="DQ48" s="166">
        <v>58.023000000000003</v>
      </c>
      <c r="DR48" s="166">
        <v>212.8571</v>
      </c>
      <c r="DS48" s="166">
        <v>-3.92</v>
      </c>
      <c r="DT48" s="166">
        <v>-3.84</v>
      </c>
      <c r="DU48" s="166">
        <v>87.68</v>
      </c>
      <c r="DV48" s="166">
        <v>74.180000000000007</v>
      </c>
      <c r="DW48" s="166">
        <v>212.1455</v>
      </c>
      <c r="DX48" s="166">
        <v>209.10910000000001</v>
      </c>
      <c r="DY48" s="166">
        <v>12.3711</v>
      </c>
      <c r="DZ48" s="166">
        <v>11.1091</v>
      </c>
      <c r="EA48" s="166">
        <v>299.37029999999999</v>
      </c>
      <c r="EB48" s="166">
        <v>253.69040000000001</v>
      </c>
      <c r="EC48" s="166">
        <v>244.6617</v>
      </c>
      <c r="ED48" s="166">
        <v>248.1258</v>
      </c>
      <c r="EE48" s="166">
        <v>36.815199999999997</v>
      </c>
      <c r="EF48" s="166">
        <v>17.894500000000001</v>
      </c>
      <c r="EG48" s="166">
        <v>-28.721</v>
      </c>
      <c r="EH48" s="166">
        <v>619.23670000000004</v>
      </c>
      <c r="EI48" s="166">
        <v>117.7919</v>
      </c>
      <c r="EJ48" s="167"/>
      <c r="EK48" s="166">
        <v>-20.649899999999999</v>
      </c>
      <c r="EL48" s="166">
        <v>-18.1753</v>
      </c>
      <c r="EM48" s="166">
        <v>47.304200000000002</v>
      </c>
      <c r="EN48" s="166">
        <v>-61.561500000000002</v>
      </c>
      <c r="EO48" s="166">
        <v>-57.237400000000001</v>
      </c>
      <c r="EP48" s="166">
        <v>36.911999999999999</v>
      </c>
      <c r="EQ48" s="166">
        <v>-11.8597</v>
      </c>
      <c r="ER48" s="166">
        <v>-12.556900000000001</v>
      </c>
      <c r="ES48" s="166">
        <v>18.055900000000001</v>
      </c>
      <c r="ET48" s="167"/>
      <c r="EU48" s="166">
        <v>-10.84</v>
      </c>
      <c r="EV48" s="167"/>
      <c r="EW48" s="166">
        <v>11.1114</v>
      </c>
      <c r="EX48" s="166">
        <v>-165.41220000000001</v>
      </c>
      <c r="EY48" s="166">
        <v>-16.010200000000001</v>
      </c>
      <c r="EZ48" s="166">
        <v>-15.6739</v>
      </c>
      <c r="FA48" s="166">
        <v>4.8087</v>
      </c>
      <c r="FB48" s="166">
        <v>-15.9892</v>
      </c>
      <c r="FC48" s="166">
        <v>-14.7834</v>
      </c>
      <c r="FD48" s="167"/>
      <c r="FE48" s="166">
        <v>4.2511999999999999</v>
      </c>
      <c r="FF48" s="166">
        <v>4.2332000000000001</v>
      </c>
      <c r="FG48" s="166">
        <v>38.842799999999997</v>
      </c>
      <c r="FH48" s="166">
        <v>39.134999999999998</v>
      </c>
      <c r="FI48" s="166">
        <v>37.897799999999997</v>
      </c>
      <c r="FJ48" s="166">
        <v>32.486499999999999</v>
      </c>
      <c r="FK48" s="166">
        <v>32.821399999999997</v>
      </c>
      <c r="FL48" s="166">
        <v>73.178399999999996</v>
      </c>
      <c r="FM48" s="166">
        <v>-10.156599999999999</v>
      </c>
      <c r="FN48" s="166">
        <v>-9.4571000000000005</v>
      </c>
      <c r="FO48" s="166">
        <v>51.152799999999999</v>
      </c>
      <c r="FP48" s="166">
        <v>65.366100000000003</v>
      </c>
      <c r="FQ48" s="166">
        <v>3.9203000000000001</v>
      </c>
      <c r="FR48" s="166">
        <v>1.31</v>
      </c>
      <c r="FS48" s="166">
        <v>14.368499999999999</v>
      </c>
      <c r="FT48" s="166">
        <v>1.702</v>
      </c>
      <c r="FU48" s="166">
        <v>-8.8699999999999992</v>
      </c>
      <c r="FV48" s="166">
        <v>14.42</v>
      </c>
      <c r="FW48" s="167"/>
      <c r="FX48" s="167"/>
      <c r="FY48" s="166">
        <v>-3.4590000000000001</v>
      </c>
      <c r="FZ48" s="166">
        <v>0.71699999999999997</v>
      </c>
      <c r="GA48" s="167"/>
      <c r="GB48" s="166">
        <v>34.51</v>
      </c>
      <c r="GC48" s="166">
        <v>-64.583399999999997</v>
      </c>
      <c r="GD48" s="166">
        <v>-50.942900000000002</v>
      </c>
      <c r="GE48" s="167"/>
      <c r="GF48" s="166">
        <v>84.7624</v>
      </c>
      <c r="GG48" s="166">
        <v>25.2</v>
      </c>
      <c r="GH48" s="166">
        <v>-23.831399999999999</v>
      </c>
      <c r="GI48" s="166">
        <v>-9.1333000000000002</v>
      </c>
      <c r="GJ48" s="167"/>
      <c r="GK48" s="166">
        <v>2.3828</v>
      </c>
      <c r="GL48" s="167"/>
      <c r="GM48" s="167"/>
      <c r="GN48" s="166">
        <v>-14.8139</v>
      </c>
      <c r="GO48" s="166">
        <v>-47.483899999999998</v>
      </c>
      <c r="GP48" s="166">
        <v>22.3873</v>
      </c>
      <c r="GQ48" s="166">
        <v>74.872500000000002</v>
      </c>
      <c r="GR48" s="166">
        <v>65.703699999999998</v>
      </c>
      <c r="GS48" s="166">
        <v>67.851200000000006</v>
      </c>
      <c r="GT48" s="166">
        <v>-138.536</v>
      </c>
      <c r="GU48" s="166">
        <v>-29.0136</v>
      </c>
      <c r="GV48" s="166">
        <v>39.089399999999998</v>
      </c>
      <c r="GW48" s="166">
        <v>-72.933700000000002</v>
      </c>
      <c r="GX48" s="166">
        <v>11.8497</v>
      </c>
      <c r="GY48" s="166">
        <v>19.125299999999999</v>
      </c>
      <c r="GZ48" s="166">
        <v>18.651399999999999</v>
      </c>
      <c r="HA48" s="166">
        <v>14.7202</v>
      </c>
      <c r="HB48" s="166">
        <v>212.6618</v>
      </c>
      <c r="HC48" s="166">
        <v>213.30330000000001</v>
      </c>
      <c r="HD48" s="166">
        <v>226.3</v>
      </c>
      <c r="HE48" s="166">
        <v>-227.7877</v>
      </c>
      <c r="HF48" s="166">
        <v>-375.8605</v>
      </c>
      <c r="HG48" s="166">
        <v>375.13200000000001</v>
      </c>
      <c r="HH48" s="166">
        <v>375.87270000000001</v>
      </c>
      <c r="HI48" s="166">
        <v>-201.42359999999999</v>
      </c>
      <c r="HJ48" s="166">
        <v>-199.35079999999999</v>
      </c>
      <c r="HK48" s="166">
        <v>-36.5182</v>
      </c>
      <c r="HL48" s="166">
        <v>-24.721499999999999</v>
      </c>
      <c r="HM48" s="166">
        <v>80.673400000000001</v>
      </c>
      <c r="HN48" s="166">
        <v>80.355000000000004</v>
      </c>
      <c r="HO48" s="167"/>
      <c r="HP48" s="167"/>
      <c r="HQ48" s="166">
        <v>59.659399999999998</v>
      </c>
      <c r="HR48" s="166">
        <v>58.406999999999996</v>
      </c>
      <c r="HS48" s="166">
        <v>-53.719000000000001</v>
      </c>
      <c r="HT48" s="166">
        <v>-53.067399999999999</v>
      </c>
      <c r="HU48" s="166">
        <v>105.11</v>
      </c>
      <c r="HV48" s="166">
        <v>104.76</v>
      </c>
      <c r="HW48" s="166">
        <v>34.1</v>
      </c>
      <c r="HX48" s="166">
        <v>34.799999999999997</v>
      </c>
      <c r="HY48" s="166">
        <v>21.391500000000001</v>
      </c>
      <c r="HZ48" s="166">
        <v>36</v>
      </c>
      <c r="IA48" s="166">
        <v>-336.83429999999998</v>
      </c>
      <c r="IB48" s="166">
        <v>101.0686</v>
      </c>
      <c r="IC48" s="166">
        <v>100.8232</v>
      </c>
      <c r="ID48" s="166">
        <v>18.5</v>
      </c>
      <c r="IE48" s="166">
        <v>19.399999999999999</v>
      </c>
      <c r="IF48" s="166">
        <v>-58.3</v>
      </c>
      <c r="IG48" s="166">
        <v>-61.6</v>
      </c>
      <c r="IH48" s="166">
        <v>1.6837</v>
      </c>
      <c r="II48" s="166">
        <v>1.4548000000000001</v>
      </c>
      <c r="IJ48" s="166">
        <v>-371.04</v>
      </c>
      <c r="IK48" s="166">
        <v>-80.183599999999998</v>
      </c>
      <c r="IL48" s="166">
        <v>475.2627</v>
      </c>
      <c r="IM48" s="166">
        <v>394.32530000000003</v>
      </c>
      <c r="IN48" s="166">
        <v>425.17590000000001</v>
      </c>
      <c r="IO48" s="166">
        <v>-376.23700000000002</v>
      </c>
      <c r="IP48" s="166">
        <v>379.2962</v>
      </c>
      <c r="IQ48" s="166">
        <v>-146.60640000000001</v>
      </c>
      <c r="IR48" s="166">
        <v>-221.44069999999999</v>
      </c>
      <c r="IS48" s="166">
        <v>-373.07080000000002</v>
      </c>
      <c r="IT48" s="166">
        <v>111.3411</v>
      </c>
      <c r="IU48" s="166">
        <v>110.60039999999999</v>
      </c>
      <c r="IV48" s="166">
        <v>151.036</v>
      </c>
      <c r="IW48" s="166">
        <v>-468.54820000000001</v>
      </c>
      <c r="IX48" s="166">
        <v>227.10769999999999</v>
      </c>
      <c r="IY48" s="166">
        <v>-240.47280000000001</v>
      </c>
      <c r="IZ48" s="166">
        <v>242.87649999999999</v>
      </c>
      <c r="JA48" s="166">
        <v>-7.7523</v>
      </c>
      <c r="JB48" s="167"/>
      <c r="JC48" s="166">
        <v>19.36</v>
      </c>
      <c r="JD48" s="166">
        <v>6.2240000000000002</v>
      </c>
      <c r="JE48" s="166">
        <v>6.2210000000000001</v>
      </c>
      <c r="JF48" s="166">
        <v>-19.12</v>
      </c>
      <c r="JG48" s="166">
        <v>0.56000000000000005</v>
      </c>
      <c r="JH48" s="167"/>
      <c r="JI48" s="166">
        <v>-0.2029</v>
      </c>
      <c r="JJ48" s="166">
        <v>-26.0151</v>
      </c>
      <c r="JK48" s="166">
        <v>-19.8047</v>
      </c>
      <c r="JL48" s="166">
        <v>16.399999999999999</v>
      </c>
      <c r="JM48" s="166">
        <v>54.045999999999999</v>
      </c>
      <c r="JN48" s="166">
        <v>53.22</v>
      </c>
      <c r="JO48" s="167"/>
      <c r="JP48" s="167"/>
      <c r="JQ48" s="166">
        <v>51.198</v>
      </c>
      <c r="JR48" s="166">
        <v>52.308</v>
      </c>
      <c r="JS48" s="166">
        <v>52.7393</v>
      </c>
      <c r="JT48" s="167"/>
      <c r="JU48" s="166">
        <v>-19.7</v>
      </c>
      <c r="JV48" s="166">
        <v>35.555599999999998</v>
      </c>
      <c r="JW48" s="166">
        <v>10.43</v>
      </c>
      <c r="JX48" s="167"/>
      <c r="JY48" s="166">
        <v>-26.0626</v>
      </c>
      <c r="JZ48" s="166">
        <v>65.983800000000002</v>
      </c>
      <c r="KA48" s="166">
        <v>37.322899999999997</v>
      </c>
      <c r="KB48" s="166">
        <v>-26.1614</v>
      </c>
      <c r="KC48" s="166">
        <v>-64.614400000000003</v>
      </c>
      <c r="KD48" s="166">
        <v>23.345500000000001</v>
      </c>
      <c r="KE48" s="166">
        <v>40.651899999999998</v>
      </c>
      <c r="KF48" s="166">
        <v>10.4</v>
      </c>
      <c r="KG48" s="166">
        <v>-9.9</v>
      </c>
      <c r="KH48" s="167"/>
      <c r="KI48" s="166">
        <v>117.94</v>
      </c>
    </row>
    <row r="49" spans="1:295" ht="18" customHeight="1" x14ac:dyDescent="0.3">
      <c r="A49" s="161" t="s">
        <v>41</v>
      </c>
      <c r="B49" s="161" t="s">
        <v>758</v>
      </c>
      <c r="C49" s="162">
        <v>0</v>
      </c>
      <c r="D49" s="162">
        <v>21.324400000000001</v>
      </c>
      <c r="E49" s="162">
        <v>-25.8416</v>
      </c>
      <c r="F49" s="162">
        <v>-34.220500000000001</v>
      </c>
      <c r="G49" s="162">
        <v>31.911899999999999</v>
      </c>
      <c r="H49" s="163"/>
      <c r="I49" s="162">
        <v>51.345100000000002</v>
      </c>
      <c r="J49" s="163"/>
      <c r="K49" s="162">
        <v>66.301299999999998</v>
      </c>
      <c r="L49" s="163"/>
      <c r="M49" s="163"/>
      <c r="N49" s="162">
        <v>19.98</v>
      </c>
      <c r="O49" s="162">
        <v>-60.112000000000002</v>
      </c>
      <c r="P49" s="162">
        <v>50.6</v>
      </c>
      <c r="Q49" s="162">
        <v>17.388000000000002</v>
      </c>
      <c r="R49" s="162">
        <v>-50.6</v>
      </c>
      <c r="S49" s="162">
        <v>14.519600000000001</v>
      </c>
      <c r="T49" s="162">
        <v>38.932200000000002</v>
      </c>
      <c r="U49" s="162">
        <v>9.5594000000000001</v>
      </c>
      <c r="V49" s="162">
        <v>9.8581000000000003</v>
      </c>
      <c r="W49" s="162">
        <v>16.159500000000001</v>
      </c>
      <c r="X49" s="162">
        <v>6.1310000000000002</v>
      </c>
      <c r="Y49" s="162">
        <v>0.1118</v>
      </c>
      <c r="Z49" s="162">
        <v>2.5106000000000002</v>
      </c>
      <c r="AA49" s="163"/>
      <c r="AB49" s="163"/>
      <c r="AC49" s="162">
        <v>-54.72</v>
      </c>
      <c r="AD49" s="162">
        <v>-54.83</v>
      </c>
      <c r="AE49" s="163"/>
      <c r="AF49" s="162">
        <v>-19.98</v>
      </c>
      <c r="AG49" s="162">
        <v>59.4</v>
      </c>
      <c r="AH49" s="163"/>
      <c r="AI49" s="163"/>
      <c r="AJ49" s="162">
        <v>-50.21</v>
      </c>
      <c r="AK49" s="162">
        <v>-50.43</v>
      </c>
      <c r="AL49" s="162">
        <v>-56.28</v>
      </c>
      <c r="AM49" s="162">
        <v>50.4</v>
      </c>
      <c r="AN49" s="162">
        <v>50.47</v>
      </c>
      <c r="AO49" s="162">
        <v>19.870999999999999</v>
      </c>
      <c r="AP49" s="162">
        <v>0.21529999999999999</v>
      </c>
      <c r="AQ49" s="162">
        <v>70.472300000000004</v>
      </c>
      <c r="AR49" s="162">
        <v>72.289199999999994</v>
      </c>
      <c r="AS49" s="162">
        <v>36.644300000000001</v>
      </c>
      <c r="AT49" s="162">
        <v>-47.689500000000002</v>
      </c>
      <c r="AU49" s="162">
        <v>-46.716700000000003</v>
      </c>
      <c r="AV49" s="162">
        <v>5.3277999999999999</v>
      </c>
      <c r="AW49" s="162">
        <v>4.6471999999999998</v>
      </c>
      <c r="AX49" s="162">
        <v>71.936099999999996</v>
      </c>
      <c r="AY49" s="162">
        <v>73.1417</v>
      </c>
      <c r="AZ49" s="162">
        <v>3.6806000000000001</v>
      </c>
      <c r="BA49" s="162">
        <v>17.721699999999998</v>
      </c>
      <c r="BB49" s="162">
        <v>-486.83030000000002</v>
      </c>
      <c r="BC49" s="162">
        <v>-18.3977</v>
      </c>
      <c r="BD49" s="162">
        <v>-6</v>
      </c>
      <c r="BE49" s="162">
        <v>-6.4</v>
      </c>
      <c r="BF49" s="162">
        <v>53.052599999999998</v>
      </c>
      <c r="BG49" s="162">
        <v>52.109400000000001</v>
      </c>
      <c r="BH49" s="162">
        <v>-6.2430000000000003</v>
      </c>
      <c r="BI49" s="163"/>
      <c r="BJ49" s="162">
        <v>-66.524799999999999</v>
      </c>
      <c r="BK49" s="162">
        <v>7.3605999999999998</v>
      </c>
      <c r="BL49" s="162">
        <v>7.5087999999999999</v>
      </c>
      <c r="BM49" s="162">
        <v>5.0857999999999999</v>
      </c>
      <c r="BN49" s="162">
        <v>537.61389999999994</v>
      </c>
      <c r="BO49" s="162">
        <v>180.54740000000001</v>
      </c>
      <c r="BP49" s="162">
        <v>178.83840000000001</v>
      </c>
      <c r="BQ49" s="162">
        <v>-599.52110000000005</v>
      </c>
      <c r="BR49" s="162">
        <v>571.07159999999999</v>
      </c>
      <c r="BS49" s="163"/>
      <c r="BT49" s="162">
        <v>-76.642700000000005</v>
      </c>
      <c r="BU49" s="162">
        <v>79.050299999999993</v>
      </c>
      <c r="BV49" s="162">
        <v>106.25230000000001</v>
      </c>
      <c r="BW49" s="162">
        <v>31.12</v>
      </c>
      <c r="BX49" s="162">
        <v>37.11</v>
      </c>
      <c r="BY49" s="162">
        <v>72.23</v>
      </c>
      <c r="BZ49" s="162">
        <v>78.8</v>
      </c>
      <c r="CA49" s="162">
        <v>-38.1736</v>
      </c>
      <c r="CB49" s="162">
        <v>-38.441499999999998</v>
      </c>
      <c r="CC49" s="162">
        <v>92.416899999999998</v>
      </c>
      <c r="CD49" s="162">
        <v>92.267399999999995</v>
      </c>
      <c r="CE49" s="162">
        <v>21.522099999999998</v>
      </c>
      <c r="CF49" s="162">
        <v>-137.00710000000001</v>
      </c>
      <c r="CG49" s="162">
        <v>-136.58879999999999</v>
      </c>
      <c r="CH49" s="162">
        <v>-2.1581999999999999</v>
      </c>
      <c r="CI49" s="162">
        <v>-114.23090000000001</v>
      </c>
      <c r="CJ49" s="163"/>
      <c r="CK49" s="163"/>
      <c r="CL49" s="162">
        <v>-15.9</v>
      </c>
      <c r="CM49" s="162">
        <v>230.7</v>
      </c>
      <c r="CN49" s="162">
        <v>-17.2</v>
      </c>
      <c r="CO49" s="162">
        <v>2.9619</v>
      </c>
      <c r="CP49" s="162">
        <v>3.8498999999999999</v>
      </c>
      <c r="CQ49" s="162">
        <v>4.3215000000000003</v>
      </c>
      <c r="CR49" s="162">
        <v>6.4610000000000003</v>
      </c>
      <c r="CS49" s="162">
        <v>5.5804999999999998</v>
      </c>
      <c r="CT49" s="162">
        <v>50.825400000000002</v>
      </c>
      <c r="CU49" s="162">
        <v>-114.538</v>
      </c>
      <c r="CV49" s="162">
        <v>58.079799999999999</v>
      </c>
      <c r="CW49" s="162">
        <v>17.66</v>
      </c>
      <c r="CX49" s="162">
        <v>54.53</v>
      </c>
      <c r="CY49" s="162">
        <v>88.99</v>
      </c>
      <c r="CZ49" s="162">
        <v>54.616700000000002</v>
      </c>
      <c r="DA49" s="162">
        <v>51.86</v>
      </c>
      <c r="DB49" s="162">
        <v>-37.03</v>
      </c>
      <c r="DC49" s="162">
        <v>-0.80940000000000001</v>
      </c>
      <c r="DD49" s="162">
        <v>114.9435</v>
      </c>
      <c r="DE49" s="162">
        <v>114.65170000000001</v>
      </c>
      <c r="DF49" s="162">
        <v>-214.0549</v>
      </c>
      <c r="DG49" s="162">
        <v>1E-4</v>
      </c>
      <c r="DH49" s="162">
        <v>-22.433900000000001</v>
      </c>
      <c r="DI49" s="162">
        <v>-113.4</v>
      </c>
      <c r="DJ49" s="162">
        <v>-113.9</v>
      </c>
      <c r="DK49" s="162">
        <v>28.309000000000001</v>
      </c>
      <c r="DL49" s="162">
        <v>60.360700000000001</v>
      </c>
      <c r="DM49" s="162">
        <v>83.611699999999999</v>
      </c>
      <c r="DN49" s="162">
        <v>85.565200000000004</v>
      </c>
      <c r="DO49" s="162">
        <v>59.74</v>
      </c>
      <c r="DP49" s="162">
        <v>-13.27</v>
      </c>
      <c r="DQ49" s="162">
        <v>59.076000000000001</v>
      </c>
      <c r="DR49" s="162">
        <v>212.1071</v>
      </c>
      <c r="DS49" s="162">
        <v>-3.41</v>
      </c>
      <c r="DT49" s="162">
        <v>-3.32</v>
      </c>
      <c r="DU49" s="162">
        <v>87.77</v>
      </c>
      <c r="DV49" s="162">
        <v>75.63</v>
      </c>
      <c r="DW49" s="162">
        <v>212.65450000000001</v>
      </c>
      <c r="DX49" s="162">
        <v>210.41820000000001</v>
      </c>
      <c r="DY49" s="162">
        <v>8.0572999999999997</v>
      </c>
      <c r="DZ49" s="162">
        <v>7.8544999999999998</v>
      </c>
      <c r="EA49" s="162">
        <v>297.1388</v>
      </c>
      <c r="EB49" s="162">
        <v>247.26499999999999</v>
      </c>
      <c r="EC49" s="162">
        <v>239.33510000000001</v>
      </c>
      <c r="ED49" s="162">
        <v>241.38120000000001</v>
      </c>
      <c r="EE49" s="162">
        <v>37.058599999999998</v>
      </c>
      <c r="EF49" s="162">
        <v>19.309699999999999</v>
      </c>
      <c r="EG49" s="162">
        <v>-27.565000000000001</v>
      </c>
      <c r="EH49" s="162">
        <v>610.05150000000003</v>
      </c>
      <c r="EI49" s="162">
        <v>128.56549999999999</v>
      </c>
      <c r="EJ49" s="163"/>
      <c r="EK49" s="162">
        <v>-20.813199999999998</v>
      </c>
      <c r="EL49" s="162">
        <v>-18.365300000000001</v>
      </c>
      <c r="EM49" s="162">
        <v>44.9437</v>
      </c>
      <c r="EN49" s="162">
        <v>-59.692</v>
      </c>
      <c r="EO49" s="162">
        <v>-55.202100000000002</v>
      </c>
      <c r="EP49" s="162">
        <v>36.911999999999999</v>
      </c>
      <c r="EQ49" s="162">
        <v>-11.543799999999999</v>
      </c>
      <c r="ER49" s="162">
        <v>-12.2151</v>
      </c>
      <c r="ES49" s="162">
        <v>16.2469</v>
      </c>
      <c r="ET49" s="163"/>
      <c r="EU49" s="162">
        <v>-15.17</v>
      </c>
      <c r="EV49" s="163"/>
      <c r="EW49" s="162">
        <v>10.609299999999999</v>
      </c>
      <c r="EX49" s="162">
        <v>-159.1251</v>
      </c>
      <c r="EY49" s="162">
        <v>-16.1905</v>
      </c>
      <c r="EZ49" s="162">
        <v>-15.7281</v>
      </c>
      <c r="FA49" s="162">
        <v>4.2310999999999996</v>
      </c>
      <c r="FB49" s="162">
        <v>-17.663900000000002</v>
      </c>
      <c r="FC49" s="162">
        <v>-13.1097</v>
      </c>
      <c r="FD49" s="163"/>
      <c r="FE49" s="162">
        <v>4.2275</v>
      </c>
      <c r="FF49" s="162">
        <v>4.1803999999999997</v>
      </c>
      <c r="FG49" s="162">
        <v>41.010800000000003</v>
      </c>
      <c r="FH49" s="162">
        <v>41.2209</v>
      </c>
      <c r="FI49" s="162">
        <v>39.034399999999998</v>
      </c>
      <c r="FJ49" s="162">
        <v>38.012599999999999</v>
      </c>
      <c r="FK49" s="162">
        <v>37.1753</v>
      </c>
      <c r="FL49" s="162">
        <v>45.548099999999998</v>
      </c>
      <c r="FM49" s="162">
        <v>-6.5046999999999997</v>
      </c>
      <c r="FN49" s="162">
        <v>-6.6181999999999999</v>
      </c>
      <c r="FO49" s="162">
        <v>26.857700000000001</v>
      </c>
      <c r="FP49" s="162">
        <v>37.637900000000002</v>
      </c>
      <c r="FQ49" s="162">
        <v>8.0439000000000007</v>
      </c>
      <c r="FR49" s="162">
        <v>-2.65</v>
      </c>
      <c r="FS49" s="162">
        <v>14.0609</v>
      </c>
      <c r="FT49" s="162">
        <v>1.6776</v>
      </c>
      <c r="FU49" s="162">
        <v>-8.68</v>
      </c>
      <c r="FV49" s="162">
        <v>17.75</v>
      </c>
      <c r="FW49" s="163"/>
      <c r="FX49" s="163"/>
      <c r="FY49" s="162">
        <v>-3.67</v>
      </c>
      <c r="FZ49" s="162">
        <v>0.70699999999999996</v>
      </c>
      <c r="GA49" s="163"/>
      <c r="GB49" s="162">
        <v>37.869999999999997</v>
      </c>
      <c r="GC49" s="162">
        <v>-37.948599999999999</v>
      </c>
      <c r="GD49" s="162">
        <v>-27.327500000000001</v>
      </c>
      <c r="GE49" s="162">
        <v>17.260000000000002</v>
      </c>
      <c r="GF49" s="162">
        <v>91.273600000000002</v>
      </c>
      <c r="GG49" s="162">
        <v>26.9</v>
      </c>
      <c r="GH49" s="162">
        <v>-23.973500000000001</v>
      </c>
      <c r="GI49" s="162">
        <v>-8.6605000000000008</v>
      </c>
      <c r="GJ49" s="163"/>
      <c r="GK49" s="162">
        <v>2.3222999999999998</v>
      </c>
      <c r="GL49" s="163"/>
      <c r="GM49" s="163"/>
      <c r="GN49" s="163"/>
      <c r="GO49" s="162">
        <v>-46.419199999999996</v>
      </c>
      <c r="GP49" s="162">
        <v>25.147600000000001</v>
      </c>
      <c r="GQ49" s="162">
        <v>74.032200000000003</v>
      </c>
      <c r="GR49" s="162">
        <v>64.998000000000005</v>
      </c>
      <c r="GS49" s="162">
        <v>66.387500000000003</v>
      </c>
      <c r="GT49" s="162">
        <v>-150.0616</v>
      </c>
      <c r="GU49" s="162">
        <v>-28.331800000000001</v>
      </c>
      <c r="GV49" s="162">
        <v>39.4542</v>
      </c>
      <c r="GW49" s="162">
        <v>-70.547899999999998</v>
      </c>
      <c r="GX49" s="162">
        <v>11.073700000000001</v>
      </c>
      <c r="GY49" s="162">
        <v>18.715199999999999</v>
      </c>
      <c r="GZ49" s="162">
        <v>18.240100000000002</v>
      </c>
      <c r="HA49" s="162">
        <v>13.5068</v>
      </c>
      <c r="HB49" s="162">
        <v>216.1353</v>
      </c>
      <c r="HC49" s="162">
        <v>213.49799999999999</v>
      </c>
      <c r="HD49" s="162">
        <v>224.2</v>
      </c>
      <c r="HE49" s="162">
        <v>-224.73390000000001</v>
      </c>
      <c r="HF49" s="162">
        <v>-379.26549999999997</v>
      </c>
      <c r="HG49" s="162">
        <v>385.1404</v>
      </c>
      <c r="HH49" s="162">
        <v>379.62299999999999</v>
      </c>
      <c r="HI49" s="162">
        <v>-201.11949999999999</v>
      </c>
      <c r="HJ49" s="162">
        <v>-199.5993</v>
      </c>
      <c r="HK49" s="162">
        <v>-37.569800000000001</v>
      </c>
      <c r="HL49" s="162">
        <v>-25.670300000000001</v>
      </c>
      <c r="HM49" s="162">
        <v>79.276300000000006</v>
      </c>
      <c r="HN49" s="162">
        <v>77.607799999999997</v>
      </c>
      <c r="HO49" s="163"/>
      <c r="HP49" s="162">
        <v>-131.60990000000001</v>
      </c>
      <c r="HQ49" s="162">
        <v>62.384099999999997</v>
      </c>
      <c r="HR49" s="162">
        <v>61.637</v>
      </c>
      <c r="HS49" s="162">
        <v>-52.868400000000001</v>
      </c>
      <c r="HT49" s="162">
        <v>-52.334000000000003</v>
      </c>
      <c r="HU49" s="162">
        <v>103.86</v>
      </c>
      <c r="HV49" s="162">
        <v>103.93</v>
      </c>
      <c r="HW49" s="162">
        <v>32.9</v>
      </c>
      <c r="HX49" s="162">
        <v>33.5</v>
      </c>
      <c r="HY49" s="162">
        <v>21.577300000000001</v>
      </c>
      <c r="HZ49" s="162">
        <v>35.76</v>
      </c>
      <c r="IA49" s="162">
        <v>-336.50200000000001</v>
      </c>
      <c r="IB49" s="162">
        <v>102.2993</v>
      </c>
      <c r="IC49" s="162">
        <v>102.0681</v>
      </c>
      <c r="ID49" s="162">
        <v>17.899999999999999</v>
      </c>
      <c r="IE49" s="162">
        <v>18.3</v>
      </c>
      <c r="IF49" s="162">
        <v>-60</v>
      </c>
      <c r="IG49" s="162">
        <v>-63.4</v>
      </c>
      <c r="IH49" s="162">
        <v>1.8271999999999999</v>
      </c>
      <c r="II49" s="162">
        <v>1.659</v>
      </c>
      <c r="IJ49" s="162">
        <v>-373.58019999999999</v>
      </c>
      <c r="IK49" s="162">
        <v>-101.2959</v>
      </c>
      <c r="IL49" s="162">
        <v>478.53809999999999</v>
      </c>
      <c r="IM49" s="162">
        <v>389.39080000000001</v>
      </c>
      <c r="IN49" s="162">
        <v>407.1558</v>
      </c>
      <c r="IO49" s="162">
        <v>-383.13229999999999</v>
      </c>
      <c r="IP49" s="162">
        <v>382.06189999999998</v>
      </c>
      <c r="IQ49" s="162">
        <v>-151.91309999999999</v>
      </c>
      <c r="IR49" s="162">
        <v>-224.83969999999999</v>
      </c>
      <c r="IS49" s="162">
        <v>-375.93680000000001</v>
      </c>
      <c r="IT49" s="162">
        <v>109.2047</v>
      </c>
      <c r="IU49" s="162">
        <v>109.5596</v>
      </c>
      <c r="IV49" s="162">
        <v>147.69579999999999</v>
      </c>
      <c r="IW49" s="162">
        <v>-466.9846</v>
      </c>
      <c r="IX49" s="162">
        <v>229.1712</v>
      </c>
      <c r="IY49" s="162">
        <v>-238.57409999999999</v>
      </c>
      <c r="IZ49" s="162">
        <v>239.83279999999999</v>
      </c>
      <c r="JA49" s="162">
        <v>-8.0681999999999992</v>
      </c>
      <c r="JB49" s="163"/>
      <c r="JC49" s="162">
        <v>20.399999999999999</v>
      </c>
      <c r="JD49" s="162">
        <v>6.3579999999999997</v>
      </c>
      <c r="JE49" s="162">
        <v>6.3559999999999999</v>
      </c>
      <c r="JF49" s="162">
        <v>-19.920000000000002</v>
      </c>
      <c r="JG49" s="162">
        <v>0.32</v>
      </c>
      <c r="JH49" s="163"/>
      <c r="JI49" s="162">
        <v>-2.9000000000000001E-2</v>
      </c>
      <c r="JJ49" s="162">
        <v>-27.275500000000001</v>
      </c>
      <c r="JK49" s="162">
        <v>-19.307200000000002</v>
      </c>
      <c r="JL49" s="162">
        <v>17.5</v>
      </c>
      <c r="JM49" s="162">
        <v>53.545000000000002</v>
      </c>
      <c r="JN49" s="162">
        <v>54.332000000000001</v>
      </c>
      <c r="JO49" s="163"/>
      <c r="JP49" s="163"/>
      <c r="JQ49" s="162">
        <v>52.7042</v>
      </c>
      <c r="JR49" s="162">
        <v>52.258400000000002</v>
      </c>
      <c r="JS49" s="162">
        <v>52.687199999999997</v>
      </c>
      <c r="JT49" s="163"/>
      <c r="JU49" s="162">
        <v>-17.600000000000001</v>
      </c>
      <c r="JV49" s="162">
        <v>36.316299999999998</v>
      </c>
      <c r="JW49" s="162">
        <v>10.19</v>
      </c>
      <c r="JX49" s="163"/>
      <c r="JY49" s="162">
        <v>-25.3919</v>
      </c>
      <c r="JZ49" s="162">
        <v>65.067300000000003</v>
      </c>
      <c r="KA49" s="162">
        <v>38.008600000000001</v>
      </c>
      <c r="KB49" s="162">
        <v>-25.419</v>
      </c>
      <c r="KC49" s="162">
        <v>-64.966399999999993</v>
      </c>
      <c r="KD49" s="162">
        <v>24.3353</v>
      </c>
      <c r="KE49" s="162">
        <v>39.402099999999997</v>
      </c>
      <c r="KF49" s="162">
        <v>9.1</v>
      </c>
      <c r="KG49" s="162">
        <v>-9.1</v>
      </c>
      <c r="KH49" s="163"/>
      <c r="KI49" s="162">
        <v>121.7839</v>
      </c>
    </row>
    <row r="50" spans="1:295" ht="18" customHeight="1" x14ac:dyDescent="0.3">
      <c r="A50" s="161" t="s">
        <v>41</v>
      </c>
      <c r="B50" s="161" t="s">
        <v>759</v>
      </c>
      <c r="C50" s="164">
        <v>0</v>
      </c>
      <c r="D50" s="164">
        <v>20.382100000000001</v>
      </c>
      <c r="E50" s="164">
        <v>-24.579699999999999</v>
      </c>
      <c r="F50" s="164">
        <v>-34.486600000000003</v>
      </c>
      <c r="G50" s="164">
        <v>33.458100000000002</v>
      </c>
      <c r="H50" s="165"/>
      <c r="I50" s="164">
        <v>50.424300000000002</v>
      </c>
      <c r="J50" s="165"/>
      <c r="K50" s="164">
        <v>64.8643</v>
      </c>
      <c r="L50" s="164">
        <v>32.789000000000001</v>
      </c>
      <c r="M50" s="164">
        <v>32.445500000000003</v>
      </c>
      <c r="N50" s="164">
        <v>19.98</v>
      </c>
      <c r="O50" s="164">
        <v>-57.295999999999999</v>
      </c>
      <c r="P50" s="164">
        <v>48.4</v>
      </c>
      <c r="Q50" s="164">
        <v>16.559999999999999</v>
      </c>
      <c r="R50" s="164">
        <v>-48.4</v>
      </c>
      <c r="S50" s="164">
        <v>14.6318</v>
      </c>
      <c r="T50" s="164">
        <v>38.216999999999999</v>
      </c>
      <c r="U50" s="164">
        <v>9.9867000000000008</v>
      </c>
      <c r="V50" s="164">
        <v>9.9824999999999999</v>
      </c>
      <c r="W50" s="164">
        <v>16.434799999999999</v>
      </c>
      <c r="X50" s="164">
        <v>6.1536999999999997</v>
      </c>
      <c r="Y50" s="164">
        <v>1.4061999999999999</v>
      </c>
      <c r="Z50" s="164">
        <v>4.1879999999999997</v>
      </c>
      <c r="AA50" s="165"/>
      <c r="AB50" s="165"/>
      <c r="AC50" s="164">
        <v>-53.43</v>
      </c>
      <c r="AD50" s="164">
        <v>-53.02</v>
      </c>
      <c r="AE50" s="165"/>
      <c r="AF50" s="164">
        <v>-19.98</v>
      </c>
      <c r="AG50" s="164">
        <v>55</v>
      </c>
      <c r="AH50" s="165"/>
      <c r="AI50" s="165"/>
      <c r="AJ50" s="164">
        <v>-49.35</v>
      </c>
      <c r="AK50" s="164">
        <v>-49.04</v>
      </c>
      <c r="AL50" s="164">
        <v>-55.31</v>
      </c>
      <c r="AM50" s="164">
        <v>49.87</v>
      </c>
      <c r="AN50" s="164">
        <v>50.3</v>
      </c>
      <c r="AO50" s="164">
        <v>19.738499999999998</v>
      </c>
      <c r="AP50" s="164">
        <v>0.27760000000000001</v>
      </c>
      <c r="AQ50" s="164">
        <v>69.3934</v>
      </c>
      <c r="AR50" s="164">
        <v>72.0976</v>
      </c>
      <c r="AS50" s="164">
        <v>34.008299999999998</v>
      </c>
      <c r="AT50" s="164">
        <v>-46.215899999999998</v>
      </c>
      <c r="AU50" s="164">
        <v>-45.771700000000003</v>
      </c>
      <c r="AV50" s="164">
        <v>5.7282000000000002</v>
      </c>
      <c r="AW50" s="164">
        <v>6.077</v>
      </c>
      <c r="AX50" s="164">
        <v>70.060699999999997</v>
      </c>
      <c r="AY50" s="164">
        <v>71.668199999999999</v>
      </c>
      <c r="AZ50" s="164">
        <v>3.6806000000000001</v>
      </c>
      <c r="BA50" s="164">
        <v>19.570900000000002</v>
      </c>
      <c r="BB50" s="164">
        <v>-480.72449999999998</v>
      </c>
      <c r="BC50" s="164">
        <v>-18.544</v>
      </c>
      <c r="BD50" s="164">
        <v>-5.8</v>
      </c>
      <c r="BE50" s="164">
        <v>-6.3</v>
      </c>
      <c r="BF50" s="164">
        <v>52.028700000000001</v>
      </c>
      <c r="BG50" s="164">
        <v>51.229700000000001</v>
      </c>
      <c r="BH50" s="164">
        <v>-5.9671000000000003</v>
      </c>
      <c r="BI50" s="165"/>
      <c r="BJ50" s="164">
        <v>-65.036500000000004</v>
      </c>
      <c r="BK50" s="164">
        <v>7.2582000000000004</v>
      </c>
      <c r="BL50" s="164">
        <v>8.0983000000000001</v>
      </c>
      <c r="BM50" s="164">
        <v>5.5503</v>
      </c>
      <c r="BN50" s="164">
        <v>527.1155</v>
      </c>
      <c r="BO50" s="164">
        <v>178.47219999999999</v>
      </c>
      <c r="BP50" s="164">
        <v>177.19040000000001</v>
      </c>
      <c r="BQ50" s="164">
        <v>-594.17380000000003</v>
      </c>
      <c r="BR50" s="164">
        <v>562.49400000000003</v>
      </c>
      <c r="BS50" s="165"/>
      <c r="BT50" s="164">
        <v>-72.482299999999995</v>
      </c>
      <c r="BU50" s="164">
        <v>74.131299999999996</v>
      </c>
      <c r="BV50" s="165"/>
      <c r="BW50" s="164">
        <v>30.77</v>
      </c>
      <c r="BX50" s="164">
        <v>36.299999999999997</v>
      </c>
      <c r="BY50" s="164">
        <v>71.42</v>
      </c>
      <c r="BZ50" s="164">
        <v>78.67</v>
      </c>
      <c r="CA50" s="164">
        <v>-38.1736</v>
      </c>
      <c r="CB50" s="164">
        <v>-38.575499999999998</v>
      </c>
      <c r="CC50" s="164">
        <v>91.115200000000002</v>
      </c>
      <c r="CD50" s="164">
        <v>91.683700000000002</v>
      </c>
      <c r="CE50" s="164">
        <v>23.605899999999998</v>
      </c>
      <c r="CF50" s="164">
        <v>-134.19999999999999</v>
      </c>
      <c r="CG50" s="164">
        <v>-133.8552</v>
      </c>
      <c r="CH50" s="164">
        <v>-2.6200999999999999</v>
      </c>
      <c r="CI50" s="164">
        <v>-112.0508</v>
      </c>
      <c r="CJ50" s="165"/>
      <c r="CK50" s="165"/>
      <c r="CL50" s="164">
        <v>-11.1</v>
      </c>
      <c r="CM50" s="164">
        <v>224</v>
      </c>
      <c r="CN50" s="164">
        <v>-17.04</v>
      </c>
      <c r="CO50" s="164">
        <v>5.0513000000000003</v>
      </c>
      <c r="CP50" s="164">
        <v>5.3930999999999996</v>
      </c>
      <c r="CQ50" s="164">
        <v>6.3174999999999999</v>
      </c>
      <c r="CR50" s="164">
        <v>8.7790999999999997</v>
      </c>
      <c r="CS50" s="164">
        <v>7.5739999999999998</v>
      </c>
      <c r="CT50" s="164">
        <v>49.7089</v>
      </c>
      <c r="CU50" s="164">
        <v>-115.9863</v>
      </c>
      <c r="CV50" s="164">
        <v>57.659500000000001</v>
      </c>
      <c r="CW50" s="164">
        <v>17.269600000000001</v>
      </c>
      <c r="CX50" s="164">
        <v>53.17</v>
      </c>
      <c r="CY50" s="164">
        <v>86.23</v>
      </c>
      <c r="CZ50" s="164">
        <v>53.2104</v>
      </c>
      <c r="DA50" s="164">
        <v>50.688200000000002</v>
      </c>
      <c r="DB50" s="164">
        <v>-36.74</v>
      </c>
      <c r="DC50" s="164">
        <v>-3.6423000000000001</v>
      </c>
      <c r="DD50" s="164">
        <v>113.3796</v>
      </c>
      <c r="DE50" s="164">
        <v>112.89530000000001</v>
      </c>
      <c r="DF50" s="164">
        <v>-210.16579999999999</v>
      </c>
      <c r="DG50" s="164">
        <v>0</v>
      </c>
      <c r="DH50" s="164">
        <v>-22.435400000000001</v>
      </c>
      <c r="DI50" s="164">
        <v>-111.3</v>
      </c>
      <c r="DJ50" s="164">
        <v>-112.1</v>
      </c>
      <c r="DK50" s="164">
        <v>28.072800000000001</v>
      </c>
      <c r="DL50" s="164">
        <v>58.602899999999998</v>
      </c>
      <c r="DM50" s="164">
        <v>80.793800000000005</v>
      </c>
      <c r="DN50" s="164">
        <v>83.221400000000003</v>
      </c>
      <c r="DO50" s="164">
        <v>58.52</v>
      </c>
      <c r="DP50" s="164">
        <v>-12.54</v>
      </c>
      <c r="DQ50" s="164">
        <v>58.414499999999997</v>
      </c>
      <c r="DR50" s="164">
        <v>206.6267</v>
      </c>
      <c r="DS50" s="164">
        <v>-3.59</v>
      </c>
      <c r="DT50" s="164">
        <v>-3.57</v>
      </c>
      <c r="DU50" s="164">
        <v>87.55</v>
      </c>
      <c r="DV50" s="164">
        <v>75.69</v>
      </c>
      <c r="DW50" s="164">
        <v>207.49090000000001</v>
      </c>
      <c r="DX50" s="164">
        <v>203.65450000000001</v>
      </c>
      <c r="DY50" s="164">
        <v>6.2950999999999997</v>
      </c>
      <c r="DZ50" s="164">
        <v>6.8</v>
      </c>
      <c r="EA50" s="164">
        <v>289.65820000000002</v>
      </c>
      <c r="EB50" s="164">
        <v>243.24690000000001</v>
      </c>
      <c r="EC50" s="164">
        <v>234.62540000000001</v>
      </c>
      <c r="ED50" s="164">
        <v>237.04570000000001</v>
      </c>
      <c r="EE50" s="164">
        <v>29.921199999999999</v>
      </c>
      <c r="EF50" s="164">
        <v>13.7936</v>
      </c>
      <c r="EG50" s="164">
        <v>-26.541</v>
      </c>
      <c r="EH50" s="164">
        <v>608.43190000000004</v>
      </c>
      <c r="EI50" s="164">
        <v>117.09439999999999</v>
      </c>
      <c r="EJ50" s="165"/>
      <c r="EK50" s="164">
        <v>-20.528700000000001</v>
      </c>
      <c r="EL50" s="164">
        <v>-18.107500000000002</v>
      </c>
      <c r="EM50" s="164">
        <v>51.531599999999997</v>
      </c>
      <c r="EN50" s="164">
        <v>-65.465599999999995</v>
      </c>
      <c r="EO50" s="164">
        <v>-61.333399999999997</v>
      </c>
      <c r="EP50" s="164">
        <v>29.231999999999999</v>
      </c>
      <c r="EQ50" s="164">
        <v>-10.369300000000001</v>
      </c>
      <c r="ER50" s="164">
        <v>-11.061500000000001</v>
      </c>
      <c r="ES50" s="164">
        <v>21.861999999999998</v>
      </c>
      <c r="ET50" s="165"/>
      <c r="EU50" s="164">
        <v>-6.45</v>
      </c>
      <c r="EV50" s="165"/>
      <c r="EW50" s="164">
        <v>10.2781</v>
      </c>
      <c r="EX50" s="164">
        <v>-170.77510000000001</v>
      </c>
      <c r="EY50" s="164">
        <v>-16.209299999999999</v>
      </c>
      <c r="EZ50" s="164">
        <v>-15.7622</v>
      </c>
      <c r="FA50" s="164">
        <v>4.2705000000000002</v>
      </c>
      <c r="FB50" s="164">
        <v>-11.134600000000001</v>
      </c>
      <c r="FC50" s="164">
        <v>-20.722899999999999</v>
      </c>
      <c r="FD50" s="165"/>
      <c r="FE50" s="164">
        <v>4.1353999999999997</v>
      </c>
      <c r="FF50" s="164">
        <v>4.0941000000000001</v>
      </c>
      <c r="FG50" s="164">
        <v>41.213200000000001</v>
      </c>
      <c r="FH50" s="164">
        <v>41.957500000000003</v>
      </c>
      <c r="FI50" s="164">
        <v>39.693199999999997</v>
      </c>
      <c r="FJ50" s="164">
        <v>37.510199999999998</v>
      </c>
      <c r="FK50" s="164">
        <v>36.672899999999998</v>
      </c>
      <c r="FL50" s="164">
        <v>43.538600000000002</v>
      </c>
      <c r="FM50" s="164">
        <v>-4.6719999999999997</v>
      </c>
      <c r="FN50" s="164">
        <v>-4.7779999999999996</v>
      </c>
      <c r="FO50" s="164">
        <v>25.732800000000001</v>
      </c>
      <c r="FP50" s="164">
        <v>36.1892</v>
      </c>
      <c r="FQ50" s="164">
        <v>6.0151000000000003</v>
      </c>
      <c r="FR50" s="164">
        <v>-2.29</v>
      </c>
      <c r="FS50" s="164">
        <v>13.8729</v>
      </c>
      <c r="FT50" s="164">
        <v>1.6666000000000001</v>
      </c>
      <c r="FU50" s="164">
        <v>-8.44</v>
      </c>
      <c r="FV50" s="164">
        <v>16.440000000000001</v>
      </c>
      <c r="FW50" s="165"/>
      <c r="FX50" s="165"/>
      <c r="FY50" s="164">
        <v>-3.8530000000000002</v>
      </c>
      <c r="FZ50" s="164">
        <v>0.77900000000000003</v>
      </c>
      <c r="GA50" s="165"/>
      <c r="GB50" s="164">
        <v>38.5</v>
      </c>
      <c r="GC50" s="164">
        <v>-37.138100000000001</v>
      </c>
      <c r="GD50" s="164">
        <v>-25.8005</v>
      </c>
      <c r="GE50" s="164">
        <v>17</v>
      </c>
      <c r="GF50" s="164">
        <v>92.155500000000004</v>
      </c>
      <c r="GG50" s="164">
        <v>26.9</v>
      </c>
      <c r="GH50" s="164">
        <v>-22.444800000000001</v>
      </c>
      <c r="GI50" s="164">
        <v>-8.4032</v>
      </c>
      <c r="GJ50" s="165"/>
      <c r="GK50" s="164">
        <v>2.2631000000000001</v>
      </c>
      <c r="GL50" s="165"/>
      <c r="GM50" s="165"/>
      <c r="GN50" s="164">
        <v>-15.579800000000001</v>
      </c>
      <c r="GO50" s="164">
        <v>-43.851500000000001</v>
      </c>
      <c r="GP50" s="164">
        <v>28.689900000000002</v>
      </c>
      <c r="GQ50" s="164">
        <v>69.578500000000005</v>
      </c>
      <c r="GR50" s="164">
        <v>66.306200000000004</v>
      </c>
      <c r="GS50" s="164">
        <v>66.699700000000007</v>
      </c>
      <c r="GT50" s="164">
        <v>-146.4111</v>
      </c>
      <c r="GU50" s="164">
        <v>-27.240600000000001</v>
      </c>
      <c r="GV50" s="164">
        <v>37.6188</v>
      </c>
      <c r="GW50" s="164">
        <v>-68.182000000000002</v>
      </c>
      <c r="GX50" s="164">
        <v>10.7942</v>
      </c>
      <c r="GY50" s="164">
        <v>17.904599999999999</v>
      </c>
      <c r="GZ50" s="164">
        <v>17.3752</v>
      </c>
      <c r="HA50" s="164">
        <v>13.509399999999999</v>
      </c>
      <c r="HB50" s="164">
        <v>213.90350000000001</v>
      </c>
      <c r="HC50" s="164">
        <v>212.94069999999999</v>
      </c>
      <c r="HD50" s="165"/>
      <c r="HE50" s="164">
        <v>-225.4479</v>
      </c>
      <c r="HF50" s="164">
        <v>-380.1164</v>
      </c>
      <c r="HG50" s="164">
        <v>380.81889999999999</v>
      </c>
      <c r="HH50" s="164">
        <v>382.33780000000002</v>
      </c>
      <c r="HI50" s="164">
        <v>-201.3125</v>
      </c>
      <c r="HJ50" s="164">
        <v>-200.0179</v>
      </c>
      <c r="HK50" s="164">
        <v>-36.804200000000002</v>
      </c>
      <c r="HL50" s="164">
        <v>-25.2302</v>
      </c>
      <c r="HM50" s="164">
        <v>79.6601</v>
      </c>
      <c r="HN50" s="164">
        <v>78.985100000000003</v>
      </c>
      <c r="HO50" s="165"/>
      <c r="HP50" s="165"/>
      <c r="HQ50" s="164">
        <v>64.207800000000006</v>
      </c>
      <c r="HR50" s="164">
        <v>64.031999999999996</v>
      </c>
      <c r="HS50" s="164">
        <v>-48.647300000000001</v>
      </c>
      <c r="HT50" s="164">
        <v>-48.8307</v>
      </c>
      <c r="HU50" s="164">
        <v>108.09</v>
      </c>
      <c r="HV50" s="164">
        <v>107.37</v>
      </c>
      <c r="HW50" s="164">
        <v>32</v>
      </c>
      <c r="HX50" s="164">
        <v>34.9</v>
      </c>
      <c r="HY50" s="164">
        <v>21.577300000000001</v>
      </c>
      <c r="HZ50" s="164">
        <v>34.72</v>
      </c>
      <c r="IA50" s="164">
        <v>-339.35320000000002</v>
      </c>
      <c r="IB50" s="164">
        <v>103.2206</v>
      </c>
      <c r="IC50" s="164">
        <v>103.3489</v>
      </c>
      <c r="ID50" s="164">
        <v>17.3</v>
      </c>
      <c r="IE50" s="164">
        <v>17</v>
      </c>
      <c r="IF50" s="164">
        <v>-60.2</v>
      </c>
      <c r="IG50" s="164">
        <v>-64.3</v>
      </c>
      <c r="IH50" s="165"/>
      <c r="II50" s="164">
        <v>1.6062000000000001</v>
      </c>
      <c r="IJ50" s="164">
        <v>-377.98329999999999</v>
      </c>
      <c r="IK50" s="164">
        <v>-94.0167</v>
      </c>
      <c r="IL50" s="164">
        <v>471.62599999999998</v>
      </c>
      <c r="IM50" s="164">
        <v>387.37639999999999</v>
      </c>
      <c r="IN50" s="164">
        <v>405.29689999999999</v>
      </c>
      <c r="IO50" s="164">
        <v>-377.40379999999999</v>
      </c>
      <c r="IP50" s="164">
        <v>376.4631</v>
      </c>
      <c r="IQ50" s="164">
        <v>-145.55179999999999</v>
      </c>
      <c r="IR50" s="164">
        <v>-226.0866</v>
      </c>
      <c r="IS50" s="164">
        <v>-374.14089999999999</v>
      </c>
      <c r="IT50" s="164">
        <v>111.53740000000001</v>
      </c>
      <c r="IU50" s="164">
        <v>109.3496</v>
      </c>
      <c r="IV50" s="164">
        <v>147.68940000000001</v>
      </c>
      <c r="IW50" s="164">
        <v>-462.57920000000001</v>
      </c>
      <c r="IX50" s="164">
        <v>230.09559999999999</v>
      </c>
      <c r="IY50" s="164">
        <v>-236.447</v>
      </c>
      <c r="IZ50" s="164">
        <v>237.47470000000001</v>
      </c>
      <c r="JA50" s="164">
        <v>-8.7521000000000004</v>
      </c>
      <c r="JB50" s="165"/>
      <c r="JC50" s="164">
        <v>20.16</v>
      </c>
      <c r="JD50" s="164">
        <v>6.5019999999999998</v>
      </c>
      <c r="JE50" s="164">
        <v>6.5039999999999996</v>
      </c>
      <c r="JF50" s="164">
        <v>-19.440000000000001</v>
      </c>
      <c r="JG50" s="164">
        <v>0.24</v>
      </c>
      <c r="JH50" s="165"/>
      <c r="JI50" s="164">
        <v>-0.14499999999999999</v>
      </c>
      <c r="JJ50" s="164">
        <v>-27.306000000000001</v>
      </c>
      <c r="JK50" s="164">
        <v>-19.627700000000001</v>
      </c>
      <c r="JL50" s="164">
        <v>17.100000000000001</v>
      </c>
      <c r="JM50" s="164">
        <v>54.295999999999999</v>
      </c>
      <c r="JN50" s="164">
        <v>54.822000000000003</v>
      </c>
      <c r="JO50" s="164">
        <v>2.9744000000000002</v>
      </c>
      <c r="JP50" s="164">
        <v>3.4131</v>
      </c>
      <c r="JQ50" s="164">
        <v>52.0623</v>
      </c>
      <c r="JR50" s="164">
        <v>52.533700000000003</v>
      </c>
      <c r="JS50" s="164">
        <v>53.046700000000001</v>
      </c>
      <c r="JT50" s="165"/>
      <c r="JU50" s="164">
        <v>-16</v>
      </c>
      <c r="JV50" s="164">
        <v>36.6723</v>
      </c>
      <c r="JW50" s="164">
        <v>9.85</v>
      </c>
      <c r="JX50" s="165"/>
      <c r="JY50" s="164">
        <v>-24.943100000000001</v>
      </c>
      <c r="JZ50" s="164">
        <v>65.239699999999999</v>
      </c>
      <c r="KA50" s="164">
        <v>38.188499999999998</v>
      </c>
      <c r="KB50" s="164">
        <v>-25.390899999999998</v>
      </c>
      <c r="KC50" s="164">
        <v>-64.049899999999994</v>
      </c>
      <c r="KD50" s="164">
        <v>24.4511</v>
      </c>
      <c r="KE50" s="164">
        <v>38.718800000000002</v>
      </c>
      <c r="KF50" s="164">
        <v>6.5</v>
      </c>
      <c r="KG50" s="164">
        <v>-7.1</v>
      </c>
      <c r="KH50" s="165"/>
      <c r="KI50" s="164">
        <v>119.01819999999999</v>
      </c>
    </row>
    <row r="51" spans="1:295" ht="18" customHeight="1" x14ac:dyDescent="0.3">
      <c r="A51" s="161" t="s">
        <v>41</v>
      </c>
      <c r="B51" s="161" t="s">
        <v>760</v>
      </c>
      <c r="C51" s="164">
        <v>0</v>
      </c>
      <c r="D51" s="164">
        <v>19.908100000000001</v>
      </c>
      <c r="E51" s="164">
        <v>-24.2209</v>
      </c>
      <c r="F51" s="164">
        <v>-34.7121</v>
      </c>
      <c r="G51" s="164">
        <v>31.988199999999999</v>
      </c>
      <c r="H51" s="165"/>
      <c r="I51" s="164">
        <v>48.651600000000002</v>
      </c>
      <c r="J51" s="165"/>
      <c r="K51" s="164">
        <v>63.264800000000001</v>
      </c>
      <c r="L51" s="164">
        <v>32.046999999999997</v>
      </c>
      <c r="M51" s="164">
        <v>31.703900000000001</v>
      </c>
      <c r="N51" s="164">
        <v>22.2</v>
      </c>
      <c r="O51" s="164">
        <v>-53.05</v>
      </c>
      <c r="P51" s="164">
        <v>46.2</v>
      </c>
      <c r="Q51" s="164">
        <v>14.904</v>
      </c>
      <c r="R51" s="164">
        <v>-44</v>
      </c>
      <c r="S51" s="164">
        <v>14.4636</v>
      </c>
      <c r="T51" s="164">
        <v>33.964599999999997</v>
      </c>
      <c r="U51" s="164">
        <v>11.0899</v>
      </c>
      <c r="V51" s="164">
        <v>11.206099999999999</v>
      </c>
      <c r="W51" s="164">
        <v>18.591699999999999</v>
      </c>
      <c r="X51" s="164">
        <v>9.3138000000000005</v>
      </c>
      <c r="Y51" s="164">
        <v>1.4779</v>
      </c>
      <c r="Z51" s="164">
        <v>4.5194999999999999</v>
      </c>
      <c r="AA51" s="165"/>
      <c r="AB51" s="165"/>
      <c r="AC51" s="164">
        <v>-49.02</v>
      </c>
      <c r="AD51" s="164">
        <v>-48.77</v>
      </c>
      <c r="AE51" s="165"/>
      <c r="AF51" s="164">
        <v>-24.42</v>
      </c>
      <c r="AG51" s="164">
        <v>50.6</v>
      </c>
      <c r="AH51" s="165"/>
      <c r="AI51" s="165"/>
      <c r="AJ51" s="164">
        <v>-44.07</v>
      </c>
      <c r="AK51" s="164">
        <v>-44.1</v>
      </c>
      <c r="AL51" s="164">
        <v>-56.79</v>
      </c>
      <c r="AM51" s="164">
        <v>44.17</v>
      </c>
      <c r="AN51" s="164">
        <v>44.18</v>
      </c>
      <c r="AO51" s="164">
        <v>18.702200000000001</v>
      </c>
      <c r="AP51" s="164">
        <v>1.2183999999999999</v>
      </c>
      <c r="AQ51" s="164">
        <v>68.461600000000004</v>
      </c>
      <c r="AR51" s="164">
        <v>70.451300000000003</v>
      </c>
      <c r="AS51" s="164">
        <v>34.4754</v>
      </c>
      <c r="AT51" s="164">
        <v>-45.412199999999999</v>
      </c>
      <c r="AU51" s="164">
        <v>-45.435699999999997</v>
      </c>
      <c r="AV51" s="164">
        <v>5.4854000000000003</v>
      </c>
      <c r="AW51" s="164">
        <v>5.3404999999999996</v>
      </c>
      <c r="AX51" s="164">
        <v>66.443799999999996</v>
      </c>
      <c r="AY51" s="164">
        <v>70.730500000000006</v>
      </c>
      <c r="AZ51" s="164">
        <v>3.6806000000000001</v>
      </c>
      <c r="BA51" s="164">
        <v>20.136199999999999</v>
      </c>
      <c r="BB51" s="164">
        <v>-470.44569999999999</v>
      </c>
      <c r="BC51" s="164">
        <v>-16.5837</v>
      </c>
      <c r="BD51" s="164">
        <v>-7.3</v>
      </c>
      <c r="BE51" s="164">
        <v>-7.5</v>
      </c>
      <c r="BF51" s="164">
        <v>51.103299999999997</v>
      </c>
      <c r="BG51" s="164">
        <v>49.976399999999998</v>
      </c>
      <c r="BH51" s="164">
        <v>-5.5663999999999998</v>
      </c>
      <c r="BI51" s="165"/>
      <c r="BJ51" s="164">
        <v>-72.559299999999993</v>
      </c>
      <c r="BK51" s="164">
        <v>6.7728999999999999</v>
      </c>
      <c r="BL51" s="164">
        <v>7.9093</v>
      </c>
      <c r="BM51" s="164">
        <v>5.4211999999999998</v>
      </c>
      <c r="BN51" s="164">
        <v>519.91309999999999</v>
      </c>
      <c r="BO51" s="164">
        <v>173.2535</v>
      </c>
      <c r="BP51" s="164">
        <v>173.83340000000001</v>
      </c>
      <c r="BQ51" s="164">
        <v>-580.24839999999995</v>
      </c>
      <c r="BR51" s="164">
        <v>549.7002</v>
      </c>
      <c r="BS51" s="165"/>
      <c r="BT51" s="164">
        <v>-86.028999999999996</v>
      </c>
      <c r="BU51" s="164">
        <v>87.220500000000001</v>
      </c>
      <c r="BV51" s="164">
        <v>107.36</v>
      </c>
      <c r="BW51" s="164">
        <v>30.71</v>
      </c>
      <c r="BX51" s="164">
        <v>32.619999999999997</v>
      </c>
      <c r="BY51" s="164">
        <v>70.69</v>
      </c>
      <c r="BZ51" s="164">
        <v>84</v>
      </c>
      <c r="CA51" s="164">
        <v>-31.877600000000001</v>
      </c>
      <c r="CB51" s="164">
        <v>-30.805900000000001</v>
      </c>
      <c r="CC51" s="164">
        <v>89.257000000000005</v>
      </c>
      <c r="CD51" s="164">
        <v>89.991399999999999</v>
      </c>
      <c r="CE51" s="164">
        <v>26.2881</v>
      </c>
      <c r="CF51" s="164">
        <v>-130.148</v>
      </c>
      <c r="CG51" s="164">
        <v>-129.9914</v>
      </c>
      <c r="CH51" s="164">
        <v>-6.5000000000000002E-2</v>
      </c>
      <c r="CI51" s="164">
        <v>-109.0836</v>
      </c>
      <c r="CJ51" s="165"/>
      <c r="CK51" s="165"/>
      <c r="CL51" s="164">
        <v>-9.3000000000000007</v>
      </c>
      <c r="CM51" s="164">
        <v>220.8</v>
      </c>
      <c r="CN51" s="164">
        <v>-16.829999999999998</v>
      </c>
      <c r="CO51" s="164">
        <v>8.4600000000000009</v>
      </c>
      <c r="CP51" s="164">
        <v>9.1727000000000007</v>
      </c>
      <c r="CQ51" s="164">
        <v>9.1629000000000005</v>
      </c>
      <c r="CR51" s="164">
        <v>16.967199999999998</v>
      </c>
      <c r="CS51" s="164">
        <v>16.940799999999999</v>
      </c>
      <c r="CT51" s="164">
        <v>45.152000000000001</v>
      </c>
      <c r="CU51" s="164">
        <v>-119.02330000000001</v>
      </c>
      <c r="CV51" s="164">
        <v>51.785499999999999</v>
      </c>
      <c r="CW51" s="164">
        <v>16.7806</v>
      </c>
      <c r="CX51" s="164">
        <v>50.91</v>
      </c>
      <c r="CY51" s="164">
        <v>85.24</v>
      </c>
      <c r="CZ51" s="164">
        <v>51.101100000000002</v>
      </c>
      <c r="DA51" s="164">
        <v>48.3444</v>
      </c>
      <c r="DB51" s="164">
        <v>-35.99</v>
      </c>
      <c r="DC51" s="164">
        <v>-3.6423000000000001</v>
      </c>
      <c r="DD51" s="164">
        <v>110.1379</v>
      </c>
      <c r="DE51" s="164">
        <v>109.32680000000001</v>
      </c>
      <c r="DF51" s="164">
        <v>-195.80359999999999</v>
      </c>
      <c r="DG51" s="164">
        <v>-1E-4</v>
      </c>
      <c r="DH51" s="164">
        <v>-21.916799999999999</v>
      </c>
      <c r="DI51" s="164">
        <v>-111.6</v>
      </c>
      <c r="DJ51" s="164">
        <v>-112.7</v>
      </c>
      <c r="DK51" s="164">
        <v>27.809100000000001</v>
      </c>
      <c r="DL51" s="164">
        <v>55.966200000000001</v>
      </c>
      <c r="DM51" s="164">
        <v>77.036600000000007</v>
      </c>
      <c r="DN51" s="164">
        <v>78.533900000000003</v>
      </c>
      <c r="DO51" s="164">
        <v>55.59</v>
      </c>
      <c r="DP51" s="164">
        <v>-11.54</v>
      </c>
      <c r="DQ51" s="164">
        <v>60.682499999999997</v>
      </c>
      <c r="DR51" s="164">
        <v>194.28110000000001</v>
      </c>
      <c r="DS51" s="164">
        <v>-3.5</v>
      </c>
      <c r="DT51" s="164">
        <v>-3.49</v>
      </c>
      <c r="DU51" s="164">
        <v>81.64</v>
      </c>
      <c r="DV51" s="164">
        <v>74.13</v>
      </c>
      <c r="DW51" s="164">
        <v>197.36359999999999</v>
      </c>
      <c r="DX51" s="164">
        <v>193.12729999999999</v>
      </c>
      <c r="DY51" s="164">
        <v>8.7240000000000002</v>
      </c>
      <c r="DZ51" s="164">
        <v>8.5</v>
      </c>
      <c r="EA51" s="164">
        <v>279.48009999999999</v>
      </c>
      <c r="EB51" s="164">
        <v>232.76849999999999</v>
      </c>
      <c r="EC51" s="164">
        <v>223.4083</v>
      </c>
      <c r="ED51" s="164">
        <v>227.12790000000001</v>
      </c>
      <c r="EE51" s="164">
        <v>33.542499999999997</v>
      </c>
      <c r="EF51" s="164">
        <v>15.262600000000001</v>
      </c>
      <c r="EG51" s="164">
        <v>-28.196000000000002</v>
      </c>
      <c r="EH51" s="164">
        <v>594.3057</v>
      </c>
      <c r="EI51" s="164">
        <v>128.70230000000001</v>
      </c>
      <c r="EJ51" s="165"/>
      <c r="EK51" s="164">
        <v>-26.638400000000001</v>
      </c>
      <c r="EL51" s="164">
        <v>-24.397200000000002</v>
      </c>
      <c r="EM51" s="164">
        <v>48.578299999999999</v>
      </c>
      <c r="EN51" s="164">
        <v>-66.1464</v>
      </c>
      <c r="EO51" s="164">
        <v>-61.192999999999998</v>
      </c>
      <c r="EP51" s="164">
        <v>32.304000000000002</v>
      </c>
      <c r="EQ51" s="164">
        <v>-14.972200000000001</v>
      </c>
      <c r="ER51" s="164">
        <v>-15.513500000000001</v>
      </c>
      <c r="ES51" s="164">
        <v>20.1388</v>
      </c>
      <c r="ET51" s="165"/>
      <c r="EU51" s="164">
        <v>-12.36</v>
      </c>
      <c r="EV51" s="165"/>
      <c r="EW51" s="164">
        <v>9.9062999999999999</v>
      </c>
      <c r="EX51" s="164">
        <v>-170.0016</v>
      </c>
      <c r="EY51" s="164">
        <v>-16.5871</v>
      </c>
      <c r="EZ51" s="164">
        <v>-16.119499999999999</v>
      </c>
      <c r="FA51" s="164">
        <v>4.3367000000000004</v>
      </c>
      <c r="FB51" s="164">
        <v>-13.813800000000001</v>
      </c>
      <c r="FC51" s="164">
        <v>-18.714200000000002</v>
      </c>
      <c r="FD51" s="165"/>
      <c r="FE51" s="164">
        <v>4.2123999999999997</v>
      </c>
      <c r="FF51" s="164">
        <v>4.2347999999999999</v>
      </c>
      <c r="FG51" s="164">
        <v>39.220799999999997</v>
      </c>
      <c r="FH51" s="164">
        <v>39.733499999999999</v>
      </c>
      <c r="FI51" s="164">
        <v>37.088200000000001</v>
      </c>
      <c r="FJ51" s="164">
        <v>30.142099999999999</v>
      </c>
      <c r="FK51" s="164">
        <v>29.974699999999999</v>
      </c>
      <c r="FL51" s="164">
        <v>66.647599999999997</v>
      </c>
      <c r="FM51" s="164">
        <v>-6.9673999999999996</v>
      </c>
      <c r="FN51" s="164">
        <v>-6.8028000000000004</v>
      </c>
      <c r="FO51" s="164">
        <v>44.098599999999998</v>
      </c>
      <c r="FP51" s="164">
        <v>57.148000000000003</v>
      </c>
      <c r="FQ51" s="164">
        <v>9.6479999999999997</v>
      </c>
      <c r="FR51" s="164">
        <v>-1.47</v>
      </c>
      <c r="FS51" s="164">
        <v>13.7484</v>
      </c>
      <c r="FT51" s="164">
        <v>1.5494000000000001</v>
      </c>
      <c r="FU51" s="164">
        <v>-8.61</v>
      </c>
      <c r="FV51" s="164">
        <v>17.98</v>
      </c>
      <c r="FW51" s="164">
        <v>0</v>
      </c>
      <c r="FX51" s="165"/>
      <c r="FY51" s="164">
        <v>-4.1859999999999999</v>
      </c>
      <c r="FZ51" s="164">
        <v>0.81799999999999995</v>
      </c>
      <c r="GA51" s="165"/>
      <c r="GB51" s="164">
        <v>35.78</v>
      </c>
      <c r="GC51" s="164">
        <v>-58.263199999999998</v>
      </c>
      <c r="GD51" s="164">
        <v>-45.670499999999997</v>
      </c>
      <c r="GE51" s="164">
        <v>17.41</v>
      </c>
      <c r="GF51" s="164">
        <v>86.393900000000002</v>
      </c>
      <c r="GG51" s="164">
        <v>27.7</v>
      </c>
      <c r="GH51" s="164">
        <v>-20.484400000000001</v>
      </c>
      <c r="GI51" s="164">
        <v>-7.7393000000000001</v>
      </c>
      <c r="GJ51" s="165"/>
      <c r="GK51" s="164">
        <v>2.1589</v>
      </c>
      <c r="GL51" s="165"/>
      <c r="GM51" s="165"/>
      <c r="GN51" s="164">
        <v>-15.0236</v>
      </c>
      <c r="GO51" s="164">
        <v>-40.651699999999998</v>
      </c>
      <c r="GP51" s="164">
        <v>26.466000000000001</v>
      </c>
      <c r="GQ51" s="164">
        <v>63.107999999999997</v>
      </c>
      <c r="GR51" s="164">
        <v>66.150700000000001</v>
      </c>
      <c r="GS51" s="164">
        <v>66.129499999999993</v>
      </c>
      <c r="GT51" s="164">
        <v>-133.0814</v>
      </c>
      <c r="GU51" s="164">
        <v>-25.9253</v>
      </c>
      <c r="GV51" s="164">
        <v>35.063400000000001</v>
      </c>
      <c r="GW51" s="164">
        <v>-64.3964</v>
      </c>
      <c r="GX51" s="164">
        <v>11.061</v>
      </c>
      <c r="GY51" s="164">
        <v>16.722899999999999</v>
      </c>
      <c r="GZ51" s="164">
        <v>16.139900000000001</v>
      </c>
      <c r="HA51" s="164">
        <v>14</v>
      </c>
      <c r="HB51" s="164">
        <v>213.63239999999999</v>
      </c>
      <c r="HC51" s="164">
        <v>209.9034</v>
      </c>
      <c r="HD51" s="164">
        <v>227.6</v>
      </c>
      <c r="HE51" s="164">
        <v>-228.14109999999999</v>
      </c>
      <c r="HF51" s="164">
        <v>-385.08359999999999</v>
      </c>
      <c r="HG51" s="164">
        <v>388.13369999999998</v>
      </c>
      <c r="HH51" s="164">
        <v>387.9151</v>
      </c>
      <c r="HI51" s="164">
        <v>-200.90790000000001</v>
      </c>
      <c r="HJ51" s="164">
        <v>-199.8005</v>
      </c>
      <c r="HK51" s="164">
        <v>-36.237200000000001</v>
      </c>
      <c r="HL51" s="164">
        <v>-24.975100000000001</v>
      </c>
      <c r="HM51" s="164">
        <v>81.672899999999998</v>
      </c>
      <c r="HN51" s="164">
        <v>80.118600000000001</v>
      </c>
      <c r="HO51" s="164">
        <v>-133.24430000000001</v>
      </c>
      <c r="HP51" s="165"/>
      <c r="HQ51" s="164">
        <v>62.504899999999999</v>
      </c>
      <c r="HR51" s="164">
        <v>62.329099999999997</v>
      </c>
      <c r="HS51" s="164">
        <v>-44.607700000000001</v>
      </c>
      <c r="HT51" s="164">
        <v>-44.039400000000001</v>
      </c>
      <c r="HU51" s="164">
        <v>108.66</v>
      </c>
      <c r="HV51" s="164">
        <v>107.77</v>
      </c>
      <c r="HW51" s="164">
        <v>32.1</v>
      </c>
      <c r="HX51" s="164">
        <v>32.5</v>
      </c>
      <c r="HY51" s="164">
        <v>21.167200000000001</v>
      </c>
      <c r="HZ51" s="164">
        <v>35.200000000000003</v>
      </c>
      <c r="IA51" s="164">
        <v>-336.69889999999998</v>
      </c>
      <c r="IB51" s="164">
        <v>106.46599999999999</v>
      </c>
      <c r="IC51" s="164">
        <v>106.2543</v>
      </c>
      <c r="ID51" s="164">
        <v>16.7</v>
      </c>
      <c r="IE51" s="164">
        <v>12</v>
      </c>
      <c r="IF51" s="164">
        <v>-61.7</v>
      </c>
      <c r="IG51" s="164">
        <v>-65.099999999999994</v>
      </c>
      <c r="IH51" s="164">
        <v>1.9597</v>
      </c>
      <c r="II51" s="165"/>
      <c r="IJ51" s="164">
        <v>-379.14060000000001</v>
      </c>
      <c r="IK51" s="164">
        <v>-99.265299999999996</v>
      </c>
      <c r="IL51" s="164">
        <v>467.69080000000002</v>
      </c>
      <c r="IM51" s="164">
        <v>383.02069999999998</v>
      </c>
      <c r="IN51" s="164">
        <v>383.86250000000001</v>
      </c>
      <c r="IO51" s="164">
        <v>-372.37400000000002</v>
      </c>
      <c r="IP51" s="164">
        <v>374.96820000000002</v>
      </c>
      <c r="IQ51" s="164">
        <v>-142.53569999999999</v>
      </c>
      <c r="IR51" s="164">
        <v>-223.31899999999999</v>
      </c>
      <c r="IS51" s="164">
        <v>-371.32670000000002</v>
      </c>
      <c r="IT51" s="164">
        <v>108.87220000000001</v>
      </c>
      <c r="IU51" s="164">
        <v>108.7749</v>
      </c>
      <c r="IV51" s="164">
        <v>145.6534</v>
      </c>
      <c r="IW51" s="164">
        <v>-460.2586</v>
      </c>
      <c r="IX51" s="164">
        <v>228.8073</v>
      </c>
      <c r="IY51" s="164">
        <v>-231.79730000000001</v>
      </c>
      <c r="IZ51" s="164">
        <v>230.6695</v>
      </c>
      <c r="JA51" s="164">
        <v>-8.5159000000000002</v>
      </c>
      <c r="JB51" s="165"/>
      <c r="JC51" s="164">
        <v>19.440000000000001</v>
      </c>
      <c r="JD51" s="164">
        <v>6.7160000000000002</v>
      </c>
      <c r="JE51" s="164">
        <v>6.6719999999999997</v>
      </c>
      <c r="JF51" s="164">
        <v>-19.600000000000001</v>
      </c>
      <c r="JG51" s="164">
        <v>0.72</v>
      </c>
      <c r="JH51" s="165"/>
      <c r="JI51" s="164">
        <v>-1.0819000000000001</v>
      </c>
      <c r="JJ51" s="164">
        <v>-26.3081</v>
      </c>
      <c r="JK51" s="164">
        <v>-20.772099999999998</v>
      </c>
      <c r="JL51" s="164">
        <v>18.5</v>
      </c>
      <c r="JM51" s="164">
        <v>54.075000000000003</v>
      </c>
      <c r="JN51" s="164">
        <v>52.323</v>
      </c>
      <c r="JO51" s="164">
        <v>3.8942000000000001</v>
      </c>
      <c r="JP51" s="164">
        <v>4.5433000000000003</v>
      </c>
      <c r="JQ51" s="164">
        <v>52.554600000000001</v>
      </c>
      <c r="JR51" s="164">
        <v>52.2988</v>
      </c>
      <c r="JS51" s="164">
        <v>52.404899999999998</v>
      </c>
      <c r="JT51" s="165"/>
      <c r="JU51" s="164">
        <v>-13</v>
      </c>
      <c r="JV51" s="164">
        <v>38.3506</v>
      </c>
      <c r="JW51" s="164">
        <v>9.2100000000000009</v>
      </c>
      <c r="JX51" s="165"/>
      <c r="JY51" s="164">
        <v>-23.966899999999999</v>
      </c>
      <c r="JZ51" s="164">
        <v>64.930800000000005</v>
      </c>
      <c r="KA51" s="164">
        <v>37.918999999999997</v>
      </c>
      <c r="KB51" s="164">
        <v>-23.319800000000001</v>
      </c>
      <c r="KC51" s="164">
        <v>-63.878399999999999</v>
      </c>
      <c r="KD51" s="164">
        <v>23.9419</v>
      </c>
      <c r="KE51" s="164">
        <v>39.066600000000001</v>
      </c>
      <c r="KF51" s="164">
        <v>4.2</v>
      </c>
      <c r="KG51" s="164">
        <v>-3.2</v>
      </c>
      <c r="KH51" s="165"/>
      <c r="KI51" s="164">
        <v>124.37</v>
      </c>
    </row>
    <row r="52" spans="1:295" ht="18" customHeight="1" x14ac:dyDescent="0.3">
      <c r="A52" s="161" t="s">
        <v>41</v>
      </c>
      <c r="B52" s="161" t="s">
        <v>761</v>
      </c>
      <c r="C52" s="164">
        <v>0</v>
      </c>
      <c r="D52" s="164">
        <v>19.2636</v>
      </c>
      <c r="E52" s="164">
        <v>-23.3201</v>
      </c>
      <c r="F52" s="164">
        <v>-36.895200000000003</v>
      </c>
      <c r="G52" s="164">
        <v>31.555499999999999</v>
      </c>
      <c r="H52" s="165"/>
      <c r="I52" s="164">
        <v>46.262900000000002</v>
      </c>
      <c r="J52" s="165"/>
      <c r="K52" s="164">
        <v>60.146700000000003</v>
      </c>
      <c r="L52" s="164">
        <v>30.301100000000002</v>
      </c>
      <c r="M52" s="164">
        <v>30.190200000000001</v>
      </c>
      <c r="N52" s="164">
        <v>26.64</v>
      </c>
      <c r="O52" s="164">
        <v>-48.215000000000003</v>
      </c>
      <c r="P52" s="164">
        <v>41.8</v>
      </c>
      <c r="Q52" s="164">
        <v>13.247999999999999</v>
      </c>
      <c r="R52" s="164">
        <v>-41.8</v>
      </c>
      <c r="S52" s="164">
        <v>14.5068</v>
      </c>
      <c r="T52" s="164">
        <v>30.041799999999999</v>
      </c>
      <c r="U52" s="164">
        <v>11.144299999999999</v>
      </c>
      <c r="V52" s="164">
        <v>11.2759</v>
      </c>
      <c r="W52" s="164">
        <v>18.9893</v>
      </c>
      <c r="X52" s="164">
        <v>9.3474000000000004</v>
      </c>
      <c r="Y52" s="164">
        <v>1.4161999999999999</v>
      </c>
      <c r="Z52" s="164">
        <v>8.1158999999999999</v>
      </c>
      <c r="AA52" s="165"/>
      <c r="AB52" s="165"/>
      <c r="AC52" s="164">
        <v>-46.42</v>
      </c>
      <c r="AD52" s="164">
        <v>-46.39</v>
      </c>
      <c r="AE52" s="165"/>
      <c r="AF52" s="164">
        <v>-26.64</v>
      </c>
      <c r="AG52" s="164">
        <v>46.2</v>
      </c>
      <c r="AH52" s="165"/>
      <c r="AI52" s="165"/>
      <c r="AJ52" s="164">
        <v>-40.200000000000003</v>
      </c>
      <c r="AK52" s="164">
        <v>-39.92</v>
      </c>
      <c r="AL52" s="164">
        <v>-57.39</v>
      </c>
      <c r="AM52" s="164">
        <v>40.119999999999997</v>
      </c>
      <c r="AN52" s="164">
        <v>40.6</v>
      </c>
      <c r="AO52" s="164">
        <v>17.564599999999999</v>
      </c>
      <c r="AP52" s="164">
        <v>1.9708000000000001</v>
      </c>
      <c r="AQ52" s="164">
        <v>65.181200000000004</v>
      </c>
      <c r="AR52" s="164">
        <v>67.691999999999993</v>
      </c>
      <c r="AS52" s="164">
        <v>32.935600000000001</v>
      </c>
      <c r="AT52" s="164">
        <v>-38.714199999999998</v>
      </c>
      <c r="AU52" s="164">
        <v>-37.800899999999999</v>
      </c>
      <c r="AV52" s="164">
        <v>5.8263999999999996</v>
      </c>
      <c r="AW52" s="164">
        <v>5.9042000000000003</v>
      </c>
      <c r="AX52" s="164">
        <v>65.104200000000006</v>
      </c>
      <c r="AY52" s="164">
        <v>66.577699999999993</v>
      </c>
      <c r="AZ52" s="164">
        <v>3.1570999999999998</v>
      </c>
      <c r="BA52" s="164">
        <v>17.474499999999999</v>
      </c>
      <c r="BB52" s="164">
        <v>-458.82580000000002</v>
      </c>
      <c r="BC52" s="164">
        <v>-8.3902000000000001</v>
      </c>
      <c r="BD52" s="164">
        <v>-11.3</v>
      </c>
      <c r="BE52" s="164">
        <v>-11.5</v>
      </c>
      <c r="BF52" s="164">
        <v>43.555900000000001</v>
      </c>
      <c r="BG52" s="164">
        <v>42.836799999999997</v>
      </c>
      <c r="BH52" s="164">
        <v>-5.6965000000000003</v>
      </c>
      <c r="BI52" s="165"/>
      <c r="BJ52" s="164">
        <v>-62.978400000000001</v>
      </c>
      <c r="BK52" s="164">
        <v>6.7320000000000002</v>
      </c>
      <c r="BL52" s="164">
        <v>7.5949</v>
      </c>
      <c r="BM52" s="164">
        <v>5.1100000000000003</v>
      </c>
      <c r="BN52" s="164">
        <v>506.8818</v>
      </c>
      <c r="BO52" s="164">
        <v>183.935</v>
      </c>
      <c r="BP52" s="164">
        <v>184.33170000000001</v>
      </c>
      <c r="BQ52" s="164">
        <v>-614.58870000000002</v>
      </c>
      <c r="BR52" s="164">
        <v>535.33839999999998</v>
      </c>
      <c r="BS52" s="165"/>
      <c r="BT52" s="164">
        <v>-49.098199999999999</v>
      </c>
      <c r="BU52" s="164">
        <v>50.5687</v>
      </c>
      <c r="BV52" s="164">
        <v>105.2444</v>
      </c>
      <c r="BW52" s="164">
        <v>30.04</v>
      </c>
      <c r="BX52" s="164">
        <v>30.52</v>
      </c>
      <c r="BY52" s="164">
        <v>68.5</v>
      </c>
      <c r="BZ52" s="164">
        <v>84.06</v>
      </c>
      <c r="CA52" s="164">
        <v>-38.1736</v>
      </c>
      <c r="CB52" s="164">
        <v>-38.575499999999998</v>
      </c>
      <c r="CC52" s="164">
        <v>97.629499999999993</v>
      </c>
      <c r="CD52" s="164">
        <v>98.545699999999997</v>
      </c>
      <c r="CE52" s="164">
        <v>31.137799999999999</v>
      </c>
      <c r="CF52" s="164">
        <v>-109.0609</v>
      </c>
      <c r="CG52" s="164">
        <v>-108.9721</v>
      </c>
      <c r="CH52" s="164">
        <v>-0.62129999999999996</v>
      </c>
      <c r="CI52" s="164">
        <v>-110.10429999999999</v>
      </c>
      <c r="CJ52" s="165"/>
      <c r="CK52" s="165"/>
      <c r="CL52" s="164">
        <v>-17.2</v>
      </c>
      <c r="CM52" s="164">
        <v>221.6</v>
      </c>
      <c r="CN52" s="164">
        <v>-16.45</v>
      </c>
      <c r="CO52" s="164">
        <v>14.7919</v>
      </c>
      <c r="CP52" s="164">
        <v>15.314500000000001</v>
      </c>
      <c r="CQ52" s="164">
        <v>15.7089</v>
      </c>
      <c r="CR52" s="164">
        <v>29.789300000000001</v>
      </c>
      <c r="CS52" s="164">
        <v>29.383600000000001</v>
      </c>
      <c r="CT52" s="164">
        <v>51.987099999999998</v>
      </c>
      <c r="CU52" s="164">
        <v>-139.58250000000001</v>
      </c>
      <c r="CV52" s="164">
        <v>60.0261</v>
      </c>
      <c r="CW52" s="164">
        <v>16.184000000000001</v>
      </c>
      <c r="CX52" s="164">
        <v>46.84</v>
      </c>
      <c r="CY52" s="164">
        <v>79.87</v>
      </c>
      <c r="CZ52" s="164">
        <v>48.991700000000002</v>
      </c>
      <c r="DA52" s="164">
        <v>46.586599999999997</v>
      </c>
      <c r="DB52" s="164">
        <v>-34.64</v>
      </c>
      <c r="DC52" s="164">
        <v>-3.6423000000000001</v>
      </c>
      <c r="DD52" s="164">
        <v>111.45650000000001</v>
      </c>
      <c r="DE52" s="164">
        <v>109.532</v>
      </c>
      <c r="DF52" s="164">
        <v>-217.96709999999999</v>
      </c>
      <c r="DG52" s="164">
        <v>-1E-4</v>
      </c>
      <c r="DH52" s="164">
        <v>-20.963200000000001</v>
      </c>
      <c r="DI52" s="164">
        <v>-105.6</v>
      </c>
      <c r="DJ52" s="164">
        <v>-104.7</v>
      </c>
      <c r="DK52" s="164">
        <v>27.9025</v>
      </c>
      <c r="DL52" s="164">
        <v>52.450600000000001</v>
      </c>
      <c r="DM52" s="164">
        <v>74.218800000000002</v>
      </c>
      <c r="DN52" s="164">
        <v>73.846400000000003</v>
      </c>
      <c r="DO52" s="164">
        <v>52.23</v>
      </c>
      <c r="DP52" s="164">
        <v>-11.28</v>
      </c>
      <c r="DQ52" s="164">
        <v>61.695</v>
      </c>
      <c r="DR52" s="164">
        <v>215.5772</v>
      </c>
      <c r="DS52" s="164">
        <v>-3.71</v>
      </c>
      <c r="DT52" s="164">
        <v>-3.79</v>
      </c>
      <c r="DU52" s="164">
        <v>78.459999999999994</v>
      </c>
      <c r="DV52" s="164">
        <v>69.989999999999995</v>
      </c>
      <c r="DW52" s="164">
        <v>217.9091</v>
      </c>
      <c r="DX52" s="164">
        <v>213.49090000000001</v>
      </c>
      <c r="DY52" s="164">
        <v>10.5892</v>
      </c>
      <c r="DZ52" s="164">
        <v>9.3000000000000007</v>
      </c>
      <c r="EA52" s="164">
        <v>285.15660000000003</v>
      </c>
      <c r="EB52" s="164">
        <v>240.55340000000001</v>
      </c>
      <c r="EC52" s="164">
        <v>229.10489999999999</v>
      </c>
      <c r="ED52" s="164">
        <v>233.91460000000001</v>
      </c>
      <c r="EE52" s="164">
        <v>29.815300000000001</v>
      </c>
      <c r="EF52" s="164">
        <v>13.8651</v>
      </c>
      <c r="EG52" s="164">
        <v>-28.773</v>
      </c>
      <c r="EH52" s="164">
        <v>626.51790000000005</v>
      </c>
      <c r="EI52" s="164">
        <v>101.0766</v>
      </c>
      <c r="EJ52" s="165"/>
      <c r="EK52" s="164">
        <v>-26.415500000000002</v>
      </c>
      <c r="EL52" s="164">
        <v>-24.529699999999998</v>
      </c>
      <c r="EM52" s="164">
        <v>52.726599999999998</v>
      </c>
      <c r="EN52" s="164">
        <v>-69.492400000000004</v>
      </c>
      <c r="EO52" s="164">
        <v>-64.442899999999995</v>
      </c>
      <c r="EP52" s="164">
        <v>29.231999999999999</v>
      </c>
      <c r="EQ52" s="164">
        <v>-14.278</v>
      </c>
      <c r="ER52" s="164">
        <v>-14.863099999999999</v>
      </c>
      <c r="ES52" s="164">
        <v>22.462</v>
      </c>
      <c r="ET52" s="165"/>
      <c r="EU52" s="164">
        <v>-7.3</v>
      </c>
      <c r="EV52" s="165"/>
      <c r="EW52" s="164">
        <v>9.0097000000000005</v>
      </c>
      <c r="EX52" s="164">
        <v>-172.37139999999999</v>
      </c>
      <c r="EY52" s="164">
        <v>-16.8291</v>
      </c>
      <c r="EZ52" s="164">
        <v>-16.058</v>
      </c>
      <c r="FA52" s="164">
        <v>4.7876000000000003</v>
      </c>
      <c r="FB52" s="164">
        <v>-12.028499999999999</v>
      </c>
      <c r="FC52" s="164">
        <v>-25.0687</v>
      </c>
      <c r="FD52" s="165"/>
      <c r="FE52" s="164">
        <v>4.0517000000000003</v>
      </c>
      <c r="FF52" s="164">
        <v>3.992</v>
      </c>
      <c r="FG52" s="164">
        <v>40.5045</v>
      </c>
      <c r="FH52" s="164">
        <v>40.245899999999999</v>
      </c>
      <c r="FI52" s="164">
        <v>38.665100000000002</v>
      </c>
      <c r="FJ52" s="164">
        <v>38.18</v>
      </c>
      <c r="FK52" s="164">
        <v>38.347499999999997</v>
      </c>
      <c r="FL52" s="164">
        <v>68.489599999999996</v>
      </c>
      <c r="FM52" s="164">
        <v>-8.1402000000000001</v>
      </c>
      <c r="FN52" s="164">
        <v>-8.1575000000000006</v>
      </c>
      <c r="FO52" s="164">
        <v>44.3705</v>
      </c>
      <c r="FP52" s="164">
        <v>53.273200000000003</v>
      </c>
      <c r="FQ52" s="164">
        <v>11.1275</v>
      </c>
      <c r="FR52" s="164">
        <v>-3.08</v>
      </c>
      <c r="FS52" s="164">
        <v>14.0633</v>
      </c>
      <c r="FT52" s="164">
        <v>1.4321999999999999</v>
      </c>
      <c r="FU52" s="164">
        <v>-8.68</v>
      </c>
      <c r="FV52" s="164">
        <v>20.25</v>
      </c>
      <c r="FW52" s="164">
        <v>11.484500000000001</v>
      </c>
      <c r="FX52" s="165"/>
      <c r="FY52" s="164">
        <v>-4.673</v>
      </c>
      <c r="FZ52" s="164">
        <v>0.78700000000000003</v>
      </c>
      <c r="GA52" s="165"/>
      <c r="GB52" s="164">
        <v>35.92</v>
      </c>
      <c r="GC52" s="164">
        <v>-54.689700000000002</v>
      </c>
      <c r="GD52" s="164">
        <v>-44.204599999999999</v>
      </c>
      <c r="GE52" s="164">
        <v>17.61</v>
      </c>
      <c r="GF52" s="164">
        <v>85.542100000000005</v>
      </c>
      <c r="GG52" s="164">
        <v>28.9</v>
      </c>
      <c r="GH52" s="164">
        <v>-19.085999999999999</v>
      </c>
      <c r="GI52" s="164">
        <v>-6.4546999999999999</v>
      </c>
      <c r="GJ52" s="165"/>
      <c r="GK52" s="164">
        <v>2.0528</v>
      </c>
      <c r="GL52" s="165"/>
      <c r="GM52" s="165"/>
      <c r="GN52" s="164">
        <v>-15.414</v>
      </c>
      <c r="GO52" s="164">
        <v>-37.115200000000002</v>
      </c>
      <c r="GP52" s="164">
        <v>27.291799999999999</v>
      </c>
      <c r="GQ52" s="164">
        <v>58.570300000000003</v>
      </c>
      <c r="GR52" s="164">
        <v>67.0351</v>
      </c>
      <c r="GS52" s="164">
        <v>68.731800000000007</v>
      </c>
      <c r="GT52" s="164">
        <v>-133.1686</v>
      </c>
      <c r="GU52" s="164">
        <v>-24.3109</v>
      </c>
      <c r="GV52" s="164">
        <v>33.060699999999997</v>
      </c>
      <c r="GW52" s="164">
        <v>-59.853099999999998</v>
      </c>
      <c r="GX52" s="164">
        <v>11.756399999999999</v>
      </c>
      <c r="GY52" s="164">
        <v>15.3264</v>
      </c>
      <c r="GZ52" s="164">
        <v>14.8215</v>
      </c>
      <c r="HA52" s="164">
        <v>13.276199999999999</v>
      </c>
      <c r="HB52" s="164">
        <v>213.32759999999999</v>
      </c>
      <c r="HC52" s="164">
        <v>211.83449999999999</v>
      </c>
      <c r="HD52" s="164">
        <v>227.1</v>
      </c>
      <c r="HE52" s="164">
        <v>-226.69319999999999</v>
      </c>
      <c r="HF52" s="164">
        <v>-379.84070000000003</v>
      </c>
      <c r="HG52" s="164">
        <v>385.23719999999997</v>
      </c>
      <c r="HH52" s="164">
        <v>380.94150000000002</v>
      </c>
      <c r="HI52" s="164">
        <v>-199.17070000000001</v>
      </c>
      <c r="HJ52" s="164">
        <v>-198.4726</v>
      </c>
      <c r="HK52" s="164">
        <v>-32.743200000000002</v>
      </c>
      <c r="HL52" s="164">
        <v>-20.9711</v>
      </c>
      <c r="HM52" s="164">
        <v>83.183000000000007</v>
      </c>
      <c r="HN52" s="164">
        <v>81.452799999999996</v>
      </c>
      <c r="HO52" s="165"/>
      <c r="HP52" s="165"/>
      <c r="HQ52" s="164">
        <v>61.680900000000001</v>
      </c>
      <c r="HR52" s="164">
        <v>61.2744</v>
      </c>
      <c r="HS52" s="164">
        <v>-38.847299999999997</v>
      </c>
      <c r="HT52" s="164">
        <v>-38.218499999999999</v>
      </c>
      <c r="HU52" s="164">
        <v>107.36</v>
      </c>
      <c r="HV52" s="164">
        <v>107.18</v>
      </c>
      <c r="HW52" s="164">
        <v>29.9</v>
      </c>
      <c r="HX52" s="164">
        <v>32.700000000000003</v>
      </c>
      <c r="HY52" s="164">
        <v>21.207799999999999</v>
      </c>
      <c r="HZ52" s="164">
        <v>33.28</v>
      </c>
      <c r="IA52" s="164">
        <v>-333.51179999999999</v>
      </c>
      <c r="IB52" s="164">
        <v>105.16459999999999</v>
      </c>
      <c r="IC52" s="164">
        <v>103.8972</v>
      </c>
      <c r="ID52" s="164">
        <v>15.6</v>
      </c>
      <c r="IE52" s="164">
        <v>9.6999999999999993</v>
      </c>
      <c r="IF52" s="164">
        <v>-60</v>
      </c>
      <c r="IG52" s="164">
        <v>-63.4</v>
      </c>
      <c r="IH52" s="164">
        <v>1.8226</v>
      </c>
      <c r="II52" s="164">
        <v>1.7258</v>
      </c>
      <c r="IJ52" s="164">
        <v>-375.57499999999999</v>
      </c>
      <c r="IK52" s="164">
        <v>-74.002399999999994</v>
      </c>
      <c r="IL52" s="164">
        <v>460.83370000000002</v>
      </c>
      <c r="IM52" s="164">
        <v>380.41809999999998</v>
      </c>
      <c r="IN52" s="164">
        <v>402.392</v>
      </c>
      <c r="IO52" s="164">
        <v>-366.7328</v>
      </c>
      <c r="IP52" s="164">
        <v>366.03379999999999</v>
      </c>
      <c r="IQ52" s="164">
        <v>-141.10550000000001</v>
      </c>
      <c r="IR52" s="164">
        <v>-223.15289999999999</v>
      </c>
      <c r="IS52" s="164">
        <v>-360.99630000000002</v>
      </c>
      <c r="IT52" s="164">
        <v>107.67829999999999</v>
      </c>
      <c r="IU52" s="164">
        <v>106.0928</v>
      </c>
      <c r="IV52" s="164">
        <v>143.98400000000001</v>
      </c>
      <c r="IW52" s="164">
        <v>-451.11559999999997</v>
      </c>
      <c r="IX52" s="164">
        <v>223.70920000000001</v>
      </c>
      <c r="IY52" s="164">
        <v>-225.80340000000001</v>
      </c>
      <c r="IZ52" s="164">
        <v>226.0136</v>
      </c>
      <c r="JA52" s="164">
        <v>-9.3344000000000005</v>
      </c>
      <c r="JB52" s="165"/>
      <c r="JC52" s="164">
        <v>20.32</v>
      </c>
      <c r="JD52" s="164">
        <v>7.1</v>
      </c>
      <c r="JE52" s="164">
        <v>7.05</v>
      </c>
      <c r="JF52" s="164">
        <v>-19.12</v>
      </c>
      <c r="JG52" s="164">
        <v>1.28</v>
      </c>
      <c r="JH52" s="165"/>
      <c r="JI52" s="164">
        <v>-1.6097999999999999</v>
      </c>
      <c r="JJ52" s="164">
        <v>-22.8809</v>
      </c>
      <c r="JK52" s="164">
        <v>-22.587900000000001</v>
      </c>
      <c r="JL52" s="164">
        <v>19</v>
      </c>
      <c r="JM52" s="164">
        <v>53.926000000000002</v>
      </c>
      <c r="JN52" s="164">
        <v>57.432000000000002</v>
      </c>
      <c r="JO52" s="164">
        <v>11.197800000000001</v>
      </c>
      <c r="JP52" s="164">
        <v>13.485300000000001</v>
      </c>
      <c r="JQ52" s="164">
        <v>54.140500000000003</v>
      </c>
      <c r="JR52" s="164">
        <v>53.387700000000002</v>
      </c>
      <c r="JS52" s="164">
        <v>52.9953</v>
      </c>
      <c r="JT52" s="165"/>
      <c r="JU52" s="164">
        <v>-8.8000000000000007</v>
      </c>
      <c r="JV52" s="164">
        <v>39.1265</v>
      </c>
      <c r="JW52" s="164">
        <v>8.58</v>
      </c>
      <c r="JX52" s="165"/>
      <c r="JY52" s="164">
        <v>-20.914999999999999</v>
      </c>
      <c r="JZ52" s="164">
        <v>61.959800000000001</v>
      </c>
      <c r="KA52" s="164">
        <v>33.455100000000002</v>
      </c>
      <c r="KB52" s="164">
        <v>-21.4176</v>
      </c>
      <c r="KC52" s="164">
        <v>-61.4923</v>
      </c>
      <c r="KD52" s="164">
        <v>20.789400000000001</v>
      </c>
      <c r="KE52" s="164">
        <v>40.7331</v>
      </c>
      <c r="KF52" s="164">
        <v>0</v>
      </c>
      <c r="KG52" s="164">
        <v>-0.5</v>
      </c>
      <c r="KH52" s="165"/>
      <c r="KI52" s="164">
        <v>116.301</v>
      </c>
    </row>
    <row r="53" spans="1:295" ht="18" customHeight="1" x14ac:dyDescent="0.3">
      <c r="A53" s="161" t="s">
        <v>41</v>
      </c>
      <c r="B53" s="161" t="s">
        <v>762</v>
      </c>
      <c r="C53" s="164">
        <v>0</v>
      </c>
      <c r="D53" s="164">
        <v>18.322199999999999</v>
      </c>
      <c r="E53" s="164">
        <v>-21.971900000000002</v>
      </c>
      <c r="F53" s="164">
        <v>-37.310899999999997</v>
      </c>
      <c r="G53" s="164">
        <v>30.036300000000001</v>
      </c>
      <c r="H53" s="165"/>
      <c r="I53" s="164">
        <v>42.998600000000003</v>
      </c>
      <c r="J53" s="165"/>
      <c r="K53" s="164">
        <v>57.103999999999999</v>
      </c>
      <c r="L53" s="164">
        <v>28.9511</v>
      </c>
      <c r="M53" s="164">
        <v>28.5687</v>
      </c>
      <c r="N53" s="164">
        <v>26.64</v>
      </c>
      <c r="O53" s="164">
        <v>-43.014000000000003</v>
      </c>
      <c r="P53" s="164">
        <v>37.4</v>
      </c>
      <c r="Q53" s="164">
        <v>12.42</v>
      </c>
      <c r="R53" s="164">
        <v>-37.4</v>
      </c>
      <c r="S53" s="164">
        <v>14.315899999999999</v>
      </c>
      <c r="T53" s="164">
        <v>29.343399999999999</v>
      </c>
      <c r="U53" s="164">
        <v>13.3025</v>
      </c>
      <c r="V53" s="164">
        <v>13.646000000000001</v>
      </c>
      <c r="W53" s="164">
        <v>22.881900000000002</v>
      </c>
      <c r="X53" s="164">
        <v>16.238</v>
      </c>
      <c r="Y53" s="164">
        <v>5.6223999999999998</v>
      </c>
      <c r="Z53" s="164">
        <v>8.2544000000000004</v>
      </c>
      <c r="AA53" s="165"/>
      <c r="AB53" s="165"/>
      <c r="AC53" s="164">
        <v>-43.21</v>
      </c>
      <c r="AD53" s="164">
        <v>-43.23</v>
      </c>
      <c r="AE53" s="165"/>
      <c r="AF53" s="164">
        <v>-26.64</v>
      </c>
      <c r="AG53" s="164">
        <v>41.8</v>
      </c>
      <c r="AH53" s="165"/>
      <c r="AI53" s="165"/>
      <c r="AJ53" s="164">
        <v>-40.090000000000003</v>
      </c>
      <c r="AK53" s="164">
        <v>-40.28</v>
      </c>
      <c r="AL53" s="164">
        <v>-50.85</v>
      </c>
      <c r="AM53" s="164">
        <v>40.799999999999997</v>
      </c>
      <c r="AN53" s="164">
        <v>40.590000000000003</v>
      </c>
      <c r="AO53" s="164">
        <v>16.567299999999999</v>
      </c>
      <c r="AP53" s="164">
        <v>2.8668</v>
      </c>
      <c r="AQ53" s="164">
        <v>62.071899999999999</v>
      </c>
      <c r="AR53" s="164">
        <v>63.154299999999999</v>
      </c>
      <c r="AS53" s="164">
        <v>32.837000000000003</v>
      </c>
      <c r="AT53" s="164">
        <v>-40.053800000000003</v>
      </c>
      <c r="AU53" s="164">
        <v>-40.9133</v>
      </c>
      <c r="AV53" s="164">
        <v>25.1677</v>
      </c>
      <c r="AW53" s="164">
        <v>26.8612</v>
      </c>
      <c r="AX53" s="164">
        <v>59.879800000000003</v>
      </c>
      <c r="AY53" s="164">
        <v>60.683500000000002</v>
      </c>
      <c r="AZ53" s="164">
        <v>5.7744</v>
      </c>
      <c r="BA53" s="164">
        <v>30.536899999999999</v>
      </c>
      <c r="BB53" s="164">
        <v>-448.39690000000002</v>
      </c>
      <c r="BC53" s="164">
        <v>-4.5193000000000003</v>
      </c>
      <c r="BD53" s="164">
        <v>-12.8</v>
      </c>
      <c r="BE53" s="164">
        <v>-13.7</v>
      </c>
      <c r="BF53" s="164">
        <v>46.22</v>
      </c>
      <c r="BG53" s="164">
        <v>44.125999999999998</v>
      </c>
      <c r="BH53" s="164">
        <v>-5.1696999999999997</v>
      </c>
      <c r="BI53" s="165"/>
      <c r="BJ53" s="164">
        <v>-66.514899999999997</v>
      </c>
      <c r="BK53" s="164">
        <v>5.9916</v>
      </c>
      <c r="BL53" s="164">
        <v>7.0769000000000002</v>
      </c>
      <c r="BM53" s="164">
        <v>4.7245999999999997</v>
      </c>
      <c r="BN53" s="164">
        <v>500.19819999999999</v>
      </c>
      <c r="BO53" s="164">
        <v>177.8313</v>
      </c>
      <c r="BP53" s="164">
        <v>176.8852</v>
      </c>
      <c r="BQ53" s="164">
        <v>-600.36220000000003</v>
      </c>
      <c r="BR53" s="164">
        <v>520.39200000000005</v>
      </c>
      <c r="BS53" s="165"/>
      <c r="BT53" s="164">
        <v>-47.670200000000001</v>
      </c>
      <c r="BU53" s="164">
        <v>49.795699999999997</v>
      </c>
      <c r="BV53" s="164">
        <v>100.7835</v>
      </c>
      <c r="BW53" s="164">
        <v>28.4</v>
      </c>
      <c r="BX53" s="164">
        <v>28.18</v>
      </c>
      <c r="BY53" s="164">
        <v>64.94</v>
      </c>
      <c r="BZ53" s="164">
        <v>80.489999999999995</v>
      </c>
      <c r="CA53" s="164">
        <v>-38.575499999999998</v>
      </c>
      <c r="CB53" s="164">
        <v>-38.1736</v>
      </c>
      <c r="CC53" s="164">
        <v>97.301299999999998</v>
      </c>
      <c r="CD53" s="164">
        <v>98.084400000000002</v>
      </c>
      <c r="CE53" s="164">
        <v>32.263599999999997</v>
      </c>
      <c r="CF53" s="164">
        <v>-100.26309999999999</v>
      </c>
      <c r="CG53" s="164">
        <v>-99.841999999999999</v>
      </c>
      <c r="CH53" s="164">
        <v>-2.8066</v>
      </c>
      <c r="CI53" s="164">
        <v>-97.069500000000005</v>
      </c>
      <c r="CJ53" s="165"/>
      <c r="CK53" s="165"/>
      <c r="CL53" s="164">
        <v>-1.9</v>
      </c>
      <c r="CM53" s="164">
        <v>192.7</v>
      </c>
      <c r="CN53" s="164">
        <v>-16.09</v>
      </c>
      <c r="CO53" s="164">
        <v>20.110700000000001</v>
      </c>
      <c r="CP53" s="164">
        <v>20.084599999999998</v>
      </c>
      <c r="CQ53" s="164">
        <v>20.631399999999999</v>
      </c>
      <c r="CR53" s="164">
        <v>33.193399999999997</v>
      </c>
      <c r="CS53" s="164">
        <v>33.806600000000003</v>
      </c>
      <c r="CT53" s="164">
        <v>48.9268</v>
      </c>
      <c r="CU53" s="164">
        <v>-135.95670000000001</v>
      </c>
      <c r="CV53" s="164">
        <v>55.061700000000002</v>
      </c>
      <c r="CW53" s="164">
        <v>15.384399999999999</v>
      </c>
      <c r="CX53" s="164">
        <v>40.619999999999997</v>
      </c>
      <c r="CY53" s="164">
        <v>74.19</v>
      </c>
      <c r="CZ53" s="164">
        <v>46.179200000000002</v>
      </c>
      <c r="DA53" s="164">
        <v>44.096400000000003</v>
      </c>
      <c r="DB53" s="164">
        <v>-33.5</v>
      </c>
      <c r="DC53" s="165"/>
      <c r="DD53" s="164">
        <v>97.472700000000003</v>
      </c>
      <c r="DE53" s="164">
        <v>96.370999999999995</v>
      </c>
      <c r="DF53" s="164">
        <v>-185.81630000000001</v>
      </c>
      <c r="DG53" s="164">
        <v>0</v>
      </c>
      <c r="DH53" s="164">
        <v>-20.560400000000001</v>
      </c>
      <c r="DI53" s="164">
        <v>-101.8</v>
      </c>
      <c r="DJ53" s="164">
        <v>-101</v>
      </c>
      <c r="DK53" s="164">
        <v>27.2653</v>
      </c>
      <c r="DL53" s="164">
        <v>48.348999999999997</v>
      </c>
      <c r="DM53" s="164">
        <v>66.704400000000007</v>
      </c>
      <c r="DN53" s="164">
        <v>67.987099999999998</v>
      </c>
      <c r="DO53" s="164">
        <v>48.04</v>
      </c>
      <c r="DP53" s="164">
        <v>-9.39</v>
      </c>
      <c r="DQ53" s="164">
        <v>60.277500000000003</v>
      </c>
      <c r="DR53" s="164">
        <v>182.65539999999999</v>
      </c>
      <c r="DS53" s="164">
        <v>-20.9</v>
      </c>
      <c r="DT53" s="164">
        <v>-21.2</v>
      </c>
      <c r="DU53" s="164">
        <v>104.89</v>
      </c>
      <c r="DV53" s="164">
        <v>70.23</v>
      </c>
      <c r="DW53" s="164">
        <v>184.7818</v>
      </c>
      <c r="DX53" s="164">
        <v>180.0909</v>
      </c>
      <c r="DY53" s="164">
        <v>3.1781999999999999</v>
      </c>
      <c r="DZ53" s="164">
        <v>2.4817999999999998</v>
      </c>
      <c r="EA53" s="164">
        <v>268.3261</v>
      </c>
      <c r="EB53" s="164">
        <v>219.4341</v>
      </c>
      <c r="EC53" s="164">
        <v>209.56729999999999</v>
      </c>
      <c r="ED53" s="164">
        <v>213.89089999999999</v>
      </c>
      <c r="EE53" s="164">
        <v>50.453800000000001</v>
      </c>
      <c r="EF53" s="164">
        <v>35.392800000000001</v>
      </c>
      <c r="EG53" s="164">
        <v>-28.067</v>
      </c>
      <c r="EH53" s="164">
        <v>613.74919999999997</v>
      </c>
      <c r="EI53" s="164">
        <v>82.991100000000003</v>
      </c>
      <c r="EJ53" s="165"/>
      <c r="EK53" s="164">
        <v>-25.757100000000001</v>
      </c>
      <c r="EL53" s="164">
        <v>-24.349299999999999</v>
      </c>
      <c r="EM53" s="164">
        <v>28.991700000000002</v>
      </c>
      <c r="EN53" s="164">
        <v>-74.755600000000001</v>
      </c>
      <c r="EO53" s="164">
        <v>-69.809899999999999</v>
      </c>
      <c r="EP53" s="164">
        <v>156.732</v>
      </c>
      <c r="EQ53" s="164">
        <v>-37.342399999999998</v>
      </c>
      <c r="ER53" s="164">
        <v>-38.096600000000002</v>
      </c>
      <c r="ES53" s="164">
        <v>0.75790000000000002</v>
      </c>
      <c r="ET53" s="165"/>
      <c r="EU53" s="164">
        <v>-12.29</v>
      </c>
      <c r="EV53" s="164">
        <v>113.3</v>
      </c>
      <c r="EW53" s="164">
        <v>8.3591999999999995</v>
      </c>
      <c r="EX53" s="164">
        <v>-177.93809999999999</v>
      </c>
      <c r="EY53" s="164">
        <v>-16.3642</v>
      </c>
      <c r="EZ53" s="164">
        <v>-15.715999999999999</v>
      </c>
      <c r="FA53" s="164">
        <v>4.9889999999999999</v>
      </c>
      <c r="FB53" s="164">
        <v>-29.870999999999999</v>
      </c>
      <c r="FC53" s="164">
        <v>-4.7961</v>
      </c>
      <c r="FD53" s="165"/>
      <c r="FE53" s="164">
        <v>3.8719000000000001</v>
      </c>
      <c r="FF53" s="164">
        <v>3.8548</v>
      </c>
      <c r="FG53" s="164">
        <v>41.6297</v>
      </c>
      <c r="FH53" s="164">
        <v>42.979100000000003</v>
      </c>
      <c r="FI53" s="164">
        <v>40.9604</v>
      </c>
      <c r="FJ53" s="164">
        <v>37.510199999999998</v>
      </c>
      <c r="FK53" s="164">
        <v>39.184800000000003</v>
      </c>
      <c r="FL53" s="164">
        <v>61.456499999999998</v>
      </c>
      <c r="FM53" s="164">
        <v>0</v>
      </c>
      <c r="FN53" s="164">
        <v>0</v>
      </c>
      <c r="FO53" s="164">
        <v>37.243600000000001</v>
      </c>
      <c r="FP53" s="164">
        <v>51.163499999999999</v>
      </c>
      <c r="FQ53" s="164">
        <v>9.6699000000000002</v>
      </c>
      <c r="FR53" s="164">
        <v>-1.33</v>
      </c>
      <c r="FS53" s="164">
        <v>13.9681</v>
      </c>
      <c r="FT53" s="164">
        <v>1.3028</v>
      </c>
      <c r="FU53" s="164">
        <v>-8.68</v>
      </c>
      <c r="FV53" s="164">
        <v>18.75</v>
      </c>
      <c r="FW53" s="164">
        <v>9.4885000000000002</v>
      </c>
      <c r="FX53" s="165"/>
      <c r="FY53" s="164">
        <v>-5.2359999999999998</v>
      </c>
      <c r="FZ53" s="164">
        <v>3.68</v>
      </c>
      <c r="GA53" s="164">
        <v>10.818300000000001</v>
      </c>
      <c r="GB53" s="164">
        <v>35.840000000000003</v>
      </c>
      <c r="GC53" s="164">
        <v>-50.557400000000001</v>
      </c>
      <c r="GD53" s="164">
        <v>-38.1798</v>
      </c>
      <c r="GE53" s="164">
        <v>16.52</v>
      </c>
      <c r="GF53" s="164">
        <v>83.681700000000006</v>
      </c>
      <c r="GG53" s="164">
        <v>28.1</v>
      </c>
      <c r="GH53" s="164">
        <v>-17.942399999999999</v>
      </c>
      <c r="GI53" s="164">
        <v>-5.5205000000000002</v>
      </c>
      <c r="GJ53" s="165"/>
      <c r="GK53" s="164">
        <v>2.1326999999999998</v>
      </c>
      <c r="GL53" s="165"/>
      <c r="GM53" s="165"/>
      <c r="GN53" s="165"/>
      <c r="GO53" s="164">
        <v>-33.947000000000003</v>
      </c>
      <c r="GP53" s="164">
        <v>28.346499999999999</v>
      </c>
      <c r="GQ53" s="164">
        <v>52.772100000000002</v>
      </c>
      <c r="GR53" s="164">
        <v>68.081199999999995</v>
      </c>
      <c r="GS53" s="164">
        <v>69.482500000000002</v>
      </c>
      <c r="GT53" s="164">
        <v>-128.40649999999999</v>
      </c>
      <c r="GU53" s="164">
        <v>-22.209499999999998</v>
      </c>
      <c r="GV53" s="164">
        <v>30.896100000000001</v>
      </c>
      <c r="GW53" s="164">
        <v>-53.937600000000003</v>
      </c>
      <c r="GX53" s="164">
        <v>11.1412</v>
      </c>
      <c r="GY53" s="164">
        <v>13.3232</v>
      </c>
      <c r="GZ53" s="164">
        <v>13.039</v>
      </c>
      <c r="HA53" s="164">
        <v>13</v>
      </c>
      <c r="HB53" s="164">
        <v>201.309</v>
      </c>
      <c r="HC53" s="164">
        <v>200.42590000000001</v>
      </c>
      <c r="HD53" s="164">
        <v>250.2</v>
      </c>
      <c r="HE53" s="164">
        <v>-249.3331</v>
      </c>
      <c r="HF53" s="164">
        <v>-389.40629999999999</v>
      </c>
      <c r="HG53" s="164">
        <v>398.46940000000001</v>
      </c>
      <c r="HH53" s="164">
        <v>392.82100000000003</v>
      </c>
      <c r="HI53" s="164">
        <v>-190.37110000000001</v>
      </c>
      <c r="HJ53" s="164">
        <v>-189.2448</v>
      </c>
      <c r="HK53" s="164">
        <v>-40.284700000000001</v>
      </c>
      <c r="HL53" s="164">
        <v>-29.3629</v>
      </c>
      <c r="HM53" s="164">
        <v>79.313400000000001</v>
      </c>
      <c r="HN53" s="164">
        <v>78.789599999999993</v>
      </c>
      <c r="HO53" s="164">
        <v>-123.94840000000001</v>
      </c>
      <c r="HP53" s="164">
        <v>-127.1795</v>
      </c>
      <c r="HQ53" s="164">
        <v>63.361899999999999</v>
      </c>
      <c r="HR53" s="164">
        <v>63.186100000000003</v>
      </c>
      <c r="HS53" s="164">
        <v>-33.653799999999997</v>
      </c>
      <c r="HT53" s="164">
        <v>-33.554200000000002</v>
      </c>
      <c r="HU53" s="164">
        <v>111.13</v>
      </c>
      <c r="HV53" s="164">
        <v>112.26</v>
      </c>
      <c r="HW53" s="164">
        <v>27.2</v>
      </c>
      <c r="HX53" s="164">
        <v>29.3</v>
      </c>
      <c r="HY53" s="164">
        <v>21.556000000000001</v>
      </c>
      <c r="HZ53" s="164">
        <v>31.44</v>
      </c>
      <c r="IA53" s="164">
        <v>-328.65629999999999</v>
      </c>
      <c r="IB53" s="164">
        <v>107.687</v>
      </c>
      <c r="IC53" s="164">
        <v>107.4718</v>
      </c>
      <c r="ID53" s="164">
        <v>13.3</v>
      </c>
      <c r="IE53" s="164">
        <v>4.5999999999999996</v>
      </c>
      <c r="IF53" s="164">
        <v>-62.5</v>
      </c>
      <c r="IG53" s="164">
        <v>-66</v>
      </c>
      <c r="IH53" s="164">
        <v>1.9697</v>
      </c>
      <c r="II53" s="164">
        <v>1.6406000000000001</v>
      </c>
      <c r="IJ53" s="164">
        <v>-388.5138</v>
      </c>
      <c r="IK53" s="164">
        <v>-60.943199999999997</v>
      </c>
      <c r="IL53" s="164">
        <v>451.42380000000003</v>
      </c>
      <c r="IM53" s="164">
        <v>371.71440000000001</v>
      </c>
      <c r="IN53" s="164">
        <v>387.53100000000001</v>
      </c>
      <c r="IO53" s="164">
        <v>-358.17149999999998</v>
      </c>
      <c r="IP53" s="164">
        <v>359.1515</v>
      </c>
      <c r="IQ53" s="164">
        <v>-141.10640000000001</v>
      </c>
      <c r="IR53" s="164">
        <v>-218.10560000000001</v>
      </c>
      <c r="IS53" s="164">
        <v>-354.88709999999998</v>
      </c>
      <c r="IT53" s="164">
        <v>103.929</v>
      </c>
      <c r="IU53" s="164">
        <v>102.37090000000001</v>
      </c>
      <c r="IV53" s="164">
        <v>142.21119999999999</v>
      </c>
      <c r="IW53" s="164">
        <v>-438.10219999999998</v>
      </c>
      <c r="IX53" s="164">
        <v>223.26349999999999</v>
      </c>
      <c r="IY53" s="164">
        <v>-215.14429999999999</v>
      </c>
      <c r="IZ53" s="164">
        <v>217.2602</v>
      </c>
      <c r="JA53" s="164">
        <v>-10.0458</v>
      </c>
      <c r="JB53" s="165"/>
      <c r="JC53" s="164">
        <v>19.36</v>
      </c>
      <c r="JD53" s="164">
        <v>7.4829999999999997</v>
      </c>
      <c r="JE53" s="164">
        <v>7.468</v>
      </c>
      <c r="JF53" s="164">
        <v>-19.920000000000002</v>
      </c>
      <c r="JG53" s="164">
        <v>1.04</v>
      </c>
      <c r="JH53" s="165"/>
      <c r="JI53" s="164">
        <v>-0.73089999999999999</v>
      </c>
      <c r="JJ53" s="164">
        <v>-24.931699999999999</v>
      </c>
      <c r="JK53" s="164">
        <v>-23.320399999999999</v>
      </c>
      <c r="JL53" s="164">
        <v>20</v>
      </c>
      <c r="JM53" s="164">
        <v>55.116999999999997</v>
      </c>
      <c r="JN53" s="164">
        <v>52.680999999999997</v>
      </c>
      <c r="JO53" s="164">
        <v>11.2021</v>
      </c>
      <c r="JP53" s="164">
        <v>13.430199999999999</v>
      </c>
      <c r="JQ53" s="164">
        <v>52.363900000000001</v>
      </c>
      <c r="JR53" s="164">
        <v>51.758499999999998</v>
      </c>
      <c r="JS53" s="164">
        <v>52.629199999999997</v>
      </c>
      <c r="JT53" s="165"/>
      <c r="JU53" s="164">
        <v>-4.4000000000000004</v>
      </c>
      <c r="JV53" s="164">
        <v>40.037799999999997</v>
      </c>
      <c r="JW53" s="164">
        <v>7.79</v>
      </c>
      <c r="JX53" s="165"/>
      <c r="JY53" s="164">
        <v>-26.332000000000001</v>
      </c>
      <c r="JZ53" s="164">
        <v>66.819299999999998</v>
      </c>
      <c r="KA53" s="164">
        <v>40.184399999999997</v>
      </c>
      <c r="KB53" s="164">
        <v>-26.457100000000001</v>
      </c>
      <c r="KC53" s="164">
        <v>-65.760900000000007</v>
      </c>
      <c r="KD53" s="164">
        <v>27.715199999999999</v>
      </c>
      <c r="KE53" s="164">
        <v>37.085500000000003</v>
      </c>
      <c r="KF53" s="164">
        <v>-5</v>
      </c>
      <c r="KG53" s="164">
        <v>4.8</v>
      </c>
      <c r="KH53" s="165"/>
      <c r="KI53" s="164">
        <v>115.2598</v>
      </c>
    </row>
    <row r="54" spans="1:295" ht="18" customHeight="1" x14ac:dyDescent="0.3">
      <c r="A54" s="161" t="s">
        <v>41</v>
      </c>
      <c r="B54" s="161" t="s">
        <v>763</v>
      </c>
      <c r="C54" s="164">
        <v>0</v>
      </c>
      <c r="D54" s="164">
        <v>16.9099</v>
      </c>
      <c r="E54" s="164">
        <v>-20.850899999999999</v>
      </c>
      <c r="F54" s="164">
        <v>-37.657499999999999</v>
      </c>
      <c r="G54" s="164">
        <v>29.004899999999999</v>
      </c>
      <c r="H54" s="165"/>
      <c r="I54" s="164">
        <v>40.414900000000003</v>
      </c>
      <c r="J54" s="165"/>
      <c r="K54" s="164">
        <v>53.487400000000001</v>
      </c>
      <c r="L54" s="164">
        <v>26.929200000000002</v>
      </c>
      <c r="M54" s="164">
        <v>26.773599999999998</v>
      </c>
      <c r="N54" s="164">
        <v>33.299999999999997</v>
      </c>
      <c r="O54" s="164">
        <v>-40.286000000000001</v>
      </c>
      <c r="P54" s="164">
        <v>35.200000000000003</v>
      </c>
      <c r="Q54" s="164">
        <v>10.763999999999999</v>
      </c>
      <c r="R54" s="164">
        <v>-35.200000000000003</v>
      </c>
      <c r="S54" s="164">
        <v>14.973699999999999</v>
      </c>
      <c r="T54" s="164">
        <v>26.0062</v>
      </c>
      <c r="U54" s="164">
        <v>16.2896</v>
      </c>
      <c r="V54" s="164">
        <v>16.498000000000001</v>
      </c>
      <c r="W54" s="164">
        <v>27.616900000000001</v>
      </c>
      <c r="X54" s="164">
        <v>16.096499999999999</v>
      </c>
      <c r="Y54" s="164">
        <v>5.8140999999999998</v>
      </c>
      <c r="Z54" s="164">
        <v>8.1295000000000002</v>
      </c>
      <c r="AA54" s="165"/>
      <c r="AB54" s="165"/>
      <c r="AC54" s="164">
        <v>-35.68</v>
      </c>
      <c r="AD54" s="164">
        <v>-35.49</v>
      </c>
      <c r="AE54" s="165"/>
      <c r="AF54" s="164">
        <v>-33.299999999999997</v>
      </c>
      <c r="AG54" s="164">
        <v>39.6</v>
      </c>
      <c r="AH54" s="165"/>
      <c r="AI54" s="165"/>
      <c r="AJ54" s="164">
        <v>-29.76</v>
      </c>
      <c r="AK54" s="164">
        <v>-29.46</v>
      </c>
      <c r="AL54" s="164">
        <v>-58.48</v>
      </c>
      <c r="AM54" s="164">
        <v>29.12</v>
      </c>
      <c r="AN54" s="164">
        <v>29.2</v>
      </c>
      <c r="AO54" s="164">
        <v>15.381399999999999</v>
      </c>
      <c r="AP54" s="164">
        <v>3.2755999999999998</v>
      </c>
      <c r="AQ54" s="164">
        <v>57.000700000000002</v>
      </c>
      <c r="AR54" s="164">
        <v>58.441699999999997</v>
      </c>
      <c r="AS54" s="164">
        <v>34.215200000000003</v>
      </c>
      <c r="AT54" s="164">
        <v>-37.240600000000001</v>
      </c>
      <c r="AU54" s="164">
        <v>-35.511499999999998</v>
      </c>
      <c r="AV54" s="164">
        <v>32.694200000000002</v>
      </c>
      <c r="AW54" s="164">
        <v>29.453399999999998</v>
      </c>
      <c r="AX54" s="164">
        <v>56.798699999999997</v>
      </c>
      <c r="AY54" s="164">
        <v>58.674100000000003</v>
      </c>
      <c r="AZ54" s="164">
        <v>6.2977999999999996</v>
      </c>
      <c r="BA54" s="164">
        <v>31.8371</v>
      </c>
      <c r="BB54" s="164">
        <v>-457.06369999999998</v>
      </c>
      <c r="BC54" s="164">
        <v>-1.5273000000000001</v>
      </c>
      <c r="BD54" s="164">
        <v>-13.9</v>
      </c>
      <c r="BE54" s="164">
        <v>-14.4</v>
      </c>
      <c r="BF54" s="164">
        <v>40.180900000000001</v>
      </c>
      <c r="BG54" s="164">
        <v>40.105600000000003</v>
      </c>
      <c r="BH54" s="164">
        <v>-4.7446000000000002</v>
      </c>
      <c r="BI54" s="165"/>
      <c r="BJ54" s="164">
        <v>-72.265100000000004</v>
      </c>
      <c r="BK54" s="164">
        <v>4.1529999999999996</v>
      </c>
      <c r="BL54" s="164">
        <v>6.6645000000000003</v>
      </c>
      <c r="BM54" s="164">
        <v>4.4591000000000003</v>
      </c>
      <c r="BN54" s="164">
        <v>503.82990000000001</v>
      </c>
      <c r="BO54" s="164">
        <v>177.00729999999999</v>
      </c>
      <c r="BP54" s="164">
        <v>177.1294</v>
      </c>
      <c r="BQ54" s="164">
        <v>-596.4076</v>
      </c>
      <c r="BR54" s="164">
        <v>514.06290000000001</v>
      </c>
      <c r="BS54" s="165"/>
      <c r="BT54" s="164">
        <v>-71.890100000000004</v>
      </c>
      <c r="BU54" s="164">
        <v>76.834000000000003</v>
      </c>
      <c r="BV54" s="164">
        <v>94.236900000000006</v>
      </c>
      <c r="BW54" s="164">
        <v>28.23</v>
      </c>
      <c r="BX54" s="164">
        <v>27.23</v>
      </c>
      <c r="BY54" s="164">
        <v>61.03</v>
      </c>
      <c r="BZ54" s="164">
        <v>77.849999999999994</v>
      </c>
      <c r="CA54" s="164">
        <v>-18.883800000000001</v>
      </c>
      <c r="CB54" s="164">
        <v>-18.6158</v>
      </c>
      <c r="CC54" s="164">
        <v>76.864800000000002</v>
      </c>
      <c r="CD54" s="164">
        <v>78.038799999999995</v>
      </c>
      <c r="CE54" s="164">
        <v>31.534500000000001</v>
      </c>
      <c r="CF54" s="164">
        <v>-100.25</v>
      </c>
      <c r="CG54" s="164">
        <v>-100.06229999999999</v>
      </c>
      <c r="CH54" s="164">
        <v>-2.6061999999999999</v>
      </c>
      <c r="CI54" s="164">
        <v>-97.275899999999993</v>
      </c>
      <c r="CJ54" s="165"/>
      <c r="CK54" s="165"/>
      <c r="CL54" s="164">
        <v>-10.5</v>
      </c>
      <c r="CM54" s="164">
        <v>192.7</v>
      </c>
      <c r="CN54" s="164">
        <v>-15.43</v>
      </c>
      <c r="CO54" s="164">
        <v>13.1175</v>
      </c>
      <c r="CP54" s="164">
        <v>15.1348</v>
      </c>
      <c r="CQ54" s="164">
        <v>14.323</v>
      </c>
      <c r="CR54" s="164">
        <v>18.9694</v>
      </c>
      <c r="CS54" s="164">
        <v>18.3613</v>
      </c>
      <c r="CT54" s="164">
        <v>60.298299999999998</v>
      </c>
      <c r="CU54" s="164">
        <v>-130.57689999999999</v>
      </c>
      <c r="CV54" s="164">
        <v>66.820800000000006</v>
      </c>
      <c r="CW54" s="164">
        <v>14.615399999999999</v>
      </c>
      <c r="CX54" s="164">
        <v>38.72</v>
      </c>
      <c r="CY54" s="164">
        <v>71.739999999999995</v>
      </c>
      <c r="CZ54" s="164">
        <v>43.8354</v>
      </c>
      <c r="DA54" s="164">
        <v>41.752600000000001</v>
      </c>
      <c r="DB54" s="164">
        <v>-31.94</v>
      </c>
      <c r="DC54" s="165"/>
      <c r="DD54" s="164">
        <v>97.949700000000007</v>
      </c>
      <c r="DE54" s="164">
        <v>97.0869</v>
      </c>
      <c r="DF54" s="164">
        <v>-181.84739999999999</v>
      </c>
      <c r="DG54" s="164">
        <v>0</v>
      </c>
      <c r="DH54" s="164">
        <v>-19.2974</v>
      </c>
      <c r="DI54" s="164">
        <v>-95.5</v>
      </c>
      <c r="DJ54" s="164">
        <v>-95.6</v>
      </c>
      <c r="DK54" s="164">
        <v>25.7986</v>
      </c>
      <c r="DL54" s="164">
        <v>45.4193</v>
      </c>
      <c r="DM54" s="164">
        <v>62.947299999999998</v>
      </c>
      <c r="DN54" s="164">
        <v>64.471400000000003</v>
      </c>
      <c r="DO54" s="164">
        <v>45.05</v>
      </c>
      <c r="DP54" s="164">
        <v>-9.5399999999999991</v>
      </c>
      <c r="DQ54" s="164">
        <v>57.456000000000003</v>
      </c>
      <c r="DR54" s="164">
        <v>181.0403</v>
      </c>
      <c r="DS54" s="164">
        <v>-26.56</v>
      </c>
      <c r="DT54" s="164">
        <v>-26.81</v>
      </c>
      <c r="DU54" s="164">
        <v>110.62</v>
      </c>
      <c r="DV54" s="164">
        <v>65.86</v>
      </c>
      <c r="DW54" s="164">
        <v>178.4727</v>
      </c>
      <c r="DX54" s="164">
        <v>179.74549999999999</v>
      </c>
      <c r="DY54" s="164">
        <v>18.77</v>
      </c>
      <c r="DZ54" s="164">
        <v>17.0182</v>
      </c>
      <c r="EA54" s="164">
        <v>266.86739999999998</v>
      </c>
      <c r="EB54" s="164">
        <v>220.29490000000001</v>
      </c>
      <c r="EC54" s="164">
        <v>214.06720000000001</v>
      </c>
      <c r="ED54" s="164">
        <v>216.1942</v>
      </c>
      <c r="EE54" s="164">
        <v>29.999300000000002</v>
      </c>
      <c r="EF54" s="164">
        <v>16.497499999999999</v>
      </c>
      <c r="EG54" s="164">
        <v>-26.431000000000001</v>
      </c>
      <c r="EH54" s="164">
        <v>611.82119999999998</v>
      </c>
      <c r="EI54" s="164">
        <v>96.514300000000006</v>
      </c>
      <c r="EJ54" s="165"/>
      <c r="EK54" s="164">
        <v>-23.790600000000001</v>
      </c>
      <c r="EL54" s="164">
        <v>-22.305</v>
      </c>
      <c r="EM54" s="164">
        <v>45.544400000000003</v>
      </c>
      <c r="EN54" s="164">
        <v>-65.177599999999998</v>
      </c>
      <c r="EO54" s="164">
        <v>-61.206200000000003</v>
      </c>
      <c r="EP54" s="164">
        <v>49.2</v>
      </c>
      <c r="EQ54" s="164">
        <v>-20.158300000000001</v>
      </c>
      <c r="ER54" s="164">
        <v>-20.799299999999999</v>
      </c>
      <c r="ES54" s="164">
        <v>17.537199999999999</v>
      </c>
      <c r="ET54" s="164">
        <v>0</v>
      </c>
      <c r="EU54" s="164">
        <v>-23.01</v>
      </c>
      <c r="EV54" s="164">
        <v>1</v>
      </c>
      <c r="EW54" s="164">
        <v>7.4390000000000001</v>
      </c>
      <c r="EX54" s="164">
        <v>-158.5284</v>
      </c>
      <c r="EY54" s="164">
        <v>-15.569699999999999</v>
      </c>
      <c r="EZ54" s="164">
        <v>-15.046900000000001</v>
      </c>
      <c r="FA54" s="164">
        <v>5.0033000000000003</v>
      </c>
      <c r="FB54" s="164">
        <v>-14.260899999999999</v>
      </c>
      <c r="FC54" s="164">
        <v>-19.9693</v>
      </c>
      <c r="FD54" s="165"/>
      <c r="FE54" s="164">
        <v>3.3902999999999999</v>
      </c>
      <c r="FF54" s="164">
        <v>3.3618999999999999</v>
      </c>
      <c r="FG54" s="164">
        <v>42.094299999999997</v>
      </c>
      <c r="FH54" s="164">
        <v>42.1858</v>
      </c>
      <c r="FI54" s="164">
        <v>40.057299999999998</v>
      </c>
      <c r="FJ54" s="164">
        <v>18.755099999999999</v>
      </c>
      <c r="FK54" s="164">
        <v>20.597100000000001</v>
      </c>
      <c r="FL54" s="164">
        <v>113.8703</v>
      </c>
      <c r="FM54" s="164">
        <v>-16.192699999999999</v>
      </c>
      <c r="FN54" s="164">
        <v>-16.220199999999998</v>
      </c>
      <c r="FO54" s="164">
        <v>78.255300000000005</v>
      </c>
      <c r="FP54" s="164">
        <v>94.190200000000004</v>
      </c>
      <c r="FQ54" s="164">
        <v>15.5587</v>
      </c>
      <c r="FR54" s="164">
        <v>4.03</v>
      </c>
      <c r="FS54" s="164">
        <v>13.6629</v>
      </c>
      <c r="FT54" s="164">
        <v>1.1637</v>
      </c>
      <c r="FU54" s="164">
        <v>-8.51</v>
      </c>
      <c r="FV54" s="164">
        <v>18.32</v>
      </c>
      <c r="FW54" s="164">
        <v>14.608700000000001</v>
      </c>
      <c r="FX54" s="165"/>
      <c r="FY54" s="164">
        <v>-5.7990000000000004</v>
      </c>
      <c r="FZ54" s="164">
        <v>4.21</v>
      </c>
      <c r="GA54" s="165"/>
      <c r="GB54" s="164">
        <v>32.39</v>
      </c>
      <c r="GC54" s="164">
        <v>-93.891499999999994</v>
      </c>
      <c r="GD54" s="164">
        <v>-77.839799999999997</v>
      </c>
      <c r="GE54" s="164">
        <v>16.84</v>
      </c>
      <c r="GF54" s="164">
        <v>73.433300000000003</v>
      </c>
      <c r="GG54" s="164">
        <v>27.8</v>
      </c>
      <c r="GH54" s="164">
        <v>-13.9963</v>
      </c>
      <c r="GI54" s="164">
        <v>-5.1280999999999999</v>
      </c>
      <c r="GJ54" s="165"/>
      <c r="GK54" s="164">
        <v>1.9658</v>
      </c>
      <c r="GL54" s="165"/>
      <c r="GM54" s="165"/>
      <c r="GN54" s="164">
        <v>-12.101599999999999</v>
      </c>
      <c r="GO54" s="164">
        <v>-27.529699999999998</v>
      </c>
      <c r="GP54" s="164">
        <v>26.9055</v>
      </c>
      <c r="GQ54" s="164">
        <v>42.520200000000003</v>
      </c>
      <c r="GR54" s="164">
        <v>65.445400000000006</v>
      </c>
      <c r="GS54" s="164">
        <v>65.294499999999999</v>
      </c>
      <c r="GT54" s="164">
        <v>-104.76739999999999</v>
      </c>
      <c r="GU54" s="164">
        <v>-20.456900000000001</v>
      </c>
      <c r="GV54" s="164">
        <v>26.716999999999999</v>
      </c>
      <c r="GW54" s="164">
        <v>-49.777500000000003</v>
      </c>
      <c r="GX54" s="164">
        <v>11.4124</v>
      </c>
      <c r="GY54" s="164">
        <v>11.8192</v>
      </c>
      <c r="GZ54" s="164">
        <v>11.6257</v>
      </c>
      <c r="HA54" s="164">
        <v>13.3329</v>
      </c>
      <c r="HB54" s="164">
        <v>210.05019999999999</v>
      </c>
      <c r="HC54" s="164">
        <v>208.01169999999999</v>
      </c>
      <c r="HD54" s="164">
        <v>247.3</v>
      </c>
      <c r="HE54" s="164">
        <v>-245.9383</v>
      </c>
      <c r="HF54" s="164">
        <v>-382.40370000000001</v>
      </c>
      <c r="HG54" s="164">
        <v>388.32499999999999</v>
      </c>
      <c r="HH54" s="164">
        <v>382.99619999999999</v>
      </c>
      <c r="HI54" s="164">
        <v>-197.58150000000001</v>
      </c>
      <c r="HJ54" s="164">
        <v>-196.6208</v>
      </c>
      <c r="HK54" s="164">
        <v>-33.3812</v>
      </c>
      <c r="HL54" s="164">
        <v>-22.303999999999998</v>
      </c>
      <c r="HM54" s="164">
        <v>82.493399999999994</v>
      </c>
      <c r="HN54" s="164">
        <v>82.117199999999997</v>
      </c>
      <c r="HO54" s="165"/>
      <c r="HP54" s="165"/>
      <c r="HQ54" s="164">
        <v>60.681199999999997</v>
      </c>
      <c r="HR54" s="164">
        <v>59.934100000000001</v>
      </c>
      <c r="HS54" s="164">
        <v>-40.483600000000003</v>
      </c>
      <c r="HT54" s="164">
        <v>-41.2502</v>
      </c>
      <c r="HU54" s="164">
        <v>106.01</v>
      </c>
      <c r="HV54" s="164">
        <v>104.62</v>
      </c>
      <c r="HW54" s="164">
        <v>39.200000000000003</v>
      </c>
      <c r="HX54" s="164">
        <v>38.200000000000003</v>
      </c>
      <c r="HY54" s="164">
        <v>21.329499999999999</v>
      </c>
      <c r="HZ54" s="164">
        <v>29.68</v>
      </c>
      <c r="IA54" s="164">
        <v>-335.5154</v>
      </c>
      <c r="IB54" s="164">
        <v>101.715</v>
      </c>
      <c r="IC54" s="164">
        <v>101.47490000000001</v>
      </c>
      <c r="ID54" s="164">
        <v>12.2</v>
      </c>
      <c r="IE54" s="164">
        <v>13.9</v>
      </c>
      <c r="IF54" s="164">
        <v>-59.9</v>
      </c>
      <c r="IG54" s="164">
        <v>-63.4</v>
      </c>
      <c r="IH54" s="164">
        <v>1.8768</v>
      </c>
      <c r="II54" s="165"/>
      <c r="IJ54" s="164">
        <v>-380.5428</v>
      </c>
      <c r="IK54" s="164">
        <v>-67.668999999999997</v>
      </c>
      <c r="IL54" s="164">
        <v>469.79730000000001</v>
      </c>
      <c r="IM54" s="164">
        <v>391.26170000000002</v>
      </c>
      <c r="IN54" s="164">
        <v>416.82319999999999</v>
      </c>
      <c r="IO54" s="164">
        <v>-376.50110000000001</v>
      </c>
      <c r="IP54" s="164">
        <v>376.459</v>
      </c>
      <c r="IQ54" s="164">
        <v>-145.14500000000001</v>
      </c>
      <c r="IR54" s="164">
        <v>-219.5643</v>
      </c>
      <c r="IS54" s="164">
        <v>-367.86450000000002</v>
      </c>
      <c r="IT54" s="164">
        <v>108.3648</v>
      </c>
      <c r="IU54" s="164">
        <v>109.6948</v>
      </c>
      <c r="IV54" s="164">
        <v>146.1703</v>
      </c>
      <c r="IW54" s="164">
        <v>-464.24590000000001</v>
      </c>
      <c r="IX54" s="164">
        <v>223.79150000000001</v>
      </c>
      <c r="IY54" s="164">
        <v>-235.20840000000001</v>
      </c>
      <c r="IZ54" s="164">
        <v>235.83680000000001</v>
      </c>
      <c r="JA54" s="164">
        <v>-9.0433000000000003</v>
      </c>
      <c r="JB54" s="165"/>
      <c r="JC54" s="164">
        <v>21.28</v>
      </c>
      <c r="JD54" s="164">
        <v>7.8129999999999997</v>
      </c>
      <c r="JE54" s="164">
        <v>7.8090000000000002</v>
      </c>
      <c r="JF54" s="164">
        <v>-20.8</v>
      </c>
      <c r="JG54" s="164">
        <v>2.56</v>
      </c>
      <c r="JH54" s="165"/>
      <c r="JI54" s="164">
        <v>-3.4836</v>
      </c>
      <c r="JJ54" s="164">
        <v>-27.6844</v>
      </c>
      <c r="JK54" s="164">
        <v>-16.551500000000001</v>
      </c>
      <c r="JL54" s="164">
        <v>17.5</v>
      </c>
      <c r="JM54" s="164">
        <v>54.213999999999999</v>
      </c>
      <c r="JN54" s="164">
        <v>54.685000000000002</v>
      </c>
      <c r="JO54" s="164">
        <v>11.247</v>
      </c>
      <c r="JP54" s="164">
        <v>13.446099999999999</v>
      </c>
      <c r="JQ54" s="164">
        <v>53.333199999999998</v>
      </c>
      <c r="JR54" s="164">
        <v>53.297899999999998</v>
      </c>
      <c r="JS54" s="164">
        <v>52.658799999999999</v>
      </c>
      <c r="JT54" s="165"/>
      <c r="JU54" s="164">
        <v>-13.6</v>
      </c>
      <c r="JV54" s="164">
        <v>21.6708</v>
      </c>
      <c r="JW54" s="164">
        <v>7.2</v>
      </c>
      <c r="JX54" s="165"/>
      <c r="JY54" s="164">
        <v>-21.317900000000002</v>
      </c>
      <c r="JZ54" s="164">
        <v>60.259</v>
      </c>
      <c r="KA54" s="164">
        <v>34.562100000000001</v>
      </c>
      <c r="KB54" s="164">
        <v>-21.032499999999999</v>
      </c>
      <c r="KC54" s="164">
        <v>-59.437800000000003</v>
      </c>
      <c r="KD54" s="164">
        <v>21.778500000000001</v>
      </c>
      <c r="KE54" s="164">
        <v>37.128399999999999</v>
      </c>
      <c r="KF54" s="164">
        <v>4.5</v>
      </c>
      <c r="KG54" s="164">
        <v>-4.3</v>
      </c>
      <c r="KH54" s="165"/>
      <c r="KI54" s="164">
        <v>105.30410000000001</v>
      </c>
    </row>
    <row r="55" spans="1:295" ht="18" customHeight="1" x14ac:dyDescent="0.3">
      <c r="A55" s="161" t="s">
        <v>41</v>
      </c>
      <c r="B55" s="161" t="s">
        <v>764</v>
      </c>
      <c r="C55" s="164">
        <v>0</v>
      </c>
      <c r="D55" s="164">
        <v>16.737500000000001</v>
      </c>
      <c r="E55" s="164">
        <v>-20.023399999999999</v>
      </c>
      <c r="F55" s="164">
        <v>-38.416699999999999</v>
      </c>
      <c r="G55" s="164">
        <v>27.939399999999999</v>
      </c>
      <c r="H55" s="165"/>
      <c r="I55" s="164">
        <v>38.444299999999998</v>
      </c>
      <c r="J55" s="165"/>
      <c r="K55" s="164">
        <v>50.622199999999999</v>
      </c>
      <c r="L55" s="164">
        <v>25.6692</v>
      </c>
      <c r="M55" s="164">
        <v>25.241599999999998</v>
      </c>
      <c r="N55" s="164">
        <v>19.98</v>
      </c>
      <c r="O55" s="164">
        <v>-38.921999999999997</v>
      </c>
      <c r="P55" s="164">
        <v>35.200000000000003</v>
      </c>
      <c r="Q55" s="164">
        <v>11.592000000000001</v>
      </c>
      <c r="R55" s="164">
        <v>-33</v>
      </c>
      <c r="S55" s="164">
        <v>14.485300000000001</v>
      </c>
      <c r="T55" s="164">
        <v>20.587599999999998</v>
      </c>
      <c r="U55" s="164">
        <v>17.719100000000001</v>
      </c>
      <c r="V55" s="164">
        <v>17.919599999999999</v>
      </c>
      <c r="W55" s="164">
        <v>29.7807</v>
      </c>
      <c r="X55" s="164">
        <v>11.561299999999999</v>
      </c>
      <c r="Y55" s="164">
        <v>5.4427000000000003</v>
      </c>
      <c r="Z55" s="164">
        <v>8.2918000000000003</v>
      </c>
      <c r="AA55" s="165"/>
      <c r="AB55" s="165"/>
      <c r="AC55" s="164">
        <v>0</v>
      </c>
      <c r="AD55" s="164">
        <v>-68.03</v>
      </c>
      <c r="AE55" s="165"/>
      <c r="AF55" s="164">
        <v>-22.2</v>
      </c>
      <c r="AG55" s="164">
        <v>37.4</v>
      </c>
      <c r="AH55" s="165"/>
      <c r="AI55" s="165"/>
      <c r="AJ55" s="164">
        <v>-25.63</v>
      </c>
      <c r="AK55" s="164">
        <v>-25.77</v>
      </c>
      <c r="AL55" s="164">
        <v>-60.67</v>
      </c>
      <c r="AM55" s="164">
        <v>25.84</v>
      </c>
      <c r="AN55" s="164">
        <v>25.92</v>
      </c>
      <c r="AO55" s="164">
        <v>14.426500000000001</v>
      </c>
      <c r="AP55" s="164">
        <v>3.9746000000000001</v>
      </c>
      <c r="AQ55" s="164">
        <v>53.773800000000001</v>
      </c>
      <c r="AR55" s="164">
        <v>55.284799999999997</v>
      </c>
      <c r="AS55" s="164">
        <v>49.492899999999999</v>
      </c>
      <c r="AT55" s="164">
        <v>-33.489800000000002</v>
      </c>
      <c r="AU55" s="164">
        <v>-33.032200000000003</v>
      </c>
      <c r="AV55" s="164">
        <v>26.853300000000001</v>
      </c>
      <c r="AW55" s="164">
        <v>27.917200000000001</v>
      </c>
      <c r="AX55" s="164">
        <v>55.994999999999997</v>
      </c>
      <c r="AY55" s="164">
        <v>57.468499999999999</v>
      </c>
      <c r="AZ55" s="164">
        <v>5.2508999999999997</v>
      </c>
      <c r="BA55" s="164">
        <v>25.112100000000002</v>
      </c>
      <c r="BB55" s="164">
        <v>-434.99189999999999</v>
      </c>
      <c r="BC55" s="164">
        <v>-5.7976000000000001</v>
      </c>
      <c r="BD55" s="164">
        <v>-12.4</v>
      </c>
      <c r="BE55" s="164">
        <v>-13.1</v>
      </c>
      <c r="BF55" s="164">
        <v>38.311</v>
      </c>
      <c r="BG55" s="164">
        <v>37.83</v>
      </c>
      <c r="BH55" s="164">
        <v>-4.4246999999999996</v>
      </c>
      <c r="BI55" s="165"/>
      <c r="BJ55" s="164">
        <v>-66.732500000000002</v>
      </c>
      <c r="BK55" s="164">
        <v>4.2586000000000004</v>
      </c>
      <c r="BL55" s="164">
        <v>3.9937999999999998</v>
      </c>
      <c r="BM55" s="164">
        <v>4.0670000000000002</v>
      </c>
      <c r="BN55" s="164">
        <v>483.41309999999999</v>
      </c>
      <c r="BO55" s="164">
        <v>162.96879999999999</v>
      </c>
      <c r="BP55" s="164">
        <v>164.1285</v>
      </c>
      <c r="BQ55" s="164">
        <v>-572.56039999999996</v>
      </c>
      <c r="BR55" s="164">
        <v>487.60539999999997</v>
      </c>
      <c r="BS55" s="165"/>
      <c r="BT55" s="164">
        <v>-74.384</v>
      </c>
      <c r="BU55" s="164">
        <v>75.421499999999995</v>
      </c>
      <c r="BV55" s="164">
        <v>88.039599999999993</v>
      </c>
      <c r="BW55" s="164">
        <v>26.31</v>
      </c>
      <c r="BX55" s="164">
        <v>24.57</v>
      </c>
      <c r="BY55" s="164">
        <v>56.74</v>
      </c>
      <c r="BZ55" s="164">
        <v>73.69</v>
      </c>
      <c r="CA55" s="164">
        <v>-17.946100000000001</v>
      </c>
      <c r="CB55" s="164">
        <v>-17.678100000000001</v>
      </c>
      <c r="CC55" s="164">
        <v>75.231200000000001</v>
      </c>
      <c r="CD55" s="164">
        <v>76.581199999999995</v>
      </c>
      <c r="CE55" s="164">
        <v>35.0852</v>
      </c>
      <c r="CF55" s="164">
        <v>-91.647999999999996</v>
      </c>
      <c r="CG55" s="164">
        <v>-91.786199999999994</v>
      </c>
      <c r="CH55" s="164">
        <v>4.7370999999999999</v>
      </c>
      <c r="CI55" s="164">
        <v>-86.272900000000007</v>
      </c>
      <c r="CJ55" s="165"/>
      <c r="CK55" s="165"/>
      <c r="CL55" s="164">
        <v>-2.4</v>
      </c>
      <c r="CM55" s="164">
        <v>173.4</v>
      </c>
      <c r="CN55" s="164">
        <v>-15.41</v>
      </c>
      <c r="CO55" s="164">
        <v>16.283100000000001</v>
      </c>
      <c r="CP55" s="164">
        <v>16.4055</v>
      </c>
      <c r="CQ55" s="164">
        <v>16.308800000000002</v>
      </c>
      <c r="CR55" s="164">
        <v>18.578800000000001</v>
      </c>
      <c r="CS55" s="164">
        <v>18.7029</v>
      </c>
      <c r="CT55" s="164">
        <v>50.002699999999997</v>
      </c>
      <c r="CU55" s="164">
        <v>-117.67789999999999</v>
      </c>
      <c r="CV55" s="164">
        <v>56.222499999999997</v>
      </c>
      <c r="CW55" s="164">
        <v>13.360300000000001</v>
      </c>
      <c r="CX55" s="164">
        <v>33.75</v>
      </c>
      <c r="CY55" s="164">
        <v>66.69</v>
      </c>
      <c r="CZ55" s="164">
        <v>41.0229</v>
      </c>
      <c r="DA55" s="164">
        <v>39.115900000000003</v>
      </c>
      <c r="DB55" s="164">
        <v>-30.26</v>
      </c>
      <c r="DC55" s="165"/>
      <c r="DD55" s="164">
        <v>87.489599999999996</v>
      </c>
      <c r="DE55" s="164">
        <v>86.369600000000005</v>
      </c>
      <c r="DF55" s="164">
        <v>-155.95060000000001</v>
      </c>
      <c r="DG55" s="164">
        <v>0</v>
      </c>
      <c r="DH55" s="164">
        <v>-18.404399999999999</v>
      </c>
      <c r="DI55" s="164">
        <v>-90.6</v>
      </c>
      <c r="DJ55" s="164">
        <v>-90.8</v>
      </c>
      <c r="DK55" s="164">
        <v>24.947199999999999</v>
      </c>
      <c r="DL55" s="164">
        <v>41.317700000000002</v>
      </c>
      <c r="DM55" s="164">
        <v>55.432899999999997</v>
      </c>
      <c r="DN55" s="164">
        <v>58.612099999999998</v>
      </c>
      <c r="DO55" s="164">
        <v>41</v>
      </c>
      <c r="DP55" s="164">
        <v>-7.52</v>
      </c>
      <c r="DQ55" s="164">
        <v>57.226500000000001</v>
      </c>
      <c r="DR55" s="164">
        <v>155.27379999999999</v>
      </c>
      <c r="DS55" s="164">
        <v>-26.43</v>
      </c>
      <c r="DT55" s="164">
        <v>-26.58</v>
      </c>
      <c r="DU55" s="164">
        <v>105.5</v>
      </c>
      <c r="DV55" s="164">
        <v>64.44</v>
      </c>
      <c r="DW55" s="164">
        <v>156.0909</v>
      </c>
      <c r="DX55" s="164">
        <v>153.4</v>
      </c>
      <c r="DY55" s="164">
        <v>14.705299999999999</v>
      </c>
      <c r="DZ55" s="164">
        <v>14.2182</v>
      </c>
      <c r="EA55" s="164">
        <v>244.64070000000001</v>
      </c>
      <c r="EB55" s="164">
        <v>199.0333</v>
      </c>
      <c r="EC55" s="164">
        <v>191.4477</v>
      </c>
      <c r="ED55" s="164">
        <v>194.38399999999999</v>
      </c>
      <c r="EE55" s="164">
        <v>30.412400000000002</v>
      </c>
      <c r="EF55" s="164">
        <v>19.084099999999999</v>
      </c>
      <c r="EG55" s="164">
        <v>-25.010999999999999</v>
      </c>
      <c r="EH55" s="164">
        <v>585.52279999999996</v>
      </c>
      <c r="EI55" s="164">
        <v>136.84059999999999</v>
      </c>
      <c r="EJ55" s="165"/>
      <c r="EK55" s="164">
        <v>-25.598099999999999</v>
      </c>
      <c r="EL55" s="164">
        <v>-23.829699999999999</v>
      </c>
      <c r="EM55" s="164">
        <v>47.829799999999999</v>
      </c>
      <c r="EN55" s="164">
        <v>-63.232700000000001</v>
      </c>
      <c r="EO55" s="164">
        <v>-58.564100000000003</v>
      </c>
      <c r="EP55" s="164">
        <v>52.271999999999998</v>
      </c>
      <c r="EQ55" s="164">
        <v>-22.381599999999999</v>
      </c>
      <c r="ER55" s="164">
        <v>-22.7088</v>
      </c>
      <c r="ES55" s="164">
        <v>14.7319</v>
      </c>
      <c r="ET55" s="164">
        <v>0</v>
      </c>
      <c r="EU55" s="164">
        <v>-23.36</v>
      </c>
      <c r="EV55" s="164">
        <v>1</v>
      </c>
      <c r="EW55" s="164">
        <v>7.5275999999999996</v>
      </c>
      <c r="EX55" s="164">
        <v>-155.4239</v>
      </c>
      <c r="EY55" s="164">
        <v>-15.2128</v>
      </c>
      <c r="EZ55" s="164">
        <v>-14.6304</v>
      </c>
      <c r="FA55" s="164">
        <v>4.8529</v>
      </c>
      <c r="FB55" s="164">
        <v>-17.304600000000001</v>
      </c>
      <c r="FC55" s="164">
        <v>-20.566099999999999</v>
      </c>
      <c r="FD55" s="165"/>
      <c r="FE55" s="164">
        <v>3.0026999999999999</v>
      </c>
      <c r="FF55" s="164">
        <v>2.9739</v>
      </c>
      <c r="FG55" s="164">
        <v>40.019399999999997</v>
      </c>
      <c r="FH55" s="164">
        <v>40.095500000000001</v>
      </c>
      <c r="FI55" s="164">
        <v>38.805700000000002</v>
      </c>
      <c r="FJ55" s="164">
        <v>17.080500000000001</v>
      </c>
      <c r="FK55" s="164">
        <v>17.415500000000002</v>
      </c>
      <c r="FL55" s="164">
        <v>101.3111</v>
      </c>
      <c r="FM55" s="164">
        <v>-12.654400000000001</v>
      </c>
      <c r="FN55" s="164">
        <v>-12.3781</v>
      </c>
      <c r="FO55" s="164">
        <v>68.924499999999995</v>
      </c>
      <c r="FP55" s="164">
        <v>84.611800000000002</v>
      </c>
      <c r="FQ55" s="164">
        <v>13.8375</v>
      </c>
      <c r="FR55" s="164">
        <v>2.38</v>
      </c>
      <c r="FS55" s="164">
        <v>14.019399999999999</v>
      </c>
      <c r="FT55" s="164">
        <v>1.0684</v>
      </c>
      <c r="FU55" s="164">
        <v>-8.65</v>
      </c>
      <c r="FV55" s="164">
        <v>19.12</v>
      </c>
      <c r="FW55" s="164">
        <v>14.512499999999999</v>
      </c>
      <c r="FX55" s="165"/>
      <c r="FY55" s="164">
        <v>-6.2439999999999998</v>
      </c>
      <c r="FZ55" s="164">
        <v>4.3630000000000004</v>
      </c>
      <c r="GA55" s="165"/>
      <c r="GB55" s="164">
        <v>31.44</v>
      </c>
      <c r="GC55" s="164">
        <v>-84.405100000000004</v>
      </c>
      <c r="GD55" s="164">
        <v>-69.206599999999995</v>
      </c>
      <c r="GE55" s="164">
        <v>15.75</v>
      </c>
      <c r="GF55" s="164">
        <v>72.110799999999998</v>
      </c>
      <c r="GG55" s="164">
        <v>27.6</v>
      </c>
      <c r="GH55" s="164">
        <v>-14.3538</v>
      </c>
      <c r="GI55" s="164">
        <v>-6.1890000000000001</v>
      </c>
      <c r="GJ55" s="165"/>
      <c r="GK55" s="164">
        <v>1.9587000000000001</v>
      </c>
      <c r="GL55" s="165"/>
      <c r="GM55" s="165"/>
      <c r="GN55" s="164">
        <v>-13.552099999999999</v>
      </c>
      <c r="GO55" s="164">
        <v>-25.0457</v>
      </c>
      <c r="GP55" s="164">
        <v>25.973400000000002</v>
      </c>
      <c r="GQ55" s="164">
        <v>39.915199999999999</v>
      </c>
      <c r="GR55" s="164">
        <v>62.024999999999999</v>
      </c>
      <c r="GS55" s="164">
        <v>64.5792</v>
      </c>
      <c r="GT55" s="164">
        <v>-99.164599999999993</v>
      </c>
      <c r="GU55" s="164">
        <v>-18.674399999999999</v>
      </c>
      <c r="GV55" s="164">
        <v>27.901800000000001</v>
      </c>
      <c r="GW55" s="164">
        <v>-46.537199999999999</v>
      </c>
      <c r="GX55" s="165"/>
      <c r="GY55" s="164">
        <v>10.2371</v>
      </c>
      <c r="GZ55" s="164">
        <v>10.0106</v>
      </c>
      <c r="HA55" s="164">
        <v>13.1388</v>
      </c>
      <c r="HB55" s="164">
        <v>203.25749999999999</v>
      </c>
      <c r="HC55" s="164">
        <v>200.8664</v>
      </c>
      <c r="HD55" s="164">
        <v>200.3</v>
      </c>
      <c r="HE55" s="164">
        <v>-199.42679999999999</v>
      </c>
      <c r="HF55" s="164">
        <v>-352.34359999999998</v>
      </c>
      <c r="HG55" s="164">
        <v>357.1524</v>
      </c>
      <c r="HH55" s="164">
        <v>353.31119999999999</v>
      </c>
      <c r="HI55" s="164">
        <v>-189.018</v>
      </c>
      <c r="HJ55" s="164">
        <v>-191.79949999999999</v>
      </c>
      <c r="HK55" s="164">
        <v>-41.967700000000001</v>
      </c>
      <c r="HL55" s="164">
        <v>-31.9925</v>
      </c>
      <c r="HM55" s="164">
        <v>79.401600000000002</v>
      </c>
      <c r="HN55" s="164">
        <v>79.009399999999999</v>
      </c>
      <c r="HO55" s="165"/>
      <c r="HP55" s="165"/>
      <c r="HQ55" s="164">
        <v>61.4392</v>
      </c>
      <c r="HR55" s="164">
        <v>61.5381</v>
      </c>
      <c r="HS55" s="164">
        <v>-34.524900000000002</v>
      </c>
      <c r="HT55" s="164">
        <v>-34.750900000000001</v>
      </c>
      <c r="HU55" s="164">
        <v>109.53</v>
      </c>
      <c r="HV55" s="164">
        <v>109.82</v>
      </c>
      <c r="HW55" s="164">
        <v>35.700000000000003</v>
      </c>
      <c r="HX55" s="164">
        <v>34.799999999999997</v>
      </c>
      <c r="HY55" s="164">
        <v>21.288900000000002</v>
      </c>
      <c r="HZ55" s="164">
        <v>28.64</v>
      </c>
      <c r="IA55" s="164">
        <v>-329.87729999999999</v>
      </c>
      <c r="IB55" s="164">
        <v>104.7492</v>
      </c>
      <c r="IC55" s="164">
        <v>104.27630000000001</v>
      </c>
      <c r="ID55" s="164">
        <v>11.6</v>
      </c>
      <c r="IE55" s="164">
        <v>10.199999999999999</v>
      </c>
      <c r="IF55" s="164">
        <v>-59.3</v>
      </c>
      <c r="IG55" s="164">
        <v>-62.6</v>
      </c>
      <c r="IH55" s="165"/>
      <c r="II55" s="164">
        <v>1.5179</v>
      </c>
      <c r="IJ55" s="164">
        <v>-350.72190000000001</v>
      </c>
      <c r="IK55" s="164">
        <v>-107.4765</v>
      </c>
      <c r="IL55" s="164">
        <v>454.70339999999999</v>
      </c>
      <c r="IM55" s="164">
        <v>371.53320000000002</v>
      </c>
      <c r="IN55" s="164">
        <v>381.26740000000001</v>
      </c>
      <c r="IO55" s="164">
        <v>-363.28289999999998</v>
      </c>
      <c r="IP55" s="164">
        <v>366.71080000000001</v>
      </c>
      <c r="IQ55" s="164">
        <v>-136.6841</v>
      </c>
      <c r="IR55" s="164">
        <v>-218.14930000000001</v>
      </c>
      <c r="IS55" s="164">
        <v>-356.88850000000002</v>
      </c>
      <c r="IT55" s="164">
        <v>106.5749</v>
      </c>
      <c r="IU55" s="164">
        <v>106.9928</v>
      </c>
      <c r="IV55" s="164">
        <v>143.17949999999999</v>
      </c>
      <c r="IW55" s="164">
        <v>-446.09550000000002</v>
      </c>
      <c r="IX55" s="164">
        <v>223.28800000000001</v>
      </c>
      <c r="IY55" s="164">
        <v>-222.0677</v>
      </c>
      <c r="IZ55" s="164">
        <v>223.083</v>
      </c>
      <c r="JA55" s="164">
        <v>-10.3095</v>
      </c>
      <c r="JB55" s="165"/>
      <c r="JC55" s="164">
        <v>20.56</v>
      </c>
      <c r="JD55" s="164">
        <v>7.98</v>
      </c>
      <c r="JE55" s="164">
        <v>7.9710000000000001</v>
      </c>
      <c r="JF55" s="164">
        <v>-20.239999999999998</v>
      </c>
      <c r="JG55" s="164">
        <v>2.3199999999999998</v>
      </c>
      <c r="JH55" s="165"/>
      <c r="JI55" s="164">
        <v>-2.9862000000000002</v>
      </c>
      <c r="JJ55" s="164">
        <v>-30.147200000000002</v>
      </c>
      <c r="JK55" s="164">
        <v>-17.842400000000001</v>
      </c>
      <c r="JL55" s="164">
        <v>20.2</v>
      </c>
      <c r="JM55" s="164">
        <v>56.417999999999999</v>
      </c>
      <c r="JN55" s="164">
        <v>53.820999999999998</v>
      </c>
      <c r="JO55" s="164">
        <v>11.2554</v>
      </c>
      <c r="JP55" s="165"/>
      <c r="JQ55" s="164">
        <v>51.781599999999997</v>
      </c>
      <c r="JR55" s="164">
        <v>52.122900000000001</v>
      </c>
      <c r="JS55" s="164">
        <v>50.503399999999999</v>
      </c>
      <c r="JT55" s="165"/>
      <c r="JU55" s="164">
        <v>-9.6</v>
      </c>
      <c r="JV55" s="164">
        <v>23.353400000000001</v>
      </c>
      <c r="JW55" s="164">
        <v>6.7</v>
      </c>
      <c r="JX55" s="165"/>
      <c r="JY55" s="164">
        <v>-29.851099999999999</v>
      </c>
      <c r="JZ55" s="164">
        <v>65.462699999999998</v>
      </c>
      <c r="KA55" s="164">
        <v>41.862000000000002</v>
      </c>
      <c r="KB55" s="164">
        <v>-29.358799999999999</v>
      </c>
      <c r="KC55" s="164">
        <v>-64.586500000000001</v>
      </c>
      <c r="KD55" s="164">
        <v>30.473299999999998</v>
      </c>
      <c r="KE55" s="164">
        <v>33.0182</v>
      </c>
      <c r="KF55" s="164">
        <v>0.9</v>
      </c>
      <c r="KG55" s="164">
        <v>0</v>
      </c>
      <c r="KH55" s="165"/>
      <c r="KI55" s="164">
        <v>103.8831</v>
      </c>
    </row>
    <row r="56" spans="1:295" ht="18" customHeight="1" x14ac:dyDescent="0.3">
      <c r="A56" s="161" t="s">
        <v>765</v>
      </c>
      <c r="B56" s="161" t="s">
        <v>42</v>
      </c>
      <c r="C56" s="166">
        <v>0</v>
      </c>
      <c r="D56" s="166">
        <v>16.134499999999999</v>
      </c>
      <c r="E56" s="166">
        <v>-19.238099999999999</v>
      </c>
      <c r="F56" s="166">
        <v>-39.404000000000003</v>
      </c>
      <c r="G56" s="166">
        <v>28.0167</v>
      </c>
      <c r="H56" s="167"/>
      <c r="I56" s="166">
        <v>35.921100000000003</v>
      </c>
      <c r="J56" s="167"/>
      <c r="K56" s="166">
        <v>47.547899999999998</v>
      </c>
      <c r="L56" s="166">
        <v>24.193300000000001</v>
      </c>
      <c r="M56" s="166">
        <v>23.999600000000001</v>
      </c>
      <c r="N56" s="166">
        <v>22.2</v>
      </c>
      <c r="O56" s="166">
        <v>-37.613</v>
      </c>
      <c r="P56" s="166">
        <v>33</v>
      </c>
      <c r="Q56" s="166">
        <v>10.763999999999999</v>
      </c>
      <c r="R56" s="166">
        <v>-33</v>
      </c>
      <c r="S56" s="166">
        <v>14.606299999999999</v>
      </c>
      <c r="T56" s="166">
        <v>18.127199999999998</v>
      </c>
      <c r="U56" s="166">
        <v>17.2288</v>
      </c>
      <c r="V56" s="166">
        <v>17.259799999999998</v>
      </c>
      <c r="W56" s="166">
        <v>28.734999999999999</v>
      </c>
      <c r="X56" s="166">
        <v>11.594900000000001</v>
      </c>
      <c r="Y56" s="166">
        <v>5.4984000000000002</v>
      </c>
      <c r="Z56" s="166">
        <v>8.4014000000000006</v>
      </c>
      <c r="AA56" s="167"/>
      <c r="AB56" s="167"/>
      <c r="AC56" s="167"/>
      <c r="AD56" s="166">
        <v>-63.65</v>
      </c>
      <c r="AE56" s="167"/>
      <c r="AF56" s="166">
        <v>-22.2</v>
      </c>
      <c r="AG56" s="166">
        <v>37.4</v>
      </c>
      <c r="AH56" s="167"/>
      <c r="AI56" s="167"/>
      <c r="AJ56" s="166">
        <v>-24.85</v>
      </c>
      <c r="AK56" s="166">
        <v>-24.81</v>
      </c>
      <c r="AL56" s="166">
        <v>-56.48</v>
      </c>
      <c r="AM56" s="166">
        <v>25.13</v>
      </c>
      <c r="AN56" s="166">
        <v>25.2</v>
      </c>
      <c r="AO56" s="166">
        <v>13.7897</v>
      </c>
      <c r="AP56" s="166">
        <v>4.2923999999999998</v>
      </c>
      <c r="AQ56" s="166">
        <v>52.467799999999997</v>
      </c>
      <c r="AR56" s="166">
        <v>54.0655</v>
      </c>
      <c r="AS56" s="166">
        <v>50.4148</v>
      </c>
      <c r="AT56" s="166">
        <v>-30.274799999999999</v>
      </c>
      <c r="AU56" s="166">
        <v>-30.4024</v>
      </c>
      <c r="AV56" s="166">
        <v>8.1648999999999994</v>
      </c>
      <c r="AW56" s="166">
        <v>7.8864999999999998</v>
      </c>
      <c r="AX56" s="166">
        <v>54.789299999999997</v>
      </c>
      <c r="AY56" s="166">
        <v>56.6648</v>
      </c>
      <c r="AZ56" s="166">
        <v>3.6806000000000001</v>
      </c>
      <c r="BA56" s="166">
        <v>18.8994</v>
      </c>
      <c r="BB56" s="166">
        <v>-415.18189999999998</v>
      </c>
      <c r="BC56" s="166">
        <v>-5.391</v>
      </c>
      <c r="BD56" s="166">
        <v>-12.2</v>
      </c>
      <c r="BE56" s="166">
        <v>-13</v>
      </c>
      <c r="BF56" s="166">
        <v>35.652799999999999</v>
      </c>
      <c r="BG56" s="166">
        <v>34.697000000000003</v>
      </c>
      <c r="BH56" s="166">
        <v>-1.9433</v>
      </c>
      <c r="BI56" s="167"/>
      <c r="BJ56" s="166">
        <v>-62.478200000000001</v>
      </c>
      <c r="BK56" s="166">
        <v>3.0533000000000001</v>
      </c>
      <c r="BL56" s="166">
        <v>0</v>
      </c>
      <c r="BM56" s="166">
        <v>3.0165000000000002</v>
      </c>
      <c r="BN56" s="166">
        <v>465.55970000000002</v>
      </c>
      <c r="BO56" s="166">
        <v>142.12459999999999</v>
      </c>
      <c r="BP56" s="166">
        <v>142.1857</v>
      </c>
      <c r="BQ56" s="166">
        <v>-497.56920000000002</v>
      </c>
      <c r="BR56" s="166">
        <v>468.79640000000001</v>
      </c>
      <c r="BS56" s="167"/>
      <c r="BT56" s="166">
        <v>-97.011700000000005</v>
      </c>
      <c r="BU56" s="166">
        <v>98.791200000000003</v>
      </c>
      <c r="BV56" s="166">
        <v>81.892200000000003</v>
      </c>
      <c r="BW56" s="166">
        <v>25.8</v>
      </c>
      <c r="BX56" s="166">
        <v>22.72</v>
      </c>
      <c r="BY56" s="166">
        <v>53.32</v>
      </c>
      <c r="BZ56" s="166">
        <v>70.599999999999994</v>
      </c>
      <c r="CA56" s="166">
        <v>-10.4445</v>
      </c>
      <c r="CB56" s="166">
        <v>-11.1142</v>
      </c>
      <c r="CC56" s="166">
        <v>70.973600000000005</v>
      </c>
      <c r="CD56" s="166">
        <v>71.4435</v>
      </c>
      <c r="CE56" s="166">
        <v>37.134</v>
      </c>
      <c r="CF56" s="166">
        <v>-92.337199999999996</v>
      </c>
      <c r="CG56" s="166">
        <v>-92.520600000000002</v>
      </c>
      <c r="CH56" s="166">
        <v>3.8334000000000001</v>
      </c>
      <c r="CI56" s="166">
        <v>-86.873800000000003</v>
      </c>
      <c r="CJ56" s="167"/>
      <c r="CK56" s="167"/>
      <c r="CL56" s="166">
        <v>-15.6</v>
      </c>
      <c r="CM56" s="166">
        <v>175.7</v>
      </c>
      <c r="CN56" s="166">
        <v>-14.54</v>
      </c>
      <c r="CO56" s="166">
        <v>9.3701000000000008</v>
      </c>
      <c r="CP56" s="166">
        <v>10.286</v>
      </c>
      <c r="CQ56" s="166">
        <v>10.5891</v>
      </c>
      <c r="CR56" s="166">
        <v>3.4365000000000001</v>
      </c>
      <c r="CS56" s="166">
        <v>3.3529</v>
      </c>
      <c r="CT56" s="166">
        <v>53.4741</v>
      </c>
      <c r="CU56" s="166">
        <v>-100.32989999999999</v>
      </c>
      <c r="CV56" s="166">
        <v>57.709000000000003</v>
      </c>
      <c r="CW56" s="166">
        <v>12.651400000000001</v>
      </c>
      <c r="CX56" s="166">
        <v>30.81</v>
      </c>
      <c r="CY56" s="166">
        <v>65.290000000000006</v>
      </c>
      <c r="CZ56" s="166">
        <v>39.1479</v>
      </c>
      <c r="DA56" s="166">
        <v>36.918599999999998</v>
      </c>
      <c r="DB56" s="166">
        <v>-28.53</v>
      </c>
      <c r="DC56" s="167"/>
      <c r="DD56" s="166">
        <v>88.192899999999995</v>
      </c>
      <c r="DE56" s="166">
        <v>87.039000000000001</v>
      </c>
      <c r="DF56" s="166">
        <v>-159.4743</v>
      </c>
      <c r="DG56" s="166">
        <v>-2.0000000000000001E-4</v>
      </c>
      <c r="DH56" s="166">
        <v>-17.476700000000001</v>
      </c>
      <c r="DI56" s="166">
        <v>-83.4</v>
      </c>
      <c r="DJ56" s="166">
        <v>-83.8</v>
      </c>
      <c r="DK56" s="166">
        <v>25.249300000000002</v>
      </c>
      <c r="DL56" s="166">
        <v>38.973999999999997</v>
      </c>
      <c r="DM56" s="166">
        <v>50.736499999999999</v>
      </c>
      <c r="DN56" s="166">
        <v>55.096400000000003</v>
      </c>
      <c r="DO56" s="166">
        <v>38.479999999999997</v>
      </c>
      <c r="DP56" s="166">
        <v>-6.99</v>
      </c>
      <c r="DQ56" s="166">
        <v>57.334499999999998</v>
      </c>
      <c r="DR56" s="166">
        <v>157.97900000000001</v>
      </c>
      <c r="DS56" s="166">
        <v>-26.75</v>
      </c>
      <c r="DT56" s="166">
        <v>-27.11</v>
      </c>
      <c r="DU56" s="166">
        <v>102.74</v>
      </c>
      <c r="DV56" s="166">
        <v>60.32</v>
      </c>
      <c r="DW56" s="166">
        <v>158.87270000000001</v>
      </c>
      <c r="DX56" s="166">
        <v>156.7818</v>
      </c>
      <c r="DY56" s="166">
        <v>22.136900000000001</v>
      </c>
      <c r="DZ56" s="166">
        <v>21.081800000000001</v>
      </c>
      <c r="EA56" s="166">
        <v>243.55099999999999</v>
      </c>
      <c r="EB56" s="166">
        <v>198.25630000000001</v>
      </c>
      <c r="EC56" s="166">
        <v>189.31530000000001</v>
      </c>
      <c r="ED56" s="166">
        <v>192.34719999999999</v>
      </c>
      <c r="EE56" s="166">
        <v>62.872199999999999</v>
      </c>
      <c r="EF56" s="166">
        <v>52.238199999999999</v>
      </c>
      <c r="EG56" s="166">
        <v>-25.465</v>
      </c>
      <c r="EH56" s="166">
        <v>511.38580000000002</v>
      </c>
      <c r="EI56" s="166">
        <v>189.50819999999999</v>
      </c>
      <c r="EJ56" s="167"/>
      <c r="EK56" s="166">
        <v>-25.465800000000002</v>
      </c>
      <c r="EL56" s="166">
        <v>-23.793199999999999</v>
      </c>
      <c r="EM56" s="166">
        <v>23.1921</v>
      </c>
      <c r="EN56" s="166">
        <v>-64.1922</v>
      </c>
      <c r="EO56" s="166">
        <v>-59.6999</v>
      </c>
      <c r="EP56" s="166">
        <v>162.876</v>
      </c>
      <c r="EQ56" s="166">
        <v>-34.152099999999997</v>
      </c>
      <c r="ER56" s="166">
        <v>-35.072600000000001</v>
      </c>
      <c r="ES56" s="166">
        <v>-18.4176</v>
      </c>
      <c r="ET56" s="166">
        <v>0</v>
      </c>
      <c r="EU56" s="166">
        <v>-23.07</v>
      </c>
      <c r="EV56" s="166">
        <v>118.4</v>
      </c>
      <c r="EW56" s="166">
        <v>6.8028000000000004</v>
      </c>
      <c r="EX56" s="166">
        <v>-152.3758</v>
      </c>
      <c r="EY56" s="166">
        <v>-13.863799999999999</v>
      </c>
      <c r="EZ56" s="166">
        <v>-13.226100000000001</v>
      </c>
      <c r="FA56" s="166">
        <v>4.0175000000000001</v>
      </c>
      <c r="FB56" s="166">
        <v>-50.499600000000001</v>
      </c>
      <c r="FC56" s="166">
        <v>12.452999999999999</v>
      </c>
      <c r="FD56" s="167"/>
      <c r="FE56" s="166">
        <v>2.23</v>
      </c>
      <c r="FF56" s="166">
        <v>2.2189999999999999</v>
      </c>
      <c r="FG56" s="166">
        <v>40.073900000000002</v>
      </c>
      <c r="FH56" s="166">
        <v>40.250999999999998</v>
      </c>
      <c r="FI56" s="166">
        <v>39.333300000000001</v>
      </c>
      <c r="FJ56" s="166">
        <v>9.7125000000000004</v>
      </c>
      <c r="FK56" s="166">
        <v>10.0474</v>
      </c>
      <c r="FL56" s="166">
        <v>97.459599999999995</v>
      </c>
      <c r="FM56" s="166">
        <v>-19.8827</v>
      </c>
      <c r="FN56" s="166">
        <v>-19.766400000000001</v>
      </c>
      <c r="FO56" s="166">
        <v>66.301100000000005</v>
      </c>
      <c r="FP56" s="166">
        <v>82.000600000000006</v>
      </c>
      <c r="FQ56" s="166">
        <v>13.280799999999999</v>
      </c>
      <c r="FR56" s="166">
        <v>1.68</v>
      </c>
      <c r="FS56" s="166">
        <v>14.065799999999999</v>
      </c>
      <c r="FT56" s="166">
        <v>0.95120000000000005</v>
      </c>
      <c r="FU56" s="166">
        <v>-8.75</v>
      </c>
      <c r="FV56" s="166">
        <v>18.98</v>
      </c>
      <c r="FW56" s="166">
        <v>12.513</v>
      </c>
      <c r="FX56" s="167"/>
      <c r="FY56" s="166">
        <v>-6.5119999999999996</v>
      </c>
      <c r="FZ56" s="166">
        <v>4.367</v>
      </c>
      <c r="GA56" s="167"/>
      <c r="GB56" s="166">
        <v>30.52</v>
      </c>
      <c r="GC56" s="166">
        <v>-83.419300000000007</v>
      </c>
      <c r="GD56" s="166">
        <v>-66.469099999999997</v>
      </c>
      <c r="GE56" s="167"/>
      <c r="GF56" s="166">
        <v>68.594300000000004</v>
      </c>
      <c r="GG56" s="166">
        <v>28.9</v>
      </c>
      <c r="GH56" s="166">
        <v>-14.0916</v>
      </c>
      <c r="GI56" s="166">
        <v>-4.0368000000000004</v>
      </c>
      <c r="GJ56" s="167"/>
      <c r="GK56" s="166">
        <v>1.794</v>
      </c>
      <c r="GL56" s="167"/>
      <c r="GM56" s="167"/>
      <c r="GN56" s="166">
        <v>-12.9077</v>
      </c>
      <c r="GO56" s="166">
        <v>-23.767499999999998</v>
      </c>
      <c r="GP56" s="166">
        <v>23.529900000000001</v>
      </c>
      <c r="GQ56" s="166">
        <v>37.226199999999999</v>
      </c>
      <c r="GR56" s="166">
        <v>67.422499999999999</v>
      </c>
      <c r="GS56" s="166">
        <v>67.372699999999995</v>
      </c>
      <c r="GT56" s="166">
        <v>-99.5107</v>
      </c>
      <c r="GU56" s="166">
        <v>-17.615400000000001</v>
      </c>
      <c r="GV56" s="166">
        <v>26.3184</v>
      </c>
      <c r="GW56" s="166">
        <v>-42.731499999999997</v>
      </c>
      <c r="GX56" s="166">
        <v>12.051</v>
      </c>
      <c r="GY56" s="166">
        <v>9.2006999999999994</v>
      </c>
      <c r="GZ56" s="166">
        <v>8.8399000000000001</v>
      </c>
      <c r="HA56" s="166">
        <v>13.4964</v>
      </c>
      <c r="HB56" s="166">
        <v>207.8948</v>
      </c>
      <c r="HC56" s="166">
        <v>204.4777</v>
      </c>
      <c r="HD56" s="166">
        <v>199.5</v>
      </c>
      <c r="HE56" s="166">
        <v>-198.39259999999999</v>
      </c>
      <c r="HF56" s="166">
        <v>-369.3793</v>
      </c>
      <c r="HG56" s="166">
        <v>370.68540000000002</v>
      </c>
      <c r="HH56" s="166">
        <v>368.13639999999998</v>
      </c>
      <c r="HI56" s="166">
        <v>-194.0615</v>
      </c>
      <c r="HJ56" s="166">
        <v>-194.1617</v>
      </c>
      <c r="HK56" s="166">
        <v>-45.051000000000002</v>
      </c>
      <c r="HL56" s="166">
        <v>-35.761099999999999</v>
      </c>
      <c r="HM56" s="166">
        <v>81.311499999999995</v>
      </c>
      <c r="HN56" s="166">
        <v>82.125200000000007</v>
      </c>
      <c r="HO56" s="166">
        <v>-134.0686</v>
      </c>
      <c r="HP56" s="167"/>
      <c r="HQ56" s="166">
        <v>60.7361</v>
      </c>
      <c r="HR56" s="166">
        <v>60.054900000000004</v>
      </c>
      <c r="HS56" s="166">
        <v>-46.881799999999998</v>
      </c>
      <c r="HT56" s="166">
        <v>-46.595399999999998</v>
      </c>
      <c r="HU56" s="166">
        <v>109.9</v>
      </c>
      <c r="HV56" s="166">
        <v>108.92</v>
      </c>
      <c r="HW56" s="166">
        <v>33.6</v>
      </c>
      <c r="HX56" s="166">
        <v>31.9</v>
      </c>
      <c r="HY56" s="166">
        <v>21.167200000000001</v>
      </c>
      <c r="HZ56" s="166">
        <v>27.52</v>
      </c>
      <c r="IA56" s="166">
        <v>-328.96589999999998</v>
      </c>
      <c r="IB56" s="166">
        <v>102.7514</v>
      </c>
      <c r="IC56" s="166">
        <v>102.52160000000001</v>
      </c>
      <c r="ID56" s="166">
        <v>12.2</v>
      </c>
      <c r="IE56" s="166">
        <v>8</v>
      </c>
      <c r="IF56" s="166">
        <v>-59.8</v>
      </c>
      <c r="IG56" s="166">
        <v>-63.3</v>
      </c>
      <c r="IH56" s="166">
        <v>1.6677999999999999</v>
      </c>
      <c r="II56" s="166">
        <v>1.4054</v>
      </c>
      <c r="IJ56" s="166">
        <v>-365.65879999999999</v>
      </c>
      <c r="IK56" s="166">
        <v>-147.48820000000001</v>
      </c>
      <c r="IL56" s="166">
        <v>460.87220000000002</v>
      </c>
      <c r="IM56" s="166">
        <v>371.1567</v>
      </c>
      <c r="IN56" s="166">
        <v>328.3793</v>
      </c>
      <c r="IO56" s="166">
        <v>-364.59050000000002</v>
      </c>
      <c r="IP56" s="166">
        <v>365.33569999999997</v>
      </c>
      <c r="IQ56" s="166">
        <v>-138.07310000000001</v>
      </c>
      <c r="IR56" s="166">
        <v>-218.32259999999999</v>
      </c>
      <c r="IS56" s="166">
        <v>-357.37729999999999</v>
      </c>
      <c r="IT56" s="166">
        <v>108.83620000000001</v>
      </c>
      <c r="IU56" s="166">
        <v>107.1875</v>
      </c>
      <c r="IV56" s="166">
        <v>139.19919999999999</v>
      </c>
      <c r="IW56" s="166">
        <v>-447.1293</v>
      </c>
      <c r="IX56" s="166">
        <v>220.1893</v>
      </c>
      <c r="IY56" s="166">
        <v>-226.9967</v>
      </c>
      <c r="IZ56" s="166">
        <v>228.77099999999999</v>
      </c>
      <c r="JA56" s="166">
        <v>-10.125400000000001</v>
      </c>
      <c r="JB56" s="167"/>
      <c r="JC56" s="166">
        <v>15.68</v>
      </c>
      <c r="JD56" s="166">
        <v>8.4770000000000003</v>
      </c>
      <c r="JE56" s="166">
        <v>8.4030000000000005</v>
      </c>
      <c r="JF56" s="166">
        <v>-15.6</v>
      </c>
      <c r="JG56" s="166">
        <v>-1.52</v>
      </c>
      <c r="JH56" s="167"/>
      <c r="JI56" s="166">
        <v>2.1987999999999999</v>
      </c>
      <c r="JJ56" s="166">
        <v>-32.433</v>
      </c>
      <c r="JK56" s="166">
        <v>-18.162800000000001</v>
      </c>
      <c r="JL56" s="166">
        <v>19.899999999999999</v>
      </c>
      <c r="JM56" s="166">
        <v>52.319000000000003</v>
      </c>
      <c r="JN56" s="166">
        <v>54.415999999999997</v>
      </c>
      <c r="JO56" s="166">
        <v>11.220800000000001</v>
      </c>
      <c r="JP56" s="166">
        <v>13.406499999999999</v>
      </c>
      <c r="JQ56" s="166">
        <v>53.0351</v>
      </c>
      <c r="JR56" s="166">
        <v>53.0593</v>
      </c>
      <c r="JS56" s="166">
        <v>52.131100000000004</v>
      </c>
      <c r="JT56" s="167"/>
      <c r="JU56" s="166">
        <v>-7.4</v>
      </c>
      <c r="JV56" s="166">
        <v>24.436900000000001</v>
      </c>
      <c r="JW56" s="166">
        <v>6.23</v>
      </c>
      <c r="JX56" s="167"/>
      <c r="JY56" s="166">
        <v>-33.311300000000003</v>
      </c>
      <c r="JZ56" s="166">
        <v>67.264099999999999</v>
      </c>
      <c r="KA56" s="166">
        <v>45.095100000000002</v>
      </c>
      <c r="KB56" s="166">
        <v>-32.978400000000001</v>
      </c>
      <c r="KC56" s="166">
        <v>-66.817499999999995</v>
      </c>
      <c r="KD56" s="166">
        <v>34.271000000000001</v>
      </c>
      <c r="KE56" s="166">
        <v>30.853899999999999</v>
      </c>
      <c r="KF56" s="166">
        <v>-1.1000000000000001</v>
      </c>
      <c r="KG56" s="166">
        <v>1.6</v>
      </c>
      <c r="KH56" s="167"/>
      <c r="KI56" s="166">
        <v>105.9706</v>
      </c>
    </row>
    <row r="57" spans="1:295" x14ac:dyDescent="0.3">
      <c r="A57" s="227" t="s">
        <v>777</v>
      </c>
      <c r="B57" s="227"/>
      <c r="C57" s="168">
        <v>0</v>
      </c>
      <c r="D57" s="168">
        <v>22.9406</v>
      </c>
      <c r="E57" s="168">
        <v>-17.6084</v>
      </c>
      <c r="F57" s="168">
        <v>-33.220599999999997</v>
      </c>
      <c r="G57" s="168">
        <v>33.458100000000002</v>
      </c>
      <c r="H57" s="168">
        <v>0</v>
      </c>
      <c r="I57" s="168">
        <v>54.590899999999998</v>
      </c>
      <c r="J57" s="168">
        <v>0</v>
      </c>
      <c r="K57" s="168">
        <v>68.509699999999995</v>
      </c>
      <c r="L57" s="168">
        <v>34.942900000000002</v>
      </c>
      <c r="M57" s="168">
        <v>34.716999999999999</v>
      </c>
      <c r="N57" s="168">
        <v>35.520000000000003</v>
      </c>
      <c r="O57" s="168">
        <v>-37.613</v>
      </c>
      <c r="P57" s="168">
        <v>55</v>
      </c>
      <c r="Q57" s="168">
        <v>19.872</v>
      </c>
      <c r="R57" s="168">
        <v>-33</v>
      </c>
      <c r="S57" s="168">
        <v>14.973699999999999</v>
      </c>
      <c r="T57" s="168">
        <v>41.533799999999999</v>
      </c>
      <c r="U57" s="168">
        <v>23.153199999999998</v>
      </c>
      <c r="V57" s="168">
        <v>23.362100000000002</v>
      </c>
      <c r="W57" s="168">
        <v>38.719299999999997</v>
      </c>
      <c r="X57" s="168">
        <v>17.098099999999999</v>
      </c>
      <c r="Y57" s="168">
        <v>6.5452000000000004</v>
      </c>
      <c r="Z57" s="168">
        <v>8.5257000000000005</v>
      </c>
      <c r="AA57" s="168">
        <v>0</v>
      </c>
      <c r="AB57" s="168">
        <v>0</v>
      </c>
      <c r="AC57" s="168">
        <v>0.02</v>
      </c>
      <c r="AD57" s="168">
        <v>-35.49</v>
      </c>
      <c r="AE57" s="168">
        <v>0</v>
      </c>
      <c r="AF57" s="168">
        <v>8.8800000000000008</v>
      </c>
      <c r="AG57" s="168">
        <v>61.6</v>
      </c>
      <c r="AH57" s="168">
        <v>0</v>
      </c>
      <c r="AI57" s="168">
        <v>0</v>
      </c>
      <c r="AJ57" s="168">
        <v>-22.52</v>
      </c>
      <c r="AK57" s="168">
        <v>-22.73</v>
      </c>
      <c r="AL57" s="168">
        <v>-32.57</v>
      </c>
      <c r="AM57" s="168">
        <v>62.36</v>
      </c>
      <c r="AN57" s="168">
        <v>61.56</v>
      </c>
      <c r="AO57" s="168">
        <v>20.151399999999999</v>
      </c>
      <c r="AP57" s="168">
        <v>4.7422000000000004</v>
      </c>
      <c r="AQ57" s="168">
        <v>70.634600000000006</v>
      </c>
      <c r="AR57" s="168">
        <v>73.742800000000003</v>
      </c>
      <c r="AS57" s="168">
        <v>50.4148</v>
      </c>
      <c r="AT57" s="168">
        <v>-30.274799999999999</v>
      </c>
      <c r="AU57" s="168">
        <v>-30.4024</v>
      </c>
      <c r="AV57" s="168">
        <v>32.694200000000002</v>
      </c>
      <c r="AW57" s="168">
        <v>31.325900000000001</v>
      </c>
      <c r="AX57" s="168">
        <v>74.347399999999993</v>
      </c>
      <c r="AY57" s="168">
        <v>75.686999999999998</v>
      </c>
      <c r="AZ57" s="168">
        <v>7.8681999999999999</v>
      </c>
      <c r="BA57" s="168">
        <v>42.557600000000001</v>
      </c>
      <c r="BB57" s="168">
        <v>-394.91609999999997</v>
      </c>
      <c r="BC57" s="168">
        <v>-1.5273000000000001</v>
      </c>
      <c r="BD57" s="168">
        <v>-3.6</v>
      </c>
      <c r="BE57" s="168">
        <v>-3.8</v>
      </c>
      <c r="BF57" s="168">
        <v>58.485300000000002</v>
      </c>
      <c r="BG57" s="168">
        <v>56.905000000000001</v>
      </c>
      <c r="BH57" s="168">
        <v>-1.9433</v>
      </c>
      <c r="BI57" s="168">
        <v>0</v>
      </c>
      <c r="BJ57" s="168">
        <v>-55.223799999999997</v>
      </c>
      <c r="BK57" s="168">
        <v>8.6632999999999996</v>
      </c>
      <c r="BL57" s="168">
        <v>8.4162999999999997</v>
      </c>
      <c r="BM57" s="168">
        <v>5.6585000000000001</v>
      </c>
      <c r="BN57" s="168">
        <v>559.73979999999995</v>
      </c>
      <c r="BO57" s="168">
        <v>185.97970000000001</v>
      </c>
      <c r="BP57" s="168">
        <v>186.31540000000001</v>
      </c>
      <c r="BQ57" s="168">
        <v>-497.56920000000002</v>
      </c>
      <c r="BR57" s="168">
        <v>574.41700000000003</v>
      </c>
      <c r="BS57" s="168">
        <v>0</v>
      </c>
      <c r="BT57" s="168">
        <v>-16.038499999999999</v>
      </c>
      <c r="BU57" s="168">
        <v>99.246899999999997</v>
      </c>
      <c r="BV57" s="168">
        <v>114.75490000000001</v>
      </c>
      <c r="BW57" s="168">
        <v>31.39</v>
      </c>
      <c r="BX57" s="168">
        <v>37.270000000000003</v>
      </c>
      <c r="BY57" s="168">
        <v>72.97</v>
      </c>
      <c r="BZ57" s="168">
        <v>108.93</v>
      </c>
      <c r="CA57" s="168">
        <v>8.1755999999999993</v>
      </c>
      <c r="CB57" s="168">
        <v>9.3811999999999998</v>
      </c>
      <c r="CC57" s="168">
        <v>114.62430000000001</v>
      </c>
      <c r="CD57" s="168">
        <v>115.6448</v>
      </c>
      <c r="CE57" s="168">
        <v>39.552100000000003</v>
      </c>
      <c r="CF57" s="168">
        <v>-48.5642</v>
      </c>
      <c r="CG57" s="168">
        <v>-48.867400000000004</v>
      </c>
      <c r="CH57" s="168">
        <v>7.0548000000000002</v>
      </c>
      <c r="CI57" s="168">
        <v>-69.072599999999994</v>
      </c>
      <c r="CJ57" s="168">
        <v>19.570900000000002</v>
      </c>
      <c r="CK57" s="168">
        <v>25.984999999999999</v>
      </c>
      <c r="CL57" s="168">
        <v>30.8</v>
      </c>
      <c r="CM57" s="168">
        <v>230.7</v>
      </c>
      <c r="CN57" s="168">
        <v>-11.88</v>
      </c>
      <c r="CO57" s="168">
        <v>33.707099999999997</v>
      </c>
      <c r="CP57" s="168">
        <v>34.214700000000001</v>
      </c>
      <c r="CQ57" s="168">
        <v>34.3005</v>
      </c>
      <c r="CR57" s="168">
        <v>33.193399999999997</v>
      </c>
      <c r="CS57" s="168">
        <v>33.806600000000003</v>
      </c>
      <c r="CT57" s="168">
        <v>60.298299999999998</v>
      </c>
      <c r="CU57" s="168">
        <v>-73.510099999999994</v>
      </c>
      <c r="CV57" s="168">
        <v>66.820800000000006</v>
      </c>
      <c r="CW57" s="168">
        <v>17.893599999999999</v>
      </c>
      <c r="CX57" s="168">
        <v>62.72</v>
      </c>
      <c r="CY57" s="168">
        <v>88.99</v>
      </c>
      <c r="CZ57" s="168">
        <v>57.429200000000002</v>
      </c>
      <c r="DA57" s="168">
        <v>54.203800000000001</v>
      </c>
      <c r="DB57" s="168">
        <v>-24.42</v>
      </c>
      <c r="DC57" s="168">
        <v>-0.80940000000000001</v>
      </c>
      <c r="DD57" s="168">
        <v>114.9435</v>
      </c>
      <c r="DE57" s="168">
        <v>114.65170000000001</v>
      </c>
      <c r="DF57" s="168">
        <v>-148.48330000000001</v>
      </c>
      <c r="DG57" s="168">
        <v>1E-4</v>
      </c>
      <c r="DH57" s="168">
        <v>-15.0365</v>
      </c>
      <c r="DI57" s="168">
        <v>-65</v>
      </c>
      <c r="DJ57" s="168">
        <v>-67.099999999999994</v>
      </c>
      <c r="DK57" s="168">
        <v>31.192900000000002</v>
      </c>
      <c r="DL57" s="168">
        <v>65.634200000000007</v>
      </c>
      <c r="DM57" s="168">
        <v>84.551000000000002</v>
      </c>
      <c r="DN57" s="168">
        <v>92.596400000000003</v>
      </c>
      <c r="DO57" s="168">
        <v>65.63</v>
      </c>
      <c r="DP57" s="168">
        <v>-5.27</v>
      </c>
      <c r="DQ57" s="168">
        <v>66.150000000000006</v>
      </c>
      <c r="DR57" s="168">
        <v>215.5772</v>
      </c>
      <c r="DS57" s="168">
        <v>-3.41</v>
      </c>
      <c r="DT57" s="168">
        <v>-3.32</v>
      </c>
      <c r="DU57" s="168">
        <v>127.8</v>
      </c>
      <c r="DV57" s="168">
        <v>75.69</v>
      </c>
      <c r="DW57" s="168">
        <v>217.9091</v>
      </c>
      <c r="DX57" s="168">
        <v>213.49090000000001</v>
      </c>
      <c r="DY57" s="168">
        <v>48.806800000000003</v>
      </c>
      <c r="DZ57" s="168">
        <v>46.954500000000003</v>
      </c>
      <c r="EA57" s="168">
        <v>299.43790000000001</v>
      </c>
      <c r="EB57" s="168">
        <v>253.69040000000001</v>
      </c>
      <c r="EC57" s="168">
        <v>244.6617</v>
      </c>
      <c r="ED57" s="168">
        <v>248.1258</v>
      </c>
      <c r="EE57" s="168">
        <v>89.683199999999999</v>
      </c>
      <c r="EF57" s="168">
        <v>75.076400000000007</v>
      </c>
      <c r="EG57" s="168">
        <v>-22.140999999999998</v>
      </c>
      <c r="EH57" s="168">
        <v>699.05100000000004</v>
      </c>
      <c r="EI57" s="168">
        <v>359.50209999999998</v>
      </c>
      <c r="EJ57" s="168">
        <v>0</v>
      </c>
      <c r="EK57" s="168">
        <v>-20.528700000000001</v>
      </c>
      <c r="EL57" s="168">
        <v>-18.107500000000002</v>
      </c>
      <c r="EM57" s="168">
        <v>66.073499999999996</v>
      </c>
      <c r="EN57" s="168">
        <v>-19.4725</v>
      </c>
      <c r="EO57" s="168">
        <v>-18.3825</v>
      </c>
      <c r="EP57" s="168">
        <v>178.23599999999999</v>
      </c>
      <c r="EQ57" s="168">
        <v>-3.4689000000000001</v>
      </c>
      <c r="ER57" s="168">
        <v>-3.8932000000000002</v>
      </c>
      <c r="ES57" s="168">
        <v>27.729299999999999</v>
      </c>
      <c r="ET57" s="168">
        <v>18.510000000000002</v>
      </c>
      <c r="EU57" s="168">
        <v>-6.45</v>
      </c>
      <c r="EV57" s="168">
        <v>118.4</v>
      </c>
      <c r="EW57" s="168">
        <v>13.7987</v>
      </c>
      <c r="EX57" s="168">
        <v>-83.731700000000004</v>
      </c>
      <c r="EY57" s="168">
        <v>-13.385300000000001</v>
      </c>
      <c r="EZ57" s="168">
        <v>-12.7944</v>
      </c>
      <c r="FA57" s="168">
        <v>6.6105999999999998</v>
      </c>
      <c r="FB57" s="168">
        <v>-5.9835000000000003</v>
      </c>
      <c r="FC57" s="168">
        <v>37.967700000000001</v>
      </c>
      <c r="FD57" s="168">
        <v>0</v>
      </c>
      <c r="FE57" s="168">
        <v>4.7995999999999999</v>
      </c>
      <c r="FF57" s="168">
        <v>4.7088000000000001</v>
      </c>
      <c r="FG57" s="168">
        <v>42.094299999999997</v>
      </c>
      <c r="FH57" s="168">
        <v>42.979100000000003</v>
      </c>
      <c r="FI57" s="168">
        <v>40.9604</v>
      </c>
      <c r="FJ57" s="168">
        <v>60.954099999999997</v>
      </c>
      <c r="FK57" s="168">
        <v>60.284300000000002</v>
      </c>
      <c r="FL57" s="168">
        <v>113.8703</v>
      </c>
      <c r="FM57" s="168">
        <v>20.587599999999998</v>
      </c>
      <c r="FN57" s="168">
        <v>20.6114</v>
      </c>
      <c r="FO57" s="168">
        <v>78.255300000000005</v>
      </c>
      <c r="FP57" s="168">
        <v>94.190200000000004</v>
      </c>
      <c r="FQ57" s="168">
        <v>15.5587</v>
      </c>
      <c r="FR57" s="168">
        <v>4.03</v>
      </c>
      <c r="FS57" s="168">
        <v>14.678599999999999</v>
      </c>
      <c r="FT57" s="168">
        <v>1.7605999999999999</v>
      </c>
      <c r="FU57" s="168">
        <v>-5.42</v>
      </c>
      <c r="FV57" s="168">
        <v>20.25</v>
      </c>
      <c r="FW57" s="168">
        <v>14.608700000000001</v>
      </c>
      <c r="FX57" s="168">
        <v>8.8923000000000005</v>
      </c>
      <c r="FY57" s="168">
        <v>-3.3340000000000001</v>
      </c>
      <c r="FZ57" s="168">
        <v>4.609</v>
      </c>
      <c r="GA57" s="168">
        <v>12.644</v>
      </c>
      <c r="GB57" s="168">
        <v>38.57</v>
      </c>
      <c r="GC57" s="168">
        <v>10.0593</v>
      </c>
      <c r="GD57" s="168">
        <v>17.517499999999998</v>
      </c>
      <c r="GE57" s="168">
        <v>17.61</v>
      </c>
      <c r="GF57" s="168">
        <v>94.298900000000003</v>
      </c>
      <c r="GG57" s="168">
        <v>29.7</v>
      </c>
      <c r="GH57" s="168">
        <v>-11.8771</v>
      </c>
      <c r="GI57" s="168">
        <v>-2.8631000000000002</v>
      </c>
      <c r="GJ57" s="168">
        <v>0</v>
      </c>
      <c r="GK57" s="168">
        <v>3.0015999999999998</v>
      </c>
      <c r="GL57" s="168">
        <v>8.2500000000000004E-2</v>
      </c>
      <c r="GM57" s="168">
        <v>0</v>
      </c>
      <c r="GN57" s="168">
        <v>-12.101599999999999</v>
      </c>
      <c r="GO57" s="168">
        <v>-18.239899999999999</v>
      </c>
      <c r="GP57" s="168">
        <v>28.689900000000002</v>
      </c>
      <c r="GQ57" s="168">
        <v>81.510999999999996</v>
      </c>
      <c r="GR57" s="168">
        <v>70.030900000000003</v>
      </c>
      <c r="GS57" s="168">
        <v>71.098799999999997</v>
      </c>
      <c r="GT57" s="168">
        <v>-87.117599999999996</v>
      </c>
      <c r="GU57" s="168">
        <v>-14.147500000000001</v>
      </c>
      <c r="GV57" s="168">
        <v>42.607100000000003</v>
      </c>
      <c r="GW57" s="168">
        <v>-34.886800000000001</v>
      </c>
      <c r="GX57" s="168">
        <v>13.5085</v>
      </c>
      <c r="GY57" s="168">
        <v>19.330400000000001</v>
      </c>
      <c r="GZ57" s="168">
        <v>18.872900000000001</v>
      </c>
      <c r="HA57" s="168">
        <v>16</v>
      </c>
      <c r="HB57" s="168">
        <v>230.11619999999999</v>
      </c>
      <c r="HC57" s="168">
        <v>228.75810000000001</v>
      </c>
      <c r="HD57" s="168">
        <v>559</v>
      </c>
      <c r="HE57" s="168">
        <v>-67.552999999999997</v>
      </c>
      <c r="HF57" s="168">
        <v>-208.8022</v>
      </c>
      <c r="HG57" s="168">
        <v>434.26119999999997</v>
      </c>
      <c r="HH57" s="168">
        <v>437.21120000000002</v>
      </c>
      <c r="HI57" s="168">
        <v>-128.31729999999999</v>
      </c>
      <c r="HJ57" s="168">
        <v>-126.45310000000001</v>
      </c>
      <c r="HK57" s="168">
        <v>-28.567599999999999</v>
      </c>
      <c r="HL57" s="168">
        <v>-16.953199999999999</v>
      </c>
      <c r="HM57" s="168">
        <v>84.009200000000007</v>
      </c>
      <c r="HN57" s="168">
        <v>85.7744</v>
      </c>
      <c r="HO57" s="168">
        <v>-72.554400000000001</v>
      </c>
      <c r="HP57" s="168">
        <v>-71.522000000000006</v>
      </c>
      <c r="HQ57" s="168">
        <v>64.207800000000006</v>
      </c>
      <c r="HR57" s="168">
        <v>64.031999999999996</v>
      </c>
      <c r="HS57" s="168">
        <v>-16.437999999999999</v>
      </c>
      <c r="HT57" s="168">
        <v>-17.000299999999999</v>
      </c>
      <c r="HU57" s="168">
        <v>127.68</v>
      </c>
      <c r="HV57" s="168">
        <v>127.32</v>
      </c>
      <c r="HW57" s="168">
        <v>66.7</v>
      </c>
      <c r="HX57" s="168">
        <v>67.900000000000006</v>
      </c>
      <c r="HY57" s="168">
        <v>21.720500000000001</v>
      </c>
      <c r="HZ57" s="168">
        <v>39.36</v>
      </c>
      <c r="IA57" s="168">
        <v>-328.65629999999999</v>
      </c>
      <c r="IB57" s="168">
        <v>109.69329999999999</v>
      </c>
      <c r="IC57" s="168">
        <v>109.6418</v>
      </c>
      <c r="ID57" s="168">
        <v>19</v>
      </c>
      <c r="IE57" s="168">
        <v>43.4</v>
      </c>
      <c r="IF57" s="168">
        <v>-21</v>
      </c>
      <c r="IG57" s="168">
        <v>-21.8</v>
      </c>
      <c r="IH57" s="168">
        <v>1.9697</v>
      </c>
      <c r="II57" s="168">
        <v>1.7258</v>
      </c>
      <c r="IJ57" s="168">
        <v>-206.67</v>
      </c>
      <c r="IK57" s="168">
        <v>229.69290000000001</v>
      </c>
      <c r="IL57" s="168">
        <v>508.68099999999998</v>
      </c>
      <c r="IM57" s="168">
        <v>399.39760000000001</v>
      </c>
      <c r="IN57" s="168">
        <v>435.06709999999998</v>
      </c>
      <c r="IO57" s="168">
        <v>-189.393</v>
      </c>
      <c r="IP57" s="168">
        <v>394.38819999999998</v>
      </c>
      <c r="IQ57" s="168">
        <v>-123.5742</v>
      </c>
      <c r="IR57" s="168">
        <v>-76.697000000000003</v>
      </c>
      <c r="IS57" s="168">
        <v>-182.51169999999999</v>
      </c>
      <c r="IT57" s="168">
        <v>147.1377</v>
      </c>
      <c r="IU57" s="168">
        <v>150.56970000000001</v>
      </c>
      <c r="IV57" s="168">
        <v>182.17660000000001</v>
      </c>
      <c r="IW57" s="168">
        <v>-238.9555</v>
      </c>
      <c r="IX57" s="168">
        <v>230.09559999999999</v>
      </c>
      <c r="IY57" s="168">
        <v>-160.98660000000001</v>
      </c>
      <c r="IZ57" s="168">
        <v>280.81540000000001</v>
      </c>
      <c r="JA57" s="168">
        <v>-7.4337</v>
      </c>
      <c r="JB57" s="168">
        <v>0</v>
      </c>
      <c r="JC57" s="168">
        <v>30.64</v>
      </c>
      <c r="JD57" s="168">
        <v>8.4770000000000003</v>
      </c>
      <c r="JE57" s="168">
        <v>8.4030000000000005</v>
      </c>
      <c r="JF57" s="168">
        <v>-10.96</v>
      </c>
      <c r="JG57" s="168">
        <v>10.48</v>
      </c>
      <c r="JH57" s="168">
        <v>0</v>
      </c>
      <c r="JI57" s="168">
        <v>6.7979000000000003</v>
      </c>
      <c r="JJ57" s="168">
        <v>-21.709</v>
      </c>
      <c r="JK57" s="168">
        <v>-4.4511000000000003</v>
      </c>
      <c r="JL57" s="168">
        <v>20.2</v>
      </c>
      <c r="JM57" s="168">
        <v>59.54</v>
      </c>
      <c r="JN57" s="168">
        <v>57.432000000000002</v>
      </c>
      <c r="JO57" s="168">
        <v>11.258699999999999</v>
      </c>
      <c r="JP57" s="168">
        <v>13.575799999999999</v>
      </c>
      <c r="JQ57" s="168">
        <v>54.700899999999997</v>
      </c>
      <c r="JR57" s="168">
        <v>55.005099999999999</v>
      </c>
      <c r="JS57" s="168">
        <v>54.988</v>
      </c>
      <c r="JT57" s="168">
        <v>0</v>
      </c>
      <c r="JU57" s="168">
        <v>-4.4000000000000004</v>
      </c>
      <c r="JV57" s="168">
        <v>40.037799999999997</v>
      </c>
      <c r="JW57" s="168">
        <v>10.57</v>
      </c>
      <c r="JX57" s="168">
        <v>0</v>
      </c>
      <c r="JY57" s="168">
        <v>-14.5779</v>
      </c>
      <c r="JZ57" s="168">
        <v>69.446700000000007</v>
      </c>
      <c r="KA57" s="168">
        <v>47.226599999999998</v>
      </c>
      <c r="KB57" s="168">
        <v>-13.402900000000001</v>
      </c>
      <c r="KC57" s="168">
        <v>-59.437800000000003</v>
      </c>
      <c r="KD57" s="168">
        <v>36.860399999999998</v>
      </c>
      <c r="KE57" s="168">
        <v>43.379800000000003</v>
      </c>
      <c r="KF57" s="168">
        <v>33.700000000000003</v>
      </c>
      <c r="KG57" s="168">
        <v>4.8</v>
      </c>
      <c r="KH57" s="168">
        <v>0</v>
      </c>
      <c r="KI57" s="168">
        <v>132.83920000000001</v>
      </c>
    </row>
    <row r="58" spans="1:295" x14ac:dyDescent="0.3">
      <c r="A58" s="227" t="s">
        <v>778</v>
      </c>
      <c r="B58" s="227"/>
      <c r="C58" s="168">
        <v>0</v>
      </c>
      <c r="D58" s="168">
        <v>14.5916</v>
      </c>
      <c r="E58" s="168">
        <v>-27.4757</v>
      </c>
      <c r="F58" s="168">
        <v>-39.404000000000003</v>
      </c>
      <c r="G58" s="168">
        <v>23.496600000000001</v>
      </c>
      <c r="H58" s="168">
        <v>0</v>
      </c>
      <c r="I58" s="168">
        <v>31.662500000000001</v>
      </c>
      <c r="J58" s="168">
        <v>0</v>
      </c>
      <c r="K58" s="168">
        <v>38.657499999999999</v>
      </c>
      <c r="L58" s="168">
        <v>19.679400000000001</v>
      </c>
      <c r="M58" s="168">
        <v>19.277200000000001</v>
      </c>
      <c r="N58" s="168">
        <v>-8.8800000000000008</v>
      </c>
      <c r="O58" s="168">
        <v>-63.155000000000001</v>
      </c>
      <c r="P58" s="168">
        <v>33</v>
      </c>
      <c r="Q58" s="168">
        <v>7.452</v>
      </c>
      <c r="R58" s="168">
        <v>-55</v>
      </c>
      <c r="S58" s="168">
        <v>11.680899999999999</v>
      </c>
      <c r="T58" s="168">
        <v>0.37159999999999999</v>
      </c>
      <c r="U58" s="168">
        <v>9.5594000000000001</v>
      </c>
      <c r="V58" s="168">
        <v>9.8581000000000003</v>
      </c>
      <c r="W58" s="168">
        <v>16.159500000000001</v>
      </c>
      <c r="X58" s="168">
        <v>5.9147999999999996</v>
      </c>
      <c r="Y58" s="168">
        <v>0.1118</v>
      </c>
      <c r="Z58" s="168">
        <v>2.5106000000000002</v>
      </c>
      <c r="AA58" s="168">
        <v>0</v>
      </c>
      <c r="AB58" s="168">
        <v>0</v>
      </c>
      <c r="AC58" s="168">
        <v>-59.3</v>
      </c>
      <c r="AD58" s="168">
        <v>-96.5</v>
      </c>
      <c r="AE58" s="168">
        <v>0</v>
      </c>
      <c r="AF58" s="168">
        <v>-35.520000000000003</v>
      </c>
      <c r="AG58" s="168">
        <v>37.4</v>
      </c>
      <c r="AH58" s="168">
        <v>0</v>
      </c>
      <c r="AI58" s="168">
        <v>0</v>
      </c>
      <c r="AJ58" s="168">
        <v>-61.58</v>
      </c>
      <c r="AK58" s="168">
        <v>-61.82</v>
      </c>
      <c r="AL58" s="168">
        <v>-63.24</v>
      </c>
      <c r="AM58" s="168">
        <v>23.4</v>
      </c>
      <c r="AN58" s="168">
        <v>23.46</v>
      </c>
      <c r="AO58" s="168">
        <v>10.904400000000001</v>
      </c>
      <c r="AP58" s="168">
        <v>-0.60360000000000003</v>
      </c>
      <c r="AQ58" s="168">
        <v>44.515599999999999</v>
      </c>
      <c r="AR58" s="168">
        <v>45.8735</v>
      </c>
      <c r="AS58" s="168">
        <v>31.1721</v>
      </c>
      <c r="AT58" s="168">
        <v>-51.842199999999998</v>
      </c>
      <c r="AU58" s="168">
        <v>-52.163899999999998</v>
      </c>
      <c r="AV58" s="168">
        <v>2.5358000000000001</v>
      </c>
      <c r="AW58" s="168">
        <v>2.3834</v>
      </c>
      <c r="AX58" s="168">
        <v>49.296999999999997</v>
      </c>
      <c r="AY58" s="168">
        <v>50.234699999999997</v>
      </c>
      <c r="AZ58" s="168">
        <v>1.5867</v>
      </c>
      <c r="BA58" s="168">
        <v>9.7573000000000008</v>
      </c>
      <c r="BB58" s="168">
        <v>-525.53779999999995</v>
      </c>
      <c r="BC58" s="168">
        <v>-22.942499999999999</v>
      </c>
      <c r="BD58" s="168">
        <v>-13.9</v>
      </c>
      <c r="BE58" s="168">
        <v>-14.4</v>
      </c>
      <c r="BF58" s="168">
        <v>35.652799999999999</v>
      </c>
      <c r="BG58" s="168">
        <v>34.697000000000003</v>
      </c>
      <c r="BH58" s="168">
        <v>-6.3514999999999997</v>
      </c>
      <c r="BI58" s="168">
        <v>0</v>
      </c>
      <c r="BJ58" s="168">
        <v>-78.501900000000006</v>
      </c>
      <c r="BK58" s="168">
        <v>1.1282000000000001</v>
      </c>
      <c r="BL58" s="168">
        <v>0</v>
      </c>
      <c r="BM58" s="168">
        <v>3.0165000000000002</v>
      </c>
      <c r="BN58" s="168">
        <v>451.36860000000001</v>
      </c>
      <c r="BO58" s="168">
        <v>122.3181</v>
      </c>
      <c r="BP58" s="168">
        <v>122.3792</v>
      </c>
      <c r="BQ58" s="168">
        <v>-689.40869999999995</v>
      </c>
      <c r="BR58" s="168">
        <v>397.37610000000001</v>
      </c>
      <c r="BS58" s="168">
        <v>0</v>
      </c>
      <c r="BT58" s="168">
        <v>-97.138599999999997</v>
      </c>
      <c r="BU58" s="168">
        <v>18.2043</v>
      </c>
      <c r="BV58" s="168">
        <v>65.645499999999998</v>
      </c>
      <c r="BW58" s="168">
        <v>13.86</v>
      </c>
      <c r="BX58" s="168">
        <v>16.82</v>
      </c>
      <c r="BY58" s="168">
        <v>0</v>
      </c>
      <c r="BZ58" s="168">
        <v>52.83</v>
      </c>
      <c r="CA58" s="168">
        <v>-61.080300000000001</v>
      </c>
      <c r="CB58" s="168">
        <v>-60.142600000000002</v>
      </c>
      <c r="CC58" s="168">
        <v>52.838000000000001</v>
      </c>
      <c r="CD58" s="168">
        <v>53.268900000000002</v>
      </c>
      <c r="CE58" s="168">
        <v>18.519300000000001</v>
      </c>
      <c r="CF58" s="168">
        <v>-137.00710000000001</v>
      </c>
      <c r="CG58" s="168">
        <v>-136.58879999999999</v>
      </c>
      <c r="CH58" s="168">
        <v>-2.9455</v>
      </c>
      <c r="CI58" s="168">
        <v>-114.23090000000001</v>
      </c>
      <c r="CJ58" s="168">
        <v>19.570900000000002</v>
      </c>
      <c r="CK58" s="168">
        <v>25.984999999999999</v>
      </c>
      <c r="CL58" s="168">
        <v>-22.4</v>
      </c>
      <c r="CM58" s="168">
        <v>138.80000000000001</v>
      </c>
      <c r="CN58" s="168">
        <v>-17.71</v>
      </c>
      <c r="CO58" s="168">
        <v>2.9619</v>
      </c>
      <c r="CP58" s="168">
        <v>3.8498999999999999</v>
      </c>
      <c r="CQ58" s="168">
        <v>4.3215000000000003</v>
      </c>
      <c r="CR58" s="168">
        <v>-17.514800000000001</v>
      </c>
      <c r="CS58" s="168">
        <v>-17.5853</v>
      </c>
      <c r="CT58" s="168">
        <v>37.681100000000001</v>
      </c>
      <c r="CU58" s="168">
        <v>-139.58250000000001</v>
      </c>
      <c r="CV58" s="168">
        <v>40.6721</v>
      </c>
      <c r="CW58" s="168">
        <v>10.559699999999999</v>
      </c>
      <c r="CX58" s="168">
        <v>20.27</v>
      </c>
      <c r="CY58" s="168">
        <v>52.07</v>
      </c>
      <c r="CZ58" s="168">
        <v>31.882300000000001</v>
      </c>
      <c r="DA58" s="168">
        <v>30.180399999999999</v>
      </c>
      <c r="DB58" s="168">
        <v>-37.770000000000003</v>
      </c>
      <c r="DC58" s="168">
        <v>-3.6423000000000001</v>
      </c>
      <c r="DD58" s="168">
        <v>70.796999999999997</v>
      </c>
      <c r="DE58" s="168">
        <v>69.791399999999996</v>
      </c>
      <c r="DF58" s="168">
        <v>-217.96709999999999</v>
      </c>
      <c r="DG58" s="168">
        <v>-2.0000000000000001E-4</v>
      </c>
      <c r="DH58" s="168">
        <v>-22.9482</v>
      </c>
      <c r="DI58" s="168">
        <v>-123.2</v>
      </c>
      <c r="DJ58" s="168">
        <v>-122.8</v>
      </c>
      <c r="DK58" s="168">
        <v>22.865300000000001</v>
      </c>
      <c r="DL58" s="168">
        <v>30.184899999999999</v>
      </c>
      <c r="DM58" s="168">
        <v>37.586399999999998</v>
      </c>
      <c r="DN58" s="168">
        <v>43.377699999999997</v>
      </c>
      <c r="DO58" s="168">
        <v>29.9</v>
      </c>
      <c r="DP58" s="168">
        <v>-13.42</v>
      </c>
      <c r="DQ58" s="168">
        <v>50.692500000000003</v>
      </c>
      <c r="DR58" s="168">
        <v>148.0684</v>
      </c>
      <c r="DS58" s="168">
        <v>-33.61</v>
      </c>
      <c r="DT58" s="168">
        <v>-34.22</v>
      </c>
      <c r="DU58" s="168">
        <v>78.459999999999994</v>
      </c>
      <c r="DV58" s="168">
        <v>47.3</v>
      </c>
      <c r="DW58" s="168">
        <v>147.58179999999999</v>
      </c>
      <c r="DX58" s="168">
        <v>147.0727</v>
      </c>
      <c r="DY58" s="168">
        <v>-18.881399999999999</v>
      </c>
      <c r="DZ58" s="168">
        <v>-20.5364</v>
      </c>
      <c r="EA58" s="168">
        <v>229.00229999999999</v>
      </c>
      <c r="EB58" s="168">
        <v>187.32310000000001</v>
      </c>
      <c r="EC58" s="168">
        <v>177.9683</v>
      </c>
      <c r="ED58" s="168">
        <v>180.0256</v>
      </c>
      <c r="EE58" s="168">
        <v>21.778300000000002</v>
      </c>
      <c r="EF58" s="168">
        <v>8.4885999999999999</v>
      </c>
      <c r="EG58" s="168">
        <v>-29.198</v>
      </c>
      <c r="EH58" s="168">
        <v>511.38580000000002</v>
      </c>
      <c r="EI58" s="168">
        <v>-205.51679999999999</v>
      </c>
      <c r="EJ58" s="168">
        <v>0</v>
      </c>
      <c r="EK58" s="168">
        <v>-34.308599999999998</v>
      </c>
      <c r="EL58" s="168">
        <v>-32.332000000000001</v>
      </c>
      <c r="EM58" s="168">
        <v>-11.809200000000001</v>
      </c>
      <c r="EN58" s="168">
        <v>-74.755600000000001</v>
      </c>
      <c r="EO58" s="168">
        <v>-69.809899999999999</v>
      </c>
      <c r="EP58" s="168">
        <v>29.231999999999999</v>
      </c>
      <c r="EQ58" s="168">
        <v>-65.072199999999995</v>
      </c>
      <c r="ER58" s="168">
        <v>-63.841200000000001</v>
      </c>
      <c r="ES58" s="168">
        <v>-43.861600000000003</v>
      </c>
      <c r="ET58" s="168">
        <v>0</v>
      </c>
      <c r="EU58" s="168">
        <v>-23.9</v>
      </c>
      <c r="EV58" s="168">
        <v>0.9</v>
      </c>
      <c r="EW58" s="168">
        <v>5.2476000000000003</v>
      </c>
      <c r="EX58" s="168">
        <v>-182.67449999999999</v>
      </c>
      <c r="EY58" s="168">
        <v>-16.8291</v>
      </c>
      <c r="EZ58" s="168">
        <v>-16.3489</v>
      </c>
      <c r="FA58" s="168">
        <v>1.8285</v>
      </c>
      <c r="FB58" s="168">
        <v>-71.805800000000005</v>
      </c>
      <c r="FC58" s="168">
        <v>-26.0031</v>
      </c>
      <c r="FD58" s="168">
        <v>0</v>
      </c>
      <c r="FE58" s="168">
        <v>2.23</v>
      </c>
      <c r="FF58" s="168">
        <v>2.2189999999999999</v>
      </c>
      <c r="FG58" s="168">
        <v>30.972000000000001</v>
      </c>
      <c r="FH58" s="168">
        <v>31.315000000000001</v>
      </c>
      <c r="FI58" s="168">
        <v>29.9999</v>
      </c>
      <c r="FJ58" s="168">
        <v>-9.2101000000000006</v>
      </c>
      <c r="FK58" s="168">
        <v>-9.2101000000000006</v>
      </c>
      <c r="FL58" s="168">
        <v>-6.3632999999999997</v>
      </c>
      <c r="FM58" s="168">
        <v>-46.2119</v>
      </c>
      <c r="FN58" s="168">
        <v>-46.1447</v>
      </c>
      <c r="FO58" s="168">
        <v>-17.637499999999999</v>
      </c>
      <c r="FP58" s="168">
        <v>0</v>
      </c>
      <c r="FQ58" s="168">
        <v>-6.1946000000000003</v>
      </c>
      <c r="FR58" s="168">
        <v>-8.5299999999999994</v>
      </c>
      <c r="FS58" s="168">
        <v>9.5686</v>
      </c>
      <c r="FT58" s="168">
        <v>0.77549999999999997</v>
      </c>
      <c r="FU58" s="168">
        <v>-9.2799999999999994</v>
      </c>
      <c r="FV58" s="168">
        <v>12.48</v>
      </c>
      <c r="FW58" s="168">
        <v>0</v>
      </c>
      <c r="FX58" s="168">
        <v>3.0217000000000001</v>
      </c>
      <c r="FY58" s="168">
        <v>-7.1630000000000003</v>
      </c>
      <c r="FZ58" s="168">
        <v>0.52200000000000002</v>
      </c>
      <c r="GA58" s="168">
        <v>6.7596999999999996</v>
      </c>
      <c r="GB58" s="168">
        <v>25.66</v>
      </c>
      <c r="GC58" s="168">
        <v>-93.891499999999994</v>
      </c>
      <c r="GD58" s="168">
        <v>-77.839799999999997</v>
      </c>
      <c r="GE58" s="168">
        <v>13.96</v>
      </c>
      <c r="GF58" s="168">
        <v>64.947400000000002</v>
      </c>
      <c r="GG58" s="168">
        <v>23.2</v>
      </c>
      <c r="GH58" s="168">
        <v>-27.851600000000001</v>
      </c>
      <c r="GI58" s="168">
        <v>-9.8668999999999993</v>
      </c>
      <c r="GJ58" s="168">
        <v>0</v>
      </c>
      <c r="GK58" s="168">
        <v>1.2864</v>
      </c>
      <c r="GL58" s="168">
        <v>8.2500000000000004E-2</v>
      </c>
      <c r="GM58" s="168">
        <v>0</v>
      </c>
      <c r="GN58" s="168">
        <v>-16.440899999999999</v>
      </c>
      <c r="GO58" s="168">
        <v>-51.885300000000001</v>
      </c>
      <c r="GP58" s="168">
        <v>21.877300000000002</v>
      </c>
      <c r="GQ58" s="168">
        <v>27.814599999999999</v>
      </c>
      <c r="GR58" s="168">
        <v>60.4086</v>
      </c>
      <c r="GS58" s="168">
        <v>61.666200000000003</v>
      </c>
      <c r="GT58" s="168">
        <v>-168.63339999999999</v>
      </c>
      <c r="GU58" s="168">
        <v>-29.7209</v>
      </c>
      <c r="GV58" s="168">
        <v>25.928899999999999</v>
      </c>
      <c r="GW58" s="168">
        <v>-74.851799999999997</v>
      </c>
      <c r="GX58" s="168">
        <v>10.4148</v>
      </c>
      <c r="GY58" s="168">
        <v>6.2807000000000004</v>
      </c>
      <c r="GZ58" s="168">
        <v>6.0026999999999999</v>
      </c>
      <c r="HA58" s="168">
        <v>12.049300000000001</v>
      </c>
      <c r="HB58" s="168">
        <v>135.86000000000001</v>
      </c>
      <c r="HC58" s="168">
        <v>133.92699999999999</v>
      </c>
      <c r="HD58" s="168">
        <v>67.5</v>
      </c>
      <c r="HE58" s="168">
        <v>-556.38639999999998</v>
      </c>
      <c r="HF58" s="168">
        <v>-435.67619999999999</v>
      </c>
      <c r="HG58" s="168">
        <v>212.5642</v>
      </c>
      <c r="HH58" s="168">
        <v>209.36359999999999</v>
      </c>
      <c r="HI58" s="168">
        <v>-215.73169999999999</v>
      </c>
      <c r="HJ58" s="168">
        <v>-215.62870000000001</v>
      </c>
      <c r="HK58" s="168">
        <v>-46.057899999999997</v>
      </c>
      <c r="HL58" s="168">
        <v>-36.874499999999998</v>
      </c>
      <c r="HM58" s="168">
        <v>69.249499999999998</v>
      </c>
      <c r="HN58" s="168">
        <v>69.451400000000007</v>
      </c>
      <c r="HO58" s="168">
        <v>-151.29929999999999</v>
      </c>
      <c r="HP58" s="168">
        <v>-154.1739</v>
      </c>
      <c r="HQ58" s="168">
        <v>21.756</v>
      </c>
      <c r="HR58" s="168">
        <v>21.591200000000001</v>
      </c>
      <c r="HS58" s="168">
        <v>-91.161699999999996</v>
      </c>
      <c r="HT58" s="168">
        <v>-90.132599999999996</v>
      </c>
      <c r="HU58" s="168">
        <v>32.35</v>
      </c>
      <c r="HV58" s="168">
        <v>33</v>
      </c>
      <c r="HW58" s="168">
        <v>26.2</v>
      </c>
      <c r="HX58" s="168">
        <v>26.1</v>
      </c>
      <c r="HY58" s="168">
        <v>7.2408999999999999</v>
      </c>
      <c r="HZ58" s="168">
        <v>-60.88</v>
      </c>
      <c r="IA58" s="168">
        <v>-394.01049999999998</v>
      </c>
      <c r="IB58" s="168">
        <v>85.841899999999995</v>
      </c>
      <c r="IC58" s="168">
        <v>85.986400000000003</v>
      </c>
      <c r="ID58" s="168">
        <v>9.4</v>
      </c>
      <c r="IE58" s="168">
        <v>4.5999999999999996</v>
      </c>
      <c r="IF58" s="168">
        <v>-62.5</v>
      </c>
      <c r="IG58" s="168">
        <v>-66.5</v>
      </c>
      <c r="IH58" s="168">
        <v>0.1517</v>
      </c>
      <c r="II58" s="168">
        <v>-9.1200000000000003E-2</v>
      </c>
      <c r="IJ58" s="168">
        <v>-425.9572</v>
      </c>
      <c r="IK58" s="168">
        <v>-318.66120000000001</v>
      </c>
      <c r="IL58" s="168">
        <v>250.8297</v>
      </c>
      <c r="IM58" s="168">
        <v>193.2825</v>
      </c>
      <c r="IN58" s="168">
        <v>-73.032600000000002</v>
      </c>
      <c r="IO58" s="168">
        <v>-390.89229999999998</v>
      </c>
      <c r="IP58" s="168">
        <v>184.7347</v>
      </c>
      <c r="IQ58" s="168">
        <v>-181.08799999999999</v>
      </c>
      <c r="IR58" s="168">
        <v>-226.0866</v>
      </c>
      <c r="IS58" s="168">
        <v>-388.71589999999998</v>
      </c>
      <c r="IT58" s="168">
        <v>91.268699999999995</v>
      </c>
      <c r="IU58" s="168">
        <v>90.508600000000001</v>
      </c>
      <c r="IV58" s="168">
        <v>122.2307</v>
      </c>
      <c r="IW58" s="168">
        <v>-496.23239999999998</v>
      </c>
      <c r="IX58" s="168">
        <v>77.231700000000004</v>
      </c>
      <c r="IY58" s="168">
        <v>-280.88650000000001</v>
      </c>
      <c r="IZ58" s="168">
        <v>162.434</v>
      </c>
      <c r="JA58" s="168">
        <v>-11.468500000000001</v>
      </c>
      <c r="JB58" s="168">
        <v>0</v>
      </c>
      <c r="JC58" s="168">
        <v>10.08</v>
      </c>
      <c r="JD58" s="168">
        <v>5.3769999999999998</v>
      </c>
      <c r="JE58" s="168">
        <v>5.3369999999999997</v>
      </c>
      <c r="JF58" s="168">
        <v>-28.4</v>
      </c>
      <c r="JG58" s="168">
        <v>-6.08</v>
      </c>
      <c r="JH58" s="168">
        <v>0</v>
      </c>
      <c r="JI58" s="168">
        <v>-10.487500000000001</v>
      </c>
      <c r="JJ58" s="168">
        <v>-36.766599999999997</v>
      </c>
      <c r="JK58" s="168">
        <v>-23.320399999999999</v>
      </c>
      <c r="JL58" s="168">
        <v>7.1</v>
      </c>
      <c r="JM58" s="168">
        <v>50.921999999999997</v>
      </c>
      <c r="JN58" s="168">
        <v>50.832000000000001</v>
      </c>
      <c r="JO58" s="168">
        <v>0</v>
      </c>
      <c r="JP58" s="168">
        <v>0</v>
      </c>
      <c r="JQ58" s="168">
        <v>45.255000000000003</v>
      </c>
      <c r="JR58" s="168">
        <v>45.033499999999997</v>
      </c>
      <c r="JS58" s="168">
        <v>45.332000000000001</v>
      </c>
      <c r="JT58" s="168">
        <v>0</v>
      </c>
      <c r="JU58" s="168">
        <v>-42.3</v>
      </c>
      <c r="JV58" s="168">
        <v>13.8192</v>
      </c>
      <c r="JW58" s="168">
        <v>5.14</v>
      </c>
      <c r="JX58" s="168">
        <v>0</v>
      </c>
      <c r="JY58" s="168">
        <v>-38.778100000000002</v>
      </c>
      <c r="JZ58" s="168">
        <v>59.4133</v>
      </c>
      <c r="KA58" s="168">
        <v>30.2623</v>
      </c>
      <c r="KB58" s="168">
        <v>-37.423400000000001</v>
      </c>
      <c r="KC58" s="168">
        <v>-67.551299999999998</v>
      </c>
      <c r="KD58" s="168">
        <v>16.127199999999998</v>
      </c>
      <c r="KE58" s="168">
        <v>28.4406</v>
      </c>
      <c r="KF58" s="168">
        <v>-5</v>
      </c>
      <c r="KG58" s="168">
        <v>-33.5</v>
      </c>
      <c r="KH58" s="168">
        <v>0</v>
      </c>
      <c r="KI58" s="168">
        <v>36.338700000000003</v>
      </c>
    </row>
    <row r="59" spans="1:295" x14ac:dyDescent="0.3">
      <c r="A59" s="227" t="s">
        <v>779</v>
      </c>
      <c r="B59" s="227"/>
      <c r="C59" s="168">
        <v>0</v>
      </c>
      <c r="D59" s="168">
        <v>18.060334090909091</v>
      </c>
      <c r="E59" s="168">
        <v>-22.080172093023258</v>
      </c>
      <c r="F59" s="168">
        <v>-36.167225000000002</v>
      </c>
      <c r="G59" s="168">
        <v>29.574208333333331</v>
      </c>
      <c r="H59" s="168">
        <v>0</v>
      </c>
      <c r="I59" s="168">
        <v>44.257235416666667</v>
      </c>
      <c r="J59" s="168">
        <v>0</v>
      </c>
      <c r="K59" s="168">
        <v>55.946397777777776</v>
      </c>
      <c r="L59" s="168">
        <v>28.57717021276596</v>
      </c>
      <c r="M59" s="168">
        <v>28.211789361702131</v>
      </c>
      <c r="N59" s="168">
        <v>17.204999999999998</v>
      </c>
      <c r="O59" s="168">
        <v>-48.261583333333327</v>
      </c>
      <c r="P59" s="168">
        <v>42.268085106382976</v>
      </c>
      <c r="Q59" s="168">
        <v>15.6584</v>
      </c>
      <c r="R59" s="168">
        <v>-41.98723404255319</v>
      </c>
      <c r="S59" s="168">
        <v>13.504570833333332</v>
      </c>
      <c r="T59" s="168">
        <v>33.416793548387098</v>
      </c>
      <c r="U59" s="168">
        <v>17.437468750000001</v>
      </c>
      <c r="V59" s="168">
        <v>17.498004255319149</v>
      </c>
      <c r="W59" s="168">
        <v>29.157748936170215</v>
      </c>
      <c r="X59" s="168">
        <v>13.875260416666666</v>
      </c>
      <c r="Y59" s="168">
        <v>4.883127083333334</v>
      </c>
      <c r="Z59" s="168">
        <v>7.3392875000000002</v>
      </c>
      <c r="AA59" s="168">
        <v>0</v>
      </c>
      <c r="AB59" s="168">
        <v>0</v>
      </c>
      <c r="AC59" s="168">
        <v>-46.798000000000002</v>
      </c>
      <c r="AD59" s="168">
        <v>-59.366250000000001</v>
      </c>
      <c r="AE59" s="168">
        <v>0</v>
      </c>
      <c r="AF59" s="168">
        <v>-17.251249999999999</v>
      </c>
      <c r="AG59" s="168">
        <v>46.493333333333332</v>
      </c>
      <c r="AH59" s="168">
        <v>0</v>
      </c>
      <c r="AI59" s="168">
        <v>0</v>
      </c>
      <c r="AJ59" s="168">
        <v>-41.732500000000002</v>
      </c>
      <c r="AK59" s="168">
        <v>-41.848333333333329</v>
      </c>
      <c r="AL59" s="168">
        <v>-47.971666666666664</v>
      </c>
      <c r="AM59" s="168">
        <v>42.178333333333335</v>
      </c>
      <c r="AN59" s="168">
        <v>42.243333333333332</v>
      </c>
      <c r="AO59" s="168">
        <v>15.206304166666666</v>
      </c>
      <c r="AP59" s="168">
        <v>2.9989499999999998</v>
      </c>
      <c r="AQ59" s="168">
        <v>60.163262500000002</v>
      </c>
      <c r="AR59" s="168">
        <v>62.239789583333327</v>
      </c>
      <c r="AS59" s="168">
        <v>39.305745833333333</v>
      </c>
      <c r="AT59" s="168">
        <v>-42.317141666666664</v>
      </c>
      <c r="AU59" s="168">
        <v>-42.133393750000003</v>
      </c>
      <c r="AV59" s="168">
        <v>16.532970833333334</v>
      </c>
      <c r="AW59" s="168">
        <v>15.915789583333334</v>
      </c>
      <c r="AX59" s="168">
        <v>63.906922916666666</v>
      </c>
      <c r="AY59" s="168">
        <v>65.405587499999996</v>
      </c>
      <c r="AZ59" s="168">
        <v>4.8365208333333332</v>
      </c>
      <c r="BA59" s="168">
        <v>25.311475000000002</v>
      </c>
      <c r="BB59" s="168">
        <v>-465.72162291666666</v>
      </c>
      <c r="BC59" s="168">
        <v>-10.316960416666667</v>
      </c>
      <c r="BD59" s="168">
        <v>-10.554166666666667</v>
      </c>
      <c r="BE59" s="168">
        <v>-10.947916666666666</v>
      </c>
      <c r="BF59" s="168">
        <v>48.019916666666667</v>
      </c>
      <c r="BG59" s="168">
        <v>47.043595833333335</v>
      </c>
      <c r="BH59" s="168">
        <v>-4.4644395833333341</v>
      </c>
      <c r="BI59" s="168">
        <v>0</v>
      </c>
      <c r="BJ59" s="168">
        <v>-67.795625000000001</v>
      </c>
      <c r="BK59" s="168">
        <v>5.542639583333334</v>
      </c>
      <c r="BL59" s="168">
        <v>6.3771945945945951</v>
      </c>
      <c r="BM59" s="168">
        <v>4.3850083333333334</v>
      </c>
      <c r="BN59" s="168">
        <v>513.48329791666663</v>
      </c>
      <c r="BO59" s="168">
        <v>159.15016041666667</v>
      </c>
      <c r="BP59" s="168">
        <v>159.24680833333332</v>
      </c>
      <c r="BQ59" s="168">
        <v>-595.83488541666657</v>
      </c>
      <c r="BR59" s="168">
        <v>508.03776666666664</v>
      </c>
      <c r="BS59" s="168">
        <v>0</v>
      </c>
      <c r="BT59" s="168">
        <v>-53.831712500000002</v>
      </c>
      <c r="BU59" s="168">
        <v>55.343383333333335</v>
      </c>
      <c r="BV59" s="168">
        <v>94.024850000000001</v>
      </c>
      <c r="BW59" s="168">
        <v>20.690833333333334</v>
      </c>
      <c r="BX59" s="168">
        <v>24.761458333333334</v>
      </c>
      <c r="BY59" s="168">
        <v>53.6</v>
      </c>
      <c r="BZ59" s="168">
        <v>88.992826086956512</v>
      </c>
      <c r="CA59" s="168">
        <v>-29.625447916666666</v>
      </c>
      <c r="CB59" s="168">
        <v>-29.413343749999999</v>
      </c>
      <c r="CC59" s="168">
        <v>86.915393750000007</v>
      </c>
      <c r="CD59" s="168">
        <v>87.58938333333333</v>
      </c>
      <c r="CE59" s="168">
        <v>28.794820833333333</v>
      </c>
      <c r="CF59" s="168">
        <v>-92.805064583333319</v>
      </c>
      <c r="CG59" s="168">
        <v>-92.795064583333328</v>
      </c>
      <c r="CH59" s="168">
        <v>3.2758958333333337</v>
      </c>
      <c r="CI59" s="168">
        <v>-91.721502083333334</v>
      </c>
      <c r="CJ59" s="168">
        <v>19.570900000000002</v>
      </c>
      <c r="CK59" s="168">
        <v>25.984999999999999</v>
      </c>
      <c r="CL59" s="168">
        <v>0.24166666666666667</v>
      </c>
      <c r="CM59" s="168">
        <v>183.82083333333333</v>
      </c>
      <c r="CN59" s="168">
        <v>-15.606041666666666</v>
      </c>
      <c r="CO59" s="168">
        <v>23.526131249999999</v>
      </c>
      <c r="CP59" s="168">
        <v>24.206904166666664</v>
      </c>
      <c r="CQ59" s="168">
        <v>24.130095833333336</v>
      </c>
      <c r="CR59" s="168">
        <v>5.8614395833333335</v>
      </c>
      <c r="CS59" s="168">
        <v>5.2774833333333335</v>
      </c>
      <c r="CT59" s="168">
        <v>49.23646875</v>
      </c>
      <c r="CU59" s="168">
        <v>-106.3695625</v>
      </c>
      <c r="CV59" s="168">
        <v>55.111170833333333</v>
      </c>
      <c r="CW59" s="168">
        <v>13.465866666666667</v>
      </c>
      <c r="CX59" s="168">
        <v>42.27</v>
      </c>
      <c r="CY59" s="168">
        <v>70.206041666666664</v>
      </c>
      <c r="CZ59" s="168">
        <v>46.367710869565222</v>
      </c>
      <c r="DA59" s="168">
        <v>44.157414583333335</v>
      </c>
      <c r="DB59" s="168">
        <v>-31.570625</v>
      </c>
      <c r="DC59" s="168">
        <v>-3.4792772727272729</v>
      </c>
      <c r="DD59" s="168">
        <v>92.445431249999999</v>
      </c>
      <c r="DE59" s="168">
        <v>91.502633333333321</v>
      </c>
      <c r="DF59" s="168">
        <v>-182.22727083333331</v>
      </c>
      <c r="DG59" s="168">
        <v>-1.4583333333333333E-5</v>
      </c>
      <c r="DH59" s="168">
        <v>-19.18113125</v>
      </c>
      <c r="DI59" s="168">
        <v>-100.54318181818182</v>
      </c>
      <c r="DJ59" s="168">
        <v>-101.38837209302325</v>
      </c>
      <c r="DK59" s="168">
        <v>27.35171875</v>
      </c>
      <c r="DL59" s="168">
        <v>52.479131707317066</v>
      </c>
      <c r="DM59" s="168">
        <v>65.041089583333331</v>
      </c>
      <c r="DN59" s="168">
        <v>72.248424999999997</v>
      </c>
      <c r="DO59" s="168">
        <v>51.636666666666663</v>
      </c>
      <c r="DP59" s="168">
        <v>-9.9170833333333341</v>
      </c>
      <c r="DQ59" s="168">
        <v>58.807968750000001</v>
      </c>
      <c r="DR59" s="168">
        <v>180.71693333333334</v>
      </c>
      <c r="DS59" s="168">
        <v>-25.267916666666668</v>
      </c>
      <c r="DT59" s="168">
        <v>-25.476875</v>
      </c>
      <c r="DU59" s="168">
        <v>106.42510638297873</v>
      </c>
      <c r="DV59" s="168">
        <v>64.705624999999998</v>
      </c>
      <c r="DW59" s="168">
        <v>181.37726458333333</v>
      </c>
      <c r="DX59" s="168">
        <v>178.43939583333332</v>
      </c>
      <c r="DY59" s="168">
        <v>9.7519104166666661</v>
      </c>
      <c r="DZ59" s="168">
        <v>8.7431812499999992</v>
      </c>
      <c r="EA59" s="168">
        <v>270.80178749999999</v>
      </c>
      <c r="EB59" s="168">
        <v>222.88556875</v>
      </c>
      <c r="EC59" s="168">
        <v>214.65751875000001</v>
      </c>
      <c r="ED59" s="168">
        <v>217.6576833333333</v>
      </c>
      <c r="EE59" s="168">
        <v>50.876564583333334</v>
      </c>
      <c r="EF59" s="168">
        <v>38.126579166666666</v>
      </c>
      <c r="EG59" s="168">
        <v>-26.491333333333333</v>
      </c>
      <c r="EH59" s="168">
        <v>608.31114791666664</v>
      </c>
      <c r="EI59" s="168">
        <v>91.249364583333332</v>
      </c>
      <c r="EJ59" s="168">
        <v>0</v>
      </c>
      <c r="EK59" s="168">
        <v>-28.498239583333334</v>
      </c>
      <c r="EL59" s="168">
        <v>-26.485497916666667</v>
      </c>
      <c r="EM59" s="168">
        <v>33.42770208333333</v>
      </c>
      <c r="EN59" s="168">
        <v>-55.264231250000002</v>
      </c>
      <c r="EO59" s="168">
        <v>-51.467610416666666</v>
      </c>
      <c r="EP59" s="168">
        <v>99.349000000000004</v>
      </c>
      <c r="EQ59" s="168">
        <v>-31.156320833333336</v>
      </c>
      <c r="ER59" s="168">
        <v>-31.8054375</v>
      </c>
      <c r="ES59" s="168">
        <v>-2.7913645833333334</v>
      </c>
      <c r="ET59" s="168">
        <v>6.8147619047619052</v>
      </c>
      <c r="EU59" s="168">
        <v>-17.309791666666666</v>
      </c>
      <c r="EV59" s="168">
        <v>58.01</v>
      </c>
      <c r="EW59" s="168">
        <v>9.742420833333334</v>
      </c>
      <c r="EX59" s="168">
        <v>-147.64421874999999</v>
      </c>
      <c r="EY59" s="168">
        <v>-15.254797916666666</v>
      </c>
      <c r="EZ59" s="168">
        <v>-14.712233333333334</v>
      </c>
      <c r="FA59" s="168">
        <v>4.3870854166666673</v>
      </c>
      <c r="FB59" s="168">
        <v>-36.134454166666664</v>
      </c>
      <c r="FC59" s="168">
        <v>0.58220000000000005</v>
      </c>
      <c r="FD59" s="168">
        <v>0</v>
      </c>
      <c r="FE59" s="168">
        <v>3.8270062500000002</v>
      </c>
      <c r="FF59" s="168">
        <v>3.8026125</v>
      </c>
      <c r="FG59" s="168">
        <v>39.473404166666668</v>
      </c>
      <c r="FH59" s="168">
        <v>39.825875000000003</v>
      </c>
      <c r="FI59" s="168">
        <v>38.390560416666666</v>
      </c>
      <c r="FJ59" s="168">
        <v>29.046697916666663</v>
      </c>
      <c r="FK59" s="168">
        <v>28.969935416666665</v>
      </c>
      <c r="FL59" s="168">
        <v>60.228450000000002</v>
      </c>
      <c r="FM59" s="168">
        <v>-7.356441666666667</v>
      </c>
      <c r="FN59" s="168">
        <v>-7.3581708333333342</v>
      </c>
      <c r="FO59" s="168">
        <v>40.542797916666665</v>
      </c>
      <c r="FP59" s="168">
        <v>53.355643749999999</v>
      </c>
      <c r="FQ59" s="168">
        <v>6.8351229166666672</v>
      </c>
      <c r="FR59" s="168">
        <v>-3.34375</v>
      </c>
      <c r="FS59" s="168">
        <v>12.038402083333333</v>
      </c>
      <c r="FT59" s="168">
        <v>1.1067041666666666</v>
      </c>
      <c r="FU59" s="168">
        <v>-7.3679166666666669</v>
      </c>
      <c r="FV59" s="168">
        <v>16.671875</v>
      </c>
      <c r="FW59" s="168">
        <v>5.1964629629629631</v>
      </c>
      <c r="FX59" s="168">
        <v>6.1540600000000003</v>
      </c>
      <c r="FY59" s="168">
        <v>-5.7324000000000002</v>
      </c>
      <c r="FZ59" s="168">
        <v>2.5690208333333335</v>
      </c>
      <c r="GA59" s="168">
        <v>9.7481624999999994</v>
      </c>
      <c r="GB59" s="168">
        <v>32.32479166666667</v>
      </c>
      <c r="GC59" s="168">
        <v>-53.111125000000001</v>
      </c>
      <c r="GD59" s="168">
        <v>-40.465891666666671</v>
      </c>
      <c r="GE59" s="168">
        <v>15.906052631578948</v>
      </c>
      <c r="GF59" s="168">
        <v>79.206733333333332</v>
      </c>
      <c r="GG59" s="168">
        <v>26.741666666666667</v>
      </c>
      <c r="GH59" s="168">
        <v>-20.2469</v>
      </c>
      <c r="GI59" s="168">
        <v>-6.0939125000000001</v>
      </c>
      <c r="GJ59" s="168">
        <v>0</v>
      </c>
      <c r="GK59" s="168">
        <v>1.9363708333333336</v>
      </c>
      <c r="GL59" s="168">
        <v>8.2500000000000004E-2</v>
      </c>
      <c r="GM59" s="168">
        <v>0</v>
      </c>
      <c r="GN59" s="168">
        <v>-14.075209090909091</v>
      </c>
      <c r="GO59" s="168">
        <v>-34.499729166666668</v>
      </c>
      <c r="GP59" s="168">
        <v>25.047870833333334</v>
      </c>
      <c r="GQ59" s="168">
        <v>54.083347916666668</v>
      </c>
      <c r="GR59" s="168">
        <v>65.591610416666668</v>
      </c>
      <c r="GS59" s="168">
        <v>66.831041666666664</v>
      </c>
      <c r="GT59" s="168">
        <v>-127.55948333333333</v>
      </c>
      <c r="GU59" s="168">
        <v>-22.688470833333334</v>
      </c>
      <c r="GV59" s="168">
        <v>33.907423404255319</v>
      </c>
      <c r="GW59" s="168">
        <v>-55.298870833333332</v>
      </c>
      <c r="GX59" s="168">
        <v>11.904079069767441</v>
      </c>
      <c r="GY59" s="168">
        <v>12.452217021276596</v>
      </c>
      <c r="GZ59" s="168">
        <v>12.229704166666666</v>
      </c>
      <c r="HA59" s="168">
        <v>13.656750000000001</v>
      </c>
      <c r="HB59" s="168">
        <v>189.56496041666665</v>
      </c>
      <c r="HC59" s="168">
        <v>188.53892291666665</v>
      </c>
      <c r="HD59" s="168">
        <v>257.94255319148931</v>
      </c>
      <c r="HE59" s="168">
        <v>-256.17945208333333</v>
      </c>
      <c r="HF59" s="168">
        <v>-324.16720208333328</v>
      </c>
      <c r="HG59" s="168">
        <v>326.50029999999998</v>
      </c>
      <c r="HH59" s="168">
        <v>324.40434375000001</v>
      </c>
      <c r="HI59" s="168">
        <v>-178.75673333333333</v>
      </c>
      <c r="HJ59" s="168">
        <v>-178.09309791666666</v>
      </c>
      <c r="HK59" s="168">
        <v>-39.293689583333332</v>
      </c>
      <c r="HL59" s="168">
        <v>-28.78686875</v>
      </c>
      <c r="HM59" s="168">
        <v>78.087889583333322</v>
      </c>
      <c r="HN59" s="168">
        <v>77.514462499999993</v>
      </c>
      <c r="HO59" s="168">
        <v>-113.4901</v>
      </c>
      <c r="HP59" s="168">
        <v>-113.14845</v>
      </c>
      <c r="HQ59" s="168">
        <v>46.584575000000001</v>
      </c>
      <c r="HR59" s="168">
        <v>46.096137499999998</v>
      </c>
      <c r="HS59" s="168">
        <v>-48.892702083333333</v>
      </c>
      <c r="HT59" s="168">
        <v>-48.766791666666663</v>
      </c>
      <c r="HU59" s="168">
        <v>92.416458333333324</v>
      </c>
      <c r="HV59" s="168">
        <v>92.277500000000003</v>
      </c>
      <c r="HW59" s="168">
        <v>41.72708333333334</v>
      </c>
      <c r="HX59" s="168">
        <v>41.939583333333331</v>
      </c>
      <c r="HY59" s="168">
        <v>19.166108888888889</v>
      </c>
      <c r="HZ59" s="168">
        <v>-0.13166666666666668</v>
      </c>
      <c r="IA59" s="168">
        <v>-358.71291874999997</v>
      </c>
      <c r="IB59" s="168">
        <v>100.41235208333333</v>
      </c>
      <c r="IC59" s="168">
        <v>100.14518958333332</v>
      </c>
      <c r="ID59" s="168">
        <v>13.384090909090908</v>
      </c>
      <c r="IE59" s="168">
        <v>23.877083333333335</v>
      </c>
      <c r="IF59" s="168">
        <v>-45.122916666666669</v>
      </c>
      <c r="IG59" s="168">
        <v>-47.404166666666661</v>
      </c>
      <c r="IH59" s="168">
        <v>1.4106472222222222</v>
      </c>
      <c r="II59" s="168">
        <v>1.1544942857142857</v>
      </c>
      <c r="IJ59" s="168">
        <v>-319.65722916666664</v>
      </c>
      <c r="IK59" s="168">
        <v>-63.708433333333332</v>
      </c>
      <c r="IL59" s="168">
        <v>401.41287708333334</v>
      </c>
      <c r="IM59" s="168">
        <v>317.58952291666668</v>
      </c>
      <c r="IN59" s="168">
        <v>152.00990416666664</v>
      </c>
      <c r="IO59" s="168">
        <v>-309.12930625000001</v>
      </c>
      <c r="IP59" s="168">
        <v>308.62052499999999</v>
      </c>
      <c r="IQ59" s="168">
        <v>-150.51985625</v>
      </c>
      <c r="IR59" s="168">
        <v>-164.45045416666665</v>
      </c>
      <c r="IS59" s="168">
        <v>-304.40653750000001</v>
      </c>
      <c r="IT59" s="168">
        <v>113.55999583333333</v>
      </c>
      <c r="IU59" s="168">
        <v>113.50206458333334</v>
      </c>
      <c r="IV59" s="168">
        <v>152.21531250000001</v>
      </c>
      <c r="IW59" s="168">
        <v>-390.91087291666668</v>
      </c>
      <c r="IX59" s="168">
        <v>167.31383124999999</v>
      </c>
      <c r="IY59" s="168">
        <v>-223.0294270833333</v>
      </c>
      <c r="IZ59" s="168">
        <v>223.99927083333333</v>
      </c>
      <c r="JA59" s="168">
        <v>-9.5062937499999993</v>
      </c>
      <c r="JB59" s="168">
        <v>0</v>
      </c>
      <c r="JC59" s="168">
        <v>19.821666666666665</v>
      </c>
      <c r="JD59" s="168">
        <v>6.6397173913043481</v>
      </c>
      <c r="JE59" s="168">
        <v>6.6238000000000001</v>
      </c>
      <c r="JF59" s="168">
        <v>-19.465</v>
      </c>
      <c r="JG59" s="168">
        <v>0.78</v>
      </c>
      <c r="JH59" s="168">
        <v>0</v>
      </c>
      <c r="JI59" s="168">
        <v>-0.95286249999999995</v>
      </c>
      <c r="JJ59" s="168">
        <v>-29.055327083333335</v>
      </c>
      <c r="JK59" s="168">
        <v>-12.452820833333334</v>
      </c>
      <c r="JL59" s="168">
        <v>13.983333333333333</v>
      </c>
      <c r="JM59" s="168">
        <v>54.173416666666668</v>
      </c>
      <c r="JN59" s="168">
        <v>54.079520833333333</v>
      </c>
      <c r="JO59" s="168">
        <v>10.133043333333333</v>
      </c>
      <c r="JP59" s="168">
        <v>11.718828571428572</v>
      </c>
      <c r="JQ59" s="168">
        <v>50.686266666666661</v>
      </c>
      <c r="JR59" s="168">
        <v>50.584841666666662</v>
      </c>
      <c r="JS59" s="168">
        <v>50.606183333333327</v>
      </c>
      <c r="JT59" s="168">
        <v>0</v>
      </c>
      <c r="JU59" s="168">
        <v>-23.133333333333333</v>
      </c>
      <c r="JV59" s="168">
        <v>22.314406250000001</v>
      </c>
      <c r="JW59" s="168">
        <v>7.3816666666666677</v>
      </c>
      <c r="JX59" s="168">
        <v>0</v>
      </c>
      <c r="JY59" s="168">
        <v>-27.415458333333333</v>
      </c>
      <c r="JZ59" s="168">
        <v>64.680768749999999</v>
      </c>
      <c r="KA59" s="168">
        <v>40.015741666666663</v>
      </c>
      <c r="KB59" s="168">
        <v>-27.246770833333333</v>
      </c>
      <c r="KC59" s="168">
        <v>-63.821854166666661</v>
      </c>
      <c r="KD59" s="168">
        <v>27.736814583333331</v>
      </c>
      <c r="KE59" s="168">
        <v>35.37035625</v>
      </c>
      <c r="KF59" s="168">
        <v>14.05625</v>
      </c>
      <c r="KG59" s="168">
        <v>-13.939583333333331</v>
      </c>
      <c r="KH59" s="168">
        <v>0</v>
      </c>
      <c r="KI59" s="168">
        <v>84.602820833333325</v>
      </c>
    </row>
    <row r="60" spans="1:295" x14ac:dyDescent="0.3">
      <c r="A60" s="227" t="s">
        <v>2248</v>
      </c>
      <c r="B60" s="227"/>
      <c r="C60" s="159" t="s">
        <v>140</v>
      </c>
      <c r="D60" s="159" t="s">
        <v>140</v>
      </c>
      <c r="E60" s="159" t="s">
        <v>140</v>
      </c>
      <c r="F60" s="159" t="s">
        <v>140</v>
      </c>
      <c r="G60" s="159" t="s">
        <v>140</v>
      </c>
      <c r="H60" s="159" t="s">
        <v>2249</v>
      </c>
      <c r="I60" s="159" t="s">
        <v>140</v>
      </c>
      <c r="J60" s="159" t="s">
        <v>140</v>
      </c>
      <c r="K60" s="159" t="s">
        <v>2249</v>
      </c>
      <c r="L60" s="159" t="s">
        <v>140</v>
      </c>
      <c r="M60" s="159" t="s">
        <v>140</v>
      </c>
      <c r="N60" s="159" t="s">
        <v>140</v>
      </c>
      <c r="O60" s="159" t="s">
        <v>140</v>
      </c>
      <c r="P60" s="159" t="s">
        <v>140</v>
      </c>
      <c r="Q60" s="159" t="s">
        <v>140</v>
      </c>
      <c r="R60" s="159" t="s">
        <v>140</v>
      </c>
      <c r="S60" s="159" t="s">
        <v>140</v>
      </c>
      <c r="T60" s="159" t="s">
        <v>140</v>
      </c>
      <c r="U60" s="159" t="s">
        <v>140</v>
      </c>
      <c r="V60" s="159" t="s">
        <v>140</v>
      </c>
      <c r="W60" s="159" t="s">
        <v>140</v>
      </c>
      <c r="X60" s="159" t="s">
        <v>2249</v>
      </c>
      <c r="Y60" s="159" t="s">
        <v>2249</v>
      </c>
      <c r="Z60" s="159" t="s">
        <v>2249</v>
      </c>
      <c r="AA60" s="159" t="s">
        <v>140</v>
      </c>
      <c r="AB60" s="159" t="s">
        <v>2249</v>
      </c>
      <c r="AC60" s="159" t="s">
        <v>140</v>
      </c>
      <c r="AD60" s="159" t="s">
        <v>140</v>
      </c>
      <c r="AE60" s="159" t="s">
        <v>2249</v>
      </c>
      <c r="AF60" s="159" t="s">
        <v>140</v>
      </c>
      <c r="AG60" s="159" t="s">
        <v>140</v>
      </c>
      <c r="AH60" s="159" t="s">
        <v>140</v>
      </c>
      <c r="AI60" s="159" t="s">
        <v>140</v>
      </c>
      <c r="AJ60" s="159" t="s">
        <v>140</v>
      </c>
      <c r="AK60" s="159" t="s">
        <v>140</v>
      </c>
      <c r="AL60" s="159" t="s">
        <v>2249</v>
      </c>
      <c r="AM60" s="159" t="s">
        <v>140</v>
      </c>
      <c r="AN60" s="159" t="s">
        <v>140</v>
      </c>
      <c r="AO60" s="159" t="s">
        <v>140</v>
      </c>
      <c r="AP60" s="159" t="s">
        <v>2249</v>
      </c>
      <c r="AQ60" s="159" t="s">
        <v>140</v>
      </c>
      <c r="AR60" s="159" t="s">
        <v>140</v>
      </c>
      <c r="AS60" s="159" t="s">
        <v>140</v>
      </c>
      <c r="AT60" s="159" t="s">
        <v>140</v>
      </c>
      <c r="AU60" s="159" t="s">
        <v>140</v>
      </c>
      <c r="AV60" s="159" t="s">
        <v>2249</v>
      </c>
      <c r="AW60" s="159" t="s">
        <v>2249</v>
      </c>
      <c r="AX60" s="159" t="s">
        <v>140</v>
      </c>
      <c r="AY60" s="159" t="s">
        <v>140</v>
      </c>
      <c r="AZ60" s="159" t="s">
        <v>140</v>
      </c>
      <c r="BA60" s="159" t="s">
        <v>140</v>
      </c>
      <c r="BB60" s="159" t="s">
        <v>140</v>
      </c>
      <c r="BC60" s="159" t="s">
        <v>2249</v>
      </c>
      <c r="BD60" s="159" t="s">
        <v>2249</v>
      </c>
      <c r="BE60" s="159" t="s">
        <v>2249</v>
      </c>
      <c r="BF60" s="159" t="s">
        <v>140</v>
      </c>
      <c r="BG60" s="159" t="s">
        <v>140</v>
      </c>
      <c r="BH60" s="159" t="s">
        <v>2249</v>
      </c>
      <c r="BI60" s="159" t="s">
        <v>2249</v>
      </c>
      <c r="BJ60" s="159" t="s">
        <v>2249</v>
      </c>
      <c r="BK60" s="159" t="s">
        <v>2249</v>
      </c>
      <c r="BL60" s="159" t="s">
        <v>2249</v>
      </c>
      <c r="BM60" s="159" t="s">
        <v>2249</v>
      </c>
      <c r="BN60" s="159" t="s">
        <v>140</v>
      </c>
      <c r="BO60" s="159" t="s">
        <v>140</v>
      </c>
      <c r="BP60" s="159" t="s">
        <v>140</v>
      </c>
      <c r="BQ60" s="159" t="s">
        <v>2249</v>
      </c>
      <c r="BR60" s="159" t="s">
        <v>2249</v>
      </c>
      <c r="BS60" s="159" t="s">
        <v>2249</v>
      </c>
      <c r="BT60" s="159" t="s">
        <v>2249</v>
      </c>
      <c r="BU60" s="159" t="s">
        <v>2249</v>
      </c>
      <c r="BV60" s="159" t="s">
        <v>2249</v>
      </c>
      <c r="BW60" s="159" t="s">
        <v>2249</v>
      </c>
      <c r="BX60" s="159" t="s">
        <v>2250</v>
      </c>
      <c r="BY60" s="159" t="s">
        <v>2249</v>
      </c>
      <c r="BZ60" s="159" t="s">
        <v>2249</v>
      </c>
      <c r="CA60" s="159" t="s">
        <v>2249</v>
      </c>
      <c r="CB60" s="159" t="s">
        <v>2249</v>
      </c>
      <c r="CC60" s="159" t="s">
        <v>2249</v>
      </c>
      <c r="CD60" s="159" t="s">
        <v>2249</v>
      </c>
      <c r="CE60" s="159" t="s">
        <v>2249</v>
      </c>
      <c r="CF60" s="159" t="s">
        <v>2249</v>
      </c>
      <c r="CG60" s="159" t="s">
        <v>2249</v>
      </c>
      <c r="CH60" s="159" t="s">
        <v>2249</v>
      </c>
      <c r="CI60" s="159" t="s">
        <v>2249</v>
      </c>
      <c r="CJ60" s="159" t="s">
        <v>2249</v>
      </c>
      <c r="CK60" s="159" t="s">
        <v>2249</v>
      </c>
      <c r="CL60" s="159" t="s">
        <v>2249</v>
      </c>
      <c r="CM60" s="159" t="s">
        <v>2249</v>
      </c>
      <c r="CN60" s="159" t="s">
        <v>2249</v>
      </c>
      <c r="CO60" s="159" t="s">
        <v>2249</v>
      </c>
      <c r="CP60" s="159" t="s">
        <v>2249</v>
      </c>
      <c r="CQ60" s="159" t="s">
        <v>2249</v>
      </c>
      <c r="CR60" s="159" t="s">
        <v>2249</v>
      </c>
      <c r="CS60" s="159" t="s">
        <v>2249</v>
      </c>
      <c r="CT60" s="159" t="s">
        <v>2249</v>
      </c>
      <c r="CU60" s="159" t="s">
        <v>2249</v>
      </c>
      <c r="CV60" s="159" t="s">
        <v>2249</v>
      </c>
      <c r="CW60" s="159" t="s">
        <v>2249</v>
      </c>
      <c r="CX60" s="159" t="s">
        <v>2249</v>
      </c>
      <c r="CY60" s="159" t="s">
        <v>2249</v>
      </c>
      <c r="CZ60" s="159" t="s">
        <v>2249</v>
      </c>
      <c r="DA60" s="159" t="s">
        <v>2249</v>
      </c>
      <c r="DB60" s="159" t="s">
        <v>2249</v>
      </c>
      <c r="DC60" s="159" t="s">
        <v>2249</v>
      </c>
      <c r="DD60" s="159" t="s">
        <v>2249</v>
      </c>
      <c r="DE60" s="159" t="s">
        <v>2249</v>
      </c>
      <c r="DF60" s="159" t="s">
        <v>2249</v>
      </c>
      <c r="DG60" s="159" t="s">
        <v>2249</v>
      </c>
      <c r="DH60" s="159" t="s">
        <v>2249</v>
      </c>
      <c r="DI60" s="159" t="s">
        <v>2249</v>
      </c>
      <c r="DJ60" s="159" t="s">
        <v>2249</v>
      </c>
      <c r="DK60" s="159" t="s">
        <v>2249</v>
      </c>
      <c r="DL60" s="159" t="s">
        <v>2249</v>
      </c>
      <c r="DM60" s="159" t="s">
        <v>2249</v>
      </c>
      <c r="DN60" s="159" t="s">
        <v>2249</v>
      </c>
      <c r="DO60" s="159" t="s">
        <v>2249</v>
      </c>
      <c r="DP60" s="159" t="s">
        <v>2249</v>
      </c>
      <c r="DQ60" s="159" t="s">
        <v>2249</v>
      </c>
      <c r="DR60" s="159" t="s">
        <v>2249</v>
      </c>
      <c r="DS60" s="159" t="s">
        <v>2249</v>
      </c>
      <c r="DT60" s="159" t="s">
        <v>2249</v>
      </c>
      <c r="DU60" s="159" t="s">
        <v>2249</v>
      </c>
      <c r="DV60" s="159" t="s">
        <v>2249</v>
      </c>
      <c r="DW60" s="159" t="s">
        <v>2249</v>
      </c>
      <c r="DX60" s="159" t="s">
        <v>2249</v>
      </c>
      <c r="DY60" s="159" t="s">
        <v>2249</v>
      </c>
      <c r="DZ60" s="159" t="s">
        <v>2249</v>
      </c>
      <c r="EA60" s="159" t="s">
        <v>2249</v>
      </c>
      <c r="EB60" s="159" t="s">
        <v>2249</v>
      </c>
      <c r="EC60" s="159" t="s">
        <v>2249</v>
      </c>
      <c r="ED60" s="159" t="s">
        <v>2249</v>
      </c>
      <c r="EE60" s="159" t="s">
        <v>2249</v>
      </c>
      <c r="EF60" s="159" t="s">
        <v>2249</v>
      </c>
      <c r="EG60" s="159" t="s">
        <v>2249</v>
      </c>
      <c r="EH60" s="159" t="s">
        <v>2249</v>
      </c>
      <c r="EI60" s="159" t="s">
        <v>2249</v>
      </c>
      <c r="EJ60" s="159" t="s">
        <v>2249</v>
      </c>
      <c r="EK60" s="159" t="s">
        <v>2249</v>
      </c>
      <c r="EL60" s="159" t="s">
        <v>2249</v>
      </c>
      <c r="EM60" s="159" t="s">
        <v>2249</v>
      </c>
      <c r="EN60" s="159" t="s">
        <v>2249</v>
      </c>
      <c r="EO60" s="159" t="s">
        <v>2249</v>
      </c>
      <c r="EP60" s="159" t="s">
        <v>2249</v>
      </c>
      <c r="EQ60" s="159" t="s">
        <v>2249</v>
      </c>
      <c r="ER60" s="159" t="s">
        <v>2249</v>
      </c>
      <c r="ES60" s="159" t="s">
        <v>2249</v>
      </c>
      <c r="ET60" s="159" t="s">
        <v>2249</v>
      </c>
      <c r="EU60" s="159" t="s">
        <v>2249</v>
      </c>
      <c r="EV60" s="159" t="s">
        <v>2249</v>
      </c>
      <c r="EW60" s="159" t="s">
        <v>2249</v>
      </c>
      <c r="EX60" s="159" t="s">
        <v>2249</v>
      </c>
      <c r="EY60" s="159" t="s">
        <v>2249</v>
      </c>
      <c r="EZ60" s="159" t="s">
        <v>2249</v>
      </c>
      <c r="FA60" s="159" t="s">
        <v>2249</v>
      </c>
      <c r="FB60" s="159" t="s">
        <v>2249</v>
      </c>
      <c r="FC60" s="159" t="s">
        <v>2249</v>
      </c>
      <c r="FD60" s="159" t="s">
        <v>2249</v>
      </c>
      <c r="FE60" s="159" t="s">
        <v>2249</v>
      </c>
      <c r="FF60" s="159" t="s">
        <v>2249</v>
      </c>
      <c r="FG60" s="159" t="s">
        <v>2249</v>
      </c>
      <c r="FH60" s="159" t="s">
        <v>2249</v>
      </c>
      <c r="FI60" s="159" t="s">
        <v>2249</v>
      </c>
      <c r="FJ60" s="159" t="s">
        <v>2249</v>
      </c>
      <c r="FK60" s="159" t="s">
        <v>2249</v>
      </c>
      <c r="FL60" s="159" t="s">
        <v>2249</v>
      </c>
      <c r="FM60" s="159" t="s">
        <v>2249</v>
      </c>
      <c r="FN60" s="159" t="s">
        <v>2249</v>
      </c>
      <c r="FO60" s="159" t="s">
        <v>2249</v>
      </c>
      <c r="FP60" s="159" t="s">
        <v>2249</v>
      </c>
      <c r="FQ60" s="159" t="s">
        <v>2249</v>
      </c>
      <c r="FR60" s="159" t="s">
        <v>2249</v>
      </c>
      <c r="FS60" s="159" t="s">
        <v>2249</v>
      </c>
      <c r="FT60" s="159" t="s">
        <v>2249</v>
      </c>
      <c r="FU60" s="159" t="s">
        <v>2249</v>
      </c>
      <c r="FV60" s="159" t="s">
        <v>2249</v>
      </c>
      <c r="FW60" s="159" t="s">
        <v>2249</v>
      </c>
      <c r="FX60" s="159" t="s">
        <v>2249</v>
      </c>
      <c r="FY60" s="159" t="s">
        <v>2249</v>
      </c>
      <c r="FZ60" s="159" t="s">
        <v>2249</v>
      </c>
      <c r="GA60" s="159" t="s">
        <v>2249</v>
      </c>
      <c r="GB60" s="159" t="s">
        <v>2249</v>
      </c>
      <c r="GC60" s="159" t="s">
        <v>2249</v>
      </c>
      <c r="GD60" s="159" t="s">
        <v>2249</v>
      </c>
      <c r="GE60" s="159" t="s">
        <v>2249</v>
      </c>
      <c r="GF60" s="159" t="s">
        <v>2249</v>
      </c>
      <c r="GG60" s="159" t="s">
        <v>2249</v>
      </c>
      <c r="GH60" s="159" t="s">
        <v>2249</v>
      </c>
      <c r="GI60" s="159" t="s">
        <v>2249</v>
      </c>
      <c r="GJ60" s="159" t="s">
        <v>2249</v>
      </c>
      <c r="GK60" s="159" t="s">
        <v>2249</v>
      </c>
      <c r="GL60" s="159" t="s">
        <v>2249</v>
      </c>
      <c r="GM60" s="159" t="s">
        <v>2249</v>
      </c>
      <c r="GN60" s="159" t="s">
        <v>2249</v>
      </c>
      <c r="GO60" s="159" t="s">
        <v>2249</v>
      </c>
      <c r="GP60" s="159" t="s">
        <v>2249</v>
      </c>
      <c r="GQ60" s="159" t="s">
        <v>2249</v>
      </c>
      <c r="GR60" s="159" t="s">
        <v>2249</v>
      </c>
      <c r="GS60" s="159" t="s">
        <v>2249</v>
      </c>
      <c r="GT60" s="159" t="s">
        <v>2249</v>
      </c>
      <c r="GU60" s="159" t="s">
        <v>2249</v>
      </c>
      <c r="GV60" s="159" t="s">
        <v>2249</v>
      </c>
      <c r="GW60" s="159" t="s">
        <v>2249</v>
      </c>
      <c r="GX60" s="159" t="s">
        <v>2249</v>
      </c>
      <c r="GY60" s="159" t="s">
        <v>2249</v>
      </c>
      <c r="GZ60" s="159" t="s">
        <v>2249</v>
      </c>
      <c r="HA60" s="159" t="s">
        <v>2249</v>
      </c>
      <c r="HB60" s="159" t="s">
        <v>2249</v>
      </c>
      <c r="HC60" s="159" t="s">
        <v>2249</v>
      </c>
      <c r="HD60" s="159" t="s">
        <v>2249</v>
      </c>
      <c r="HE60" s="159" t="s">
        <v>2250</v>
      </c>
      <c r="HF60" s="159" t="s">
        <v>2250</v>
      </c>
      <c r="HG60" s="159" t="s">
        <v>2250</v>
      </c>
      <c r="HH60" s="159" t="s">
        <v>2250</v>
      </c>
      <c r="HI60" s="159" t="s">
        <v>2250</v>
      </c>
      <c r="HJ60" s="159" t="s">
        <v>2250</v>
      </c>
      <c r="HK60" s="159" t="s">
        <v>2250</v>
      </c>
      <c r="HL60" s="159" t="s">
        <v>2250</v>
      </c>
      <c r="HM60" s="159" t="s">
        <v>2250</v>
      </c>
      <c r="HN60" s="159" t="s">
        <v>2250</v>
      </c>
      <c r="HO60" s="159" t="s">
        <v>2250</v>
      </c>
      <c r="HP60" s="159" t="s">
        <v>2250</v>
      </c>
      <c r="HQ60" s="159" t="s">
        <v>2250</v>
      </c>
      <c r="HR60" s="159" t="s">
        <v>2250</v>
      </c>
      <c r="HS60" s="159" t="s">
        <v>2250</v>
      </c>
      <c r="HT60" s="159" t="s">
        <v>2250</v>
      </c>
      <c r="HU60" s="159" t="s">
        <v>2250</v>
      </c>
      <c r="HV60" s="159" t="s">
        <v>2250</v>
      </c>
      <c r="HW60" s="159" t="s">
        <v>2250</v>
      </c>
      <c r="HX60" s="159" t="s">
        <v>2250</v>
      </c>
      <c r="HY60" s="159" t="s">
        <v>2250</v>
      </c>
      <c r="HZ60" s="159" t="s">
        <v>2250</v>
      </c>
      <c r="IA60" s="159" t="s">
        <v>2250</v>
      </c>
      <c r="IB60" s="159" t="s">
        <v>2250</v>
      </c>
      <c r="IC60" s="159" t="s">
        <v>2250</v>
      </c>
      <c r="ID60" s="159" t="s">
        <v>2250</v>
      </c>
      <c r="IE60" s="159" t="s">
        <v>2250</v>
      </c>
      <c r="IF60" s="159" t="s">
        <v>2250</v>
      </c>
      <c r="IG60" s="159" t="s">
        <v>2250</v>
      </c>
      <c r="IH60" s="159" t="s">
        <v>2250</v>
      </c>
      <c r="II60" s="159" t="s">
        <v>2250</v>
      </c>
      <c r="IJ60" s="159" t="s">
        <v>2250</v>
      </c>
      <c r="IK60" s="159" t="s">
        <v>2250</v>
      </c>
      <c r="IL60" s="159" t="s">
        <v>2250</v>
      </c>
      <c r="IM60" s="159" t="s">
        <v>2250</v>
      </c>
      <c r="IN60" s="159" t="s">
        <v>2250</v>
      </c>
      <c r="IO60" s="159" t="s">
        <v>2250</v>
      </c>
      <c r="IP60" s="159" t="s">
        <v>2250</v>
      </c>
      <c r="IQ60" s="159" t="s">
        <v>2250</v>
      </c>
      <c r="IR60" s="159" t="s">
        <v>140</v>
      </c>
      <c r="IS60" s="159" t="s">
        <v>2249</v>
      </c>
      <c r="IT60" s="159" t="s">
        <v>2250</v>
      </c>
      <c r="IU60" s="159" t="s">
        <v>2250</v>
      </c>
      <c r="IV60" s="159" t="s">
        <v>2250</v>
      </c>
      <c r="IW60" s="159" t="s">
        <v>140</v>
      </c>
      <c r="IX60" s="159" t="s">
        <v>140</v>
      </c>
      <c r="IY60" s="159" t="s">
        <v>140</v>
      </c>
      <c r="IZ60" s="159" t="s">
        <v>140</v>
      </c>
      <c r="JA60" s="159" t="s">
        <v>2249</v>
      </c>
      <c r="JB60" s="159" t="s">
        <v>2250</v>
      </c>
      <c r="JC60" s="159" t="s">
        <v>2249</v>
      </c>
      <c r="JD60" s="159" t="s">
        <v>2250</v>
      </c>
      <c r="JE60" s="159" t="s">
        <v>2250</v>
      </c>
      <c r="JF60" s="159" t="s">
        <v>2250</v>
      </c>
      <c r="JG60" s="159" t="s">
        <v>2250</v>
      </c>
      <c r="JH60" s="159" t="s">
        <v>2249</v>
      </c>
      <c r="JI60" s="159" t="s">
        <v>2249</v>
      </c>
      <c r="JJ60" s="159" t="s">
        <v>2249</v>
      </c>
      <c r="JK60" s="159" t="s">
        <v>2249</v>
      </c>
      <c r="JL60" s="159" t="s">
        <v>2250</v>
      </c>
      <c r="JM60" s="159" t="s">
        <v>2249</v>
      </c>
      <c r="JN60" s="159" t="s">
        <v>2249</v>
      </c>
      <c r="JO60" s="159" t="s">
        <v>2250</v>
      </c>
      <c r="JP60" s="159" t="s">
        <v>2250</v>
      </c>
      <c r="JQ60" s="159" t="s">
        <v>2250</v>
      </c>
      <c r="JR60" s="159" t="s">
        <v>2250</v>
      </c>
      <c r="JS60" s="159" t="s">
        <v>2249</v>
      </c>
      <c r="JT60" s="159" t="s">
        <v>2249</v>
      </c>
      <c r="JU60" s="159" t="s">
        <v>2250</v>
      </c>
      <c r="JV60" s="159" t="s">
        <v>2250</v>
      </c>
      <c r="JW60" s="159" t="s">
        <v>2250</v>
      </c>
      <c r="JX60" s="159" t="s">
        <v>2250</v>
      </c>
      <c r="JY60" s="159" t="s">
        <v>2250</v>
      </c>
      <c r="JZ60" s="159" t="s">
        <v>2250</v>
      </c>
      <c r="KA60" s="159" t="s">
        <v>2250</v>
      </c>
      <c r="KB60" s="159" t="s">
        <v>2250</v>
      </c>
      <c r="KC60" s="159" t="s">
        <v>2250</v>
      </c>
      <c r="KD60" s="159" t="s">
        <v>2250</v>
      </c>
      <c r="KE60" s="159" t="s">
        <v>2250</v>
      </c>
      <c r="KF60" s="159" t="s">
        <v>2250</v>
      </c>
      <c r="KG60" s="159" t="s">
        <v>2250</v>
      </c>
      <c r="KH60" s="159" t="s">
        <v>2249</v>
      </c>
      <c r="KI60" s="159" t="s">
        <v>2249</v>
      </c>
    </row>
    <row r="61" spans="1:295" ht="27" customHeight="1" x14ac:dyDescent="0.3">
      <c r="A61" s="227" t="s">
        <v>3</v>
      </c>
      <c r="B61" s="227"/>
      <c r="C61" s="228" t="s">
        <v>30</v>
      </c>
      <c r="D61" s="228"/>
      <c r="E61" s="228"/>
      <c r="F61" s="228"/>
      <c r="G61" s="228"/>
      <c r="H61" s="228"/>
      <c r="I61" s="228"/>
      <c r="J61" s="228"/>
      <c r="K61" s="228"/>
      <c r="L61" s="228"/>
      <c r="M61" s="228"/>
      <c r="N61" s="228" t="s">
        <v>2251</v>
      </c>
      <c r="O61" s="228"/>
      <c r="P61" s="228"/>
      <c r="Q61" s="228"/>
      <c r="R61" s="228"/>
      <c r="S61" s="228" t="s">
        <v>424</v>
      </c>
      <c r="T61" s="228" t="s">
        <v>30</v>
      </c>
      <c r="U61" s="228"/>
      <c r="V61" s="228"/>
      <c r="W61" s="228"/>
      <c r="X61" s="228" t="s">
        <v>790</v>
      </c>
      <c r="Y61" s="228"/>
      <c r="Z61" s="228"/>
      <c r="AA61" s="228" t="s">
        <v>14</v>
      </c>
      <c r="AB61" s="228" t="s">
        <v>30</v>
      </c>
      <c r="AC61" s="228" t="s">
        <v>171</v>
      </c>
      <c r="AD61" s="228"/>
      <c r="AE61" s="228" t="s">
        <v>30</v>
      </c>
      <c r="AF61" s="228" t="s">
        <v>2251</v>
      </c>
      <c r="AG61" s="228"/>
      <c r="AH61" s="228" t="s">
        <v>260</v>
      </c>
      <c r="AI61" s="228"/>
      <c r="AJ61" s="228" t="s">
        <v>171</v>
      </c>
      <c r="AK61" s="228"/>
      <c r="AL61" s="228"/>
      <c r="AM61" s="228"/>
      <c r="AN61" s="228"/>
      <c r="AO61" s="228" t="s">
        <v>2252</v>
      </c>
      <c r="AP61" s="228" t="s">
        <v>2253</v>
      </c>
      <c r="AQ61" s="228" t="s">
        <v>30</v>
      </c>
      <c r="AR61" s="228"/>
      <c r="AS61" s="228"/>
      <c r="AT61" s="228"/>
      <c r="AU61" s="228"/>
      <c r="AV61" s="228"/>
      <c r="AW61" s="228"/>
      <c r="AX61" s="228"/>
      <c r="AY61" s="228"/>
      <c r="AZ61" s="228"/>
      <c r="BA61" s="228" t="s">
        <v>273</v>
      </c>
      <c r="BB61" s="228" t="s">
        <v>424</v>
      </c>
      <c r="BC61" s="228" t="s">
        <v>830</v>
      </c>
      <c r="BD61" s="228" t="s">
        <v>107</v>
      </c>
      <c r="BE61" s="228"/>
      <c r="BF61" s="228" t="s">
        <v>30</v>
      </c>
      <c r="BG61" s="228"/>
      <c r="BH61" s="228"/>
      <c r="BI61" s="228"/>
      <c r="BJ61" s="228"/>
      <c r="BK61" s="228"/>
      <c r="BL61" s="228"/>
      <c r="BM61" s="228"/>
      <c r="BN61" s="228" t="s">
        <v>424</v>
      </c>
      <c r="BO61" s="228"/>
      <c r="BP61" s="228"/>
      <c r="BQ61" s="228"/>
      <c r="BR61" s="228"/>
      <c r="BS61" s="228"/>
      <c r="BT61" s="228" t="s">
        <v>14</v>
      </c>
      <c r="BU61" s="228"/>
      <c r="BV61" s="228" t="s">
        <v>424</v>
      </c>
      <c r="BW61" s="228" t="s">
        <v>2254</v>
      </c>
      <c r="BX61" s="228"/>
      <c r="BY61" s="228"/>
      <c r="BZ61" s="228"/>
      <c r="CA61" s="228" t="s">
        <v>30</v>
      </c>
      <c r="CB61" s="228"/>
      <c r="CC61" s="228" t="s">
        <v>2255</v>
      </c>
      <c r="CD61" s="228"/>
      <c r="CE61" s="228" t="s">
        <v>93</v>
      </c>
      <c r="CF61" s="228" t="s">
        <v>30</v>
      </c>
      <c r="CG61" s="228"/>
      <c r="CH61" s="228"/>
      <c r="CI61" s="228"/>
      <c r="CJ61" s="228" t="s">
        <v>830</v>
      </c>
      <c r="CK61" s="228"/>
      <c r="CL61" s="228" t="s">
        <v>2254</v>
      </c>
      <c r="CM61" s="228"/>
      <c r="CN61" s="228"/>
      <c r="CO61" s="228" t="s">
        <v>30</v>
      </c>
      <c r="CP61" s="228"/>
      <c r="CQ61" s="228"/>
      <c r="CR61" s="228"/>
      <c r="CS61" s="228"/>
      <c r="CT61" s="228"/>
      <c r="CU61" s="228"/>
      <c r="CV61" s="228"/>
      <c r="CW61" s="228" t="s">
        <v>2255</v>
      </c>
      <c r="CX61" s="228" t="s">
        <v>2254</v>
      </c>
      <c r="CY61" s="228"/>
      <c r="CZ61" s="228" t="s">
        <v>2256</v>
      </c>
      <c r="DA61" s="228"/>
      <c r="DB61" s="228"/>
      <c r="DC61" s="228"/>
      <c r="DD61" s="228" t="s">
        <v>30</v>
      </c>
      <c r="DE61" s="228"/>
      <c r="DF61" s="228"/>
      <c r="DG61" s="228" t="s">
        <v>2256</v>
      </c>
      <c r="DH61" s="228"/>
      <c r="DI61" s="228" t="s">
        <v>814</v>
      </c>
      <c r="DJ61" s="228"/>
      <c r="DK61" s="228" t="s">
        <v>513</v>
      </c>
      <c r="DL61" s="228" t="s">
        <v>2256</v>
      </c>
      <c r="DM61" s="228"/>
      <c r="DN61" s="228"/>
      <c r="DO61" s="228"/>
      <c r="DP61" s="228" t="s">
        <v>513</v>
      </c>
      <c r="DQ61" s="228" t="s">
        <v>2256</v>
      </c>
      <c r="DR61" s="228" t="s">
        <v>513</v>
      </c>
      <c r="DS61" s="228" t="s">
        <v>2256</v>
      </c>
      <c r="DT61" s="228"/>
      <c r="DU61" s="228"/>
      <c r="DV61" s="228"/>
      <c r="DW61" s="228" t="s">
        <v>30</v>
      </c>
      <c r="DX61" s="228" t="s">
        <v>513</v>
      </c>
      <c r="DY61" s="228" t="s">
        <v>30</v>
      </c>
      <c r="DZ61" s="228"/>
      <c r="EA61" s="228"/>
      <c r="EB61" s="228"/>
      <c r="EC61" s="228"/>
      <c r="ED61" s="228"/>
      <c r="EE61" s="228" t="s">
        <v>424</v>
      </c>
      <c r="EF61" s="228"/>
      <c r="EG61" s="228" t="s">
        <v>2256</v>
      </c>
      <c r="EH61" s="228" t="s">
        <v>424</v>
      </c>
      <c r="EI61" s="228" t="s">
        <v>2257</v>
      </c>
      <c r="EJ61" s="228" t="s">
        <v>513</v>
      </c>
      <c r="EK61" s="228" t="s">
        <v>30</v>
      </c>
      <c r="EL61" s="228"/>
      <c r="EM61" s="228"/>
      <c r="EN61" s="228"/>
      <c r="EO61" s="228"/>
      <c r="EP61" s="228"/>
      <c r="EQ61" s="228"/>
      <c r="ER61" s="228"/>
      <c r="ES61" s="228"/>
      <c r="ET61" s="228" t="s">
        <v>809</v>
      </c>
      <c r="EU61" s="228"/>
      <c r="EV61" s="228"/>
      <c r="EW61" s="228" t="s">
        <v>30</v>
      </c>
      <c r="EX61" s="228"/>
      <c r="EY61" s="228"/>
      <c r="EZ61" s="228"/>
      <c r="FA61" s="228"/>
      <c r="FB61" s="228"/>
      <c r="FC61" s="228"/>
      <c r="FD61" s="228"/>
      <c r="FE61" s="228"/>
      <c r="FF61" s="228"/>
      <c r="FG61" s="228" t="s">
        <v>820</v>
      </c>
      <c r="FH61" s="228"/>
      <c r="FI61" s="228"/>
      <c r="FJ61" s="228" t="s">
        <v>30</v>
      </c>
      <c r="FK61" s="228"/>
      <c r="FL61" s="228"/>
      <c r="FM61" s="228"/>
      <c r="FN61" s="228"/>
      <c r="FO61" s="228"/>
      <c r="FP61" s="228" t="s">
        <v>273</v>
      </c>
      <c r="FQ61" s="228" t="s">
        <v>107</v>
      </c>
      <c r="FR61" s="228"/>
      <c r="FS61" s="228"/>
      <c r="FT61" s="228"/>
      <c r="FU61" s="228"/>
      <c r="FV61" s="228"/>
      <c r="FW61" s="228" t="s">
        <v>2255</v>
      </c>
      <c r="FX61" s="228" t="s">
        <v>555</v>
      </c>
      <c r="FY61" s="228"/>
      <c r="FZ61" s="228"/>
      <c r="GA61" s="228" t="s">
        <v>513</v>
      </c>
      <c r="GB61" s="228" t="s">
        <v>171</v>
      </c>
      <c r="GC61" s="228" t="s">
        <v>273</v>
      </c>
      <c r="GD61" s="228" t="s">
        <v>30</v>
      </c>
      <c r="GE61" s="228" t="s">
        <v>107</v>
      </c>
      <c r="GF61" s="228" t="s">
        <v>273</v>
      </c>
      <c r="GG61" s="228" t="s">
        <v>171</v>
      </c>
      <c r="GH61" s="228" t="s">
        <v>30</v>
      </c>
      <c r="GI61" s="228" t="s">
        <v>273</v>
      </c>
      <c r="GJ61" s="228" t="s">
        <v>30</v>
      </c>
      <c r="GK61" s="228"/>
      <c r="GL61" s="228" t="s">
        <v>2258</v>
      </c>
      <c r="GM61" s="228" t="s">
        <v>30</v>
      </c>
      <c r="GN61" s="228" t="s">
        <v>107</v>
      </c>
      <c r="GO61" s="228" t="s">
        <v>30</v>
      </c>
      <c r="GP61" s="228"/>
      <c r="GQ61" s="228"/>
      <c r="GR61" s="228" t="s">
        <v>297</v>
      </c>
      <c r="GS61" s="228"/>
      <c r="GT61" s="228" t="s">
        <v>273</v>
      </c>
      <c r="GU61" s="228"/>
      <c r="GV61" s="228" t="s">
        <v>30</v>
      </c>
      <c r="GW61" s="228" t="s">
        <v>273</v>
      </c>
      <c r="GX61" s="228" t="s">
        <v>517</v>
      </c>
      <c r="GY61" s="228" t="s">
        <v>30</v>
      </c>
      <c r="GZ61" s="228"/>
      <c r="HA61" s="228" t="s">
        <v>517</v>
      </c>
      <c r="HB61" s="228" t="s">
        <v>424</v>
      </c>
      <c r="HC61" s="228"/>
      <c r="HD61" s="228"/>
      <c r="HE61" s="228"/>
      <c r="HF61" s="228"/>
      <c r="HG61" s="228"/>
      <c r="HH61" s="228"/>
      <c r="HI61" s="228"/>
      <c r="HJ61" s="228"/>
      <c r="HK61" s="228"/>
      <c r="HL61" s="228"/>
      <c r="HM61" s="228" t="s">
        <v>2259</v>
      </c>
      <c r="HN61" s="228"/>
      <c r="HO61" s="228" t="s">
        <v>424</v>
      </c>
      <c r="HP61" s="228"/>
      <c r="HQ61" s="228" t="s">
        <v>2260</v>
      </c>
      <c r="HR61" s="228"/>
      <c r="HS61" s="228" t="s">
        <v>424</v>
      </c>
      <c r="HT61" s="228"/>
      <c r="HU61" s="228" t="s">
        <v>306</v>
      </c>
      <c r="HV61" s="228"/>
      <c r="HW61" s="228" t="s">
        <v>2261</v>
      </c>
      <c r="HX61" s="228"/>
      <c r="HY61" s="228" t="s">
        <v>306</v>
      </c>
      <c r="HZ61" s="228" t="s">
        <v>30</v>
      </c>
      <c r="IA61" s="228" t="s">
        <v>143</v>
      </c>
      <c r="IB61" s="228" t="s">
        <v>60</v>
      </c>
      <c r="IC61" s="228"/>
      <c r="ID61" s="228" t="s">
        <v>2260</v>
      </c>
      <c r="IE61" s="228"/>
      <c r="IF61" s="228"/>
      <c r="IG61" s="228"/>
      <c r="IH61" s="228" t="s">
        <v>60</v>
      </c>
      <c r="II61" s="228"/>
      <c r="IJ61" s="228" t="s">
        <v>424</v>
      </c>
      <c r="IK61" s="228" t="s">
        <v>143</v>
      </c>
      <c r="IL61" s="228" t="s">
        <v>424</v>
      </c>
      <c r="IM61" s="228" t="s">
        <v>143</v>
      </c>
      <c r="IN61" s="228"/>
      <c r="IO61" s="228"/>
      <c r="IP61" s="228"/>
      <c r="IQ61" s="228"/>
      <c r="IR61" s="228" t="s">
        <v>424</v>
      </c>
      <c r="IS61" s="228" t="s">
        <v>2257</v>
      </c>
      <c r="IT61" s="228" t="s">
        <v>306</v>
      </c>
      <c r="IU61" s="228"/>
      <c r="IV61" s="228" t="s">
        <v>143</v>
      </c>
      <c r="IW61" s="228" t="s">
        <v>424</v>
      </c>
      <c r="IX61" s="228"/>
      <c r="IY61" s="228"/>
      <c r="IZ61" s="228"/>
      <c r="JA61" s="228" t="s">
        <v>30</v>
      </c>
      <c r="JB61" s="228" t="s">
        <v>853</v>
      </c>
      <c r="JC61" s="228" t="s">
        <v>30</v>
      </c>
      <c r="JD61" s="228" t="s">
        <v>23</v>
      </c>
      <c r="JE61" s="228"/>
      <c r="JF61" s="228" t="s">
        <v>30</v>
      </c>
      <c r="JG61" s="228"/>
      <c r="JH61" s="228"/>
      <c r="JI61" s="228"/>
      <c r="JJ61" s="228"/>
      <c r="JK61" s="228"/>
      <c r="JL61" s="228" t="s">
        <v>2261</v>
      </c>
      <c r="JM61" s="228" t="s">
        <v>107</v>
      </c>
      <c r="JN61" s="228"/>
      <c r="JO61" s="228" t="s">
        <v>847</v>
      </c>
      <c r="JP61" s="228"/>
      <c r="JQ61" s="228" t="s">
        <v>849</v>
      </c>
      <c r="JR61" s="228"/>
      <c r="JS61" s="228"/>
      <c r="JT61" s="228" t="s">
        <v>30</v>
      </c>
      <c r="JU61" s="228" t="s">
        <v>2260</v>
      </c>
      <c r="JV61" s="228" t="s">
        <v>506</v>
      </c>
      <c r="JW61" s="228" t="s">
        <v>2262</v>
      </c>
      <c r="JX61" s="228"/>
      <c r="JY61" s="228" t="s">
        <v>424</v>
      </c>
      <c r="JZ61" s="228"/>
      <c r="KA61" s="228"/>
      <c r="KB61" s="228"/>
      <c r="KC61" s="228"/>
      <c r="KD61" s="228"/>
      <c r="KE61" s="228"/>
      <c r="KF61" s="228" t="s">
        <v>2260</v>
      </c>
      <c r="KG61" s="228"/>
      <c r="KH61" s="228" t="s">
        <v>424</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2267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1607</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1608</v>
      </c>
      <c r="B6" s="227"/>
      <c r="C6" s="159" t="s">
        <v>2268</v>
      </c>
      <c r="D6" s="159" t="s">
        <v>2269</v>
      </c>
      <c r="E6" s="159" t="s">
        <v>2270</v>
      </c>
      <c r="F6" s="159" t="s">
        <v>2271</v>
      </c>
      <c r="G6" s="159" t="s">
        <v>2272</v>
      </c>
      <c r="H6" s="159" t="s">
        <v>2273</v>
      </c>
      <c r="I6" s="159" t="s">
        <v>2274</v>
      </c>
      <c r="J6" s="159"/>
      <c r="K6" s="159" t="s">
        <v>2275</v>
      </c>
      <c r="L6" s="159" t="s">
        <v>2276</v>
      </c>
      <c r="M6" s="159" t="s">
        <v>2277</v>
      </c>
      <c r="N6" s="159" t="s">
        <v>2278</v>
      </c>
      <c r="O6" s="159" t="s">
        <v>2279</v>
      </c>
      <c r="P6" s="159" t="s">
        <v>2280</v>
      </c>
      <c r="Q6" s="159" t="s">
        <v>2281</v>
      </c>
      <c r="R6" s="159" t="s">
        <v>2282</v>
      </c>
      <c r="S6" s="159" t="s">
        <v>2283</v>
      </c>
      <c r="T6" s="159" t="s">
        <v>2284</v>
      </c>
      <c r="U6" s="159" t="s">
        <v>2285</v>
      </c>
      <c r="V6" s="159" t="s">
        <v>2286</v>
      </c>
      <c r="W6" s="159" t="s">
        <v>2287</v>
      </c>
      <c r="X6" s="159" t="s">
        <v>2288</v>
      </c>
      <c r="Y6" s="159" t="s">
        <v>2289</v>
      </c>
      <c r="Z6" s="159" t="s">
        <v>2290</v>
      </c>
      <c r="AA6" s="159" t="s">
        <v>2291</v>
      </c>
      <c r="AB6" s="159" t="s">
        <v>2292</v>
      </c>
      <c r="AC6" s="159" t="s">
        <v>2293</v>
      </c>
      <c r="AD6" s="159" t="s">
        <v>2294</v>
      </c>
      <c r="AE6" s="159" t="s">
        <v>2295</v>
      </c>
      <c r="AF6" s="159" t="s">
        <v>2296</v>
      </c>
      <c r="AG6" s="159" t="s">
        <v>2297</v>
      </c>
      <c r="AH6" s="159" t="s">
        <v>2298</v>
      </c>
      <c r="AI6" s="159" t="s">
        <v>2299</v>
      </c>
      <c r="AJ6" s="159" t="s">
        <v>2300</v>
      </c>
      <c r="AK6" s="159" t="s">
        <v>2301</v>
      </c>
      <c r="AL6" s="159" t="s">
        <v>2302</v>
      </c>
      <c r="AM6" s="159" t="s">
        <v>2303</v>
      </c>
      <c r="AN6" s="159" t="s">
        <v>2304</v>
      </c>
      <c r="AO6" s="159" t="s">
        <v>2305</v>
      </c>
      <c r="AP6" s="159" t="s">
        <v>2306</v>
      </c>
      <c r="AQ6" s="159" t="s">
        <v>2307</v>
      </c>
      <c r="AR6" s="159" t="s">
        <v>2308</v>
      </c>
      <c r="AS6" s="159" t="s">
        <v>2309</v>
      </c>
      <c r="AT6" s="159" t="s">
        <v>2310</v>
      </c>
      <c r="AU6" s="159" t="s">
        <v>2311</v>
      </c>
      <c r="AV6" s="159" t="s">
        <v>2312</v>
      </c>
      <c r="AW6" s="159" t="s">
        <v>2313</v>
      </c>
      <c r="AX6" s="159" t="s">
        <v>2314</v>
      </c>
      <c r="AY6" s="159" t="s">
        <v>2315</v>
      </c>
      <c r="AZ6" s="159" t="s">
        <v>2316</v>
      </c>
      <c r="BA6" s="159" t="s">
        <v>2317</v>
      </c>
      <c r="BB6" s="159" t="s">
        <v>2318</v>
      </c>
      <c r="BC6" s="159" t="s">
        <v>2319</v>
      </c>
      <c r="BD6" s="159" t="s">
        <v>2320</v>
      </c>
      <c r="BE6" s="159" t="s">
        <v>2321</v>
      </c>
      <c r="BF6" s="159" t="s">
        <v>2322</v>
      </c>
      <c r="BG6" s="159" t="s">
        <v>2323</v>
      </c>
      <c r="BH6" s="159" t="s">
        <v>2324</v>
      </c>
      <c r="BI6" s="159" t="s">
        <v>2325</v>
      </c>
      <c r="BJ6" s="159" t="s">
        <v>2326</v>
      </c>
      <c r="BK6" s="159" t="s">
        <v>2327</v>
      </c>
      <c r="BL6" s="159" t="s">
        <v>2328</v>
      </c>
      <c r="BM6" s="159" t="s">
        <v>2329</v>
      </c>
      <c r="BN6" s="159" t="s">
        <v>2330</v>
      </c>
      <c r="BO6" s="159" t="s">
        <v>2331</v>
      </c>
      <c r="BP6" s="159" t="s">
        <v>2332</v>
      </c>
      <c r="BQ6" s="159" t="s">
        <v>2333</v>
      </c>
      <c r="BR6" s="159" t="s">
        <v>2334</v>
      </c>
      <c r="BS6" s="159" t="s">
        <v>2335</v>
      </c>
      <c r="BT6" s="159"/>
      <c r="BU6" s="159"/>
      <c r="BV6" s="159" t="s">
        <v>2336</v>
      </c>
      <c r="BW6" s="159" t="s">
        <v>2337</v>
      </c>
      <c r="BX6" s="159" t="s">
        <v>2338</v>
      </c>
      <c r="BY6" s="159" t="s">
        <v>2339</v>
      </c>
      <c r="BZ6" s="159" t="s">
        <v>2340</v>
      </c>
      <c r="CA6" s="159" t="s">
        <v>2341</v>
      </c>
      <c r="CB6" s="159" t="s">
        <v>2342</v>
      </c>
      <c r="CC6" s="159" t="s">
        <v>2343</v>
      </c>
      <c r="CD6" s="159" t="s">
        <v>2344</v>
      </c>
      <c r="CE6" s="159" t="s">
        <v>2345</v>
      </c>
      <c r="CF6" s="159" t="s">
        <v>2346</v>
      </c>
      <c r="CG6" s="159" t="s">
        <v>2347</v>
      </c>
      <c r="CH6" s="159" t="s">
        <v>1692</v>
      </c>
      <c r="CI6" s="159" t="s">
        <v>2348</v>
      </c>
      <c r="CJ6" s="159" t="s">
        <v>2349</v>
      </c>
      <c r="CK6" s="159" t="s">
        <v>2350</v>
      </c>
      <c r="CL6" s="159" t="s">
        <v>2351</v>
      </c>
      <c r="CM6" s="159" t="s">
        <v>2352</v>
      </c>
      <c r="CN6" s="159" t="s">
        <v>2353</v>
      </c>
      <c r="CO6" s="159" t="s">
        <v>2354</v>
      </c>
      <c r="CP6" s="159" t="s">
        <v>2355</v>
      </c>
      <c r="CQ6" s="159" t="s">
        <v>2356</v>
      </c>
      <c r="CR6" s="159" t="s">
        <v>2357</v>
      </c>
      <c r="CS6" s="159" t="s">
        <v>2358</v>
      </c>
      <c r="CT6" s="159" t="s">
        <v>2359</v>
      </c>
      <c r="CU6" s="159" t="s">
        <v>2360</v>
      </c>
      <c r="CV6" s="159" t="s">
        <v>2361</v>
      </c>
      <c r="CW6" s="159" t="s">
        <v>2362</v>
      </c>
      <c r="CX6" s="159" t="s">
        <v>2363</v>
      </c>
      <c r="CY6" s="159" t="s">
        <v>2364</v>
      </c>
      <c r="CZ6" s="159" t="s">
        <v>2365</v>
      </c>
      <c r="DA6" s="159" t="s">
        <v>2366</v>
      </c>
      <c r="DB6" s="159" t="s">
        <v>2367</v>
      </c>
      <c r="DC6" s="159" t="s">
        <v>2368</v>
      </c>
      <c r="DD6" s="159" t="s">
        <v>2369</v>
      </c>
      <c r="DE6" s="159" t="s">
        <v>2370</v>
      </c>
      <c r="DF6" s="159" t="s">
        <v>2371</v>
      </c>
      <c r="DG6" s="159" t="s">
        <v>2372</v>
      </c>
      <c r="DH6" s="159" t="s">
        <v>2373</v>
      </c>
      <c r="DI6" s="159" t="s">
        <v>2374</v>
      </c>
      <c r="DJ6" s="159" t="s">
        <v>2375</v>
      </c>
      <c r="DK6" s="159" t="s">
        <v>2376</v>
      </c>
      <c r="DL6" s="159" t="s">
        <v>2377</v>
      </c>
      <c r="DM6" s="159" t="s">
        <v>2378</v>
      </c>
      <c r="DN6" s="159" t="s">
        <v>2379</v>
      </c>
      <c r="DO6" s="159" t="s">
        <v>2380</v>
      </c>
      <c r="DP6" s="159" t="s">
        <v>2381</v>
      </c>
      <c r="DQ6" s="159" t="s">
        <v>2382</v>
      </c>
      <c r="DR6" s="159" t="s">
        <v>2383</v>
      </c>
      <c r="DS6" s="159" t="s">
        <v>2384</v>
      </c>
      <c r="DT6" s="159" t="s">
        <v>2385</v>
      </c>
      <c r="DU6" s="159" t="s">
        <v>2386</v>
      </c>
      <c r="DV6" s="159" t="s">
        <v>2387</v>
      </c>
      <c r="DW6" s="159" t="s">
        <v>2388</v>
      </c>
      <c r="DX6" s="159" t="s">
        <v>2389</v>
      </c>
      <c r="DY6" s="159" t="s">
        <v>2390</v>
      </c>
      <c r="DZ6" s="159" t="s">
        <v>2391</v>
      </c>
      <c r="EA6" s="159" t="s">
        <v>2392</v>
      </c>
      <c r="EB6" s="159" t="s">
        <v>2393</v>
      </c>
      <c r="EC6" s="159" t="s">
        <v>2394</v>
      </c>
      <c r="ED6" s="159" t="s">
        <v>2395</v>
      </c>
      <c r="EE6" s="159" t="s">
        <v>2396</v>
      </c>
      <c r="EF6" s="159" t="s">
        <v>2397</v>
      </c>
      <c r="EG6" s="159" t="s">
        <v>2398</v>
      </c>
      <c r="EH6" s="159" t="s">
        <v>2399</v>
      </c>
      <c r="EI6" s="159" t="s">
        <v>2400</v>
      </c>
      <c r="EJ6" s="159" t="s">
        <v>2401</v>
      </c>
      <c r="EK6" s="159" t="s">
        <v>2402</v>
      </c>
      <c r="EL6" s="159" t="s">
        <v>2403</v>
      </c>
      <c r="EM6" s="159" t="s">
        <v>2404</v>
      </c>
      <c r="EN6" s="159" t="s">
        <v>2405</v>
      </c>
      <c r="EO6" s="159" t="s">
        <v>2406</v>
      </c>
      <c r="EP6" s="159" t="s">
        <v>2407</v>
      </c>
      <c r="EQ6" s="159" t="s">
        <v>2408</v>
      </c>
      <c r="ER6" s="159" t="s">
        <v>2409</v>
      </c>
      <c r="ES6" s="159" t="s">
        <v>2410</v>
      </c>
      <c r="ET6" s="159" t="s">
        <v>2411</v>
      </c>
      <c r="EU6" s="159" t="s">
        <v>2412</v>
      </c>
      <c r="EV6" s="159" t="s">
        <v>2413</v>
      </c>
      <c r="EW6" s="159" t="s">
        <v>2414</v>
      </c>
      <c r="EX6" s="159" t="s">
        <v>2415</v>
      </c>
      <c r="EY6" s="159" t="s">
        <v>2416</v>
      </c>
      <c r="EZ6" s="159" t="s">
        <v>2417</v>
      </c>
      <c r="FA6" s="159" t="s">
        <v>2418</v>
      </c>
      <c r="FB6" s="159" t="s">
        <v>2419</v>
      </c>
      <c r="FC6" s="159" t="s">
        <v>2420</v>
      </c>
      <c r="FD6" s="159" t="s">
        <v>2421</v>
      </c>
      <c r="FE6" s="159" t="s">
        <v>2422</v>
      </c>
      <c r="FF6" s="159" t="s">
        <v>2423</v>
      </c>
      <c r="FG6" s="159" t="s">
        <v>2424</v>
      </c>
      <c r="FH6" s="159" t="s">
        <v>2425</v>
      </c>
      <c r="FI6" s="159" t="s">
        <v>2426</v>
      </c>
      <c r="FJ6" s="159" t="s">
        <v>2427</v>
      </c>
      <c r="FK6" s="159" t="s">
        <v>2428</v>
      </c>
      <c r="FL6" s="159" t="s">
        <v>2429</v>
      </c>
      <c r="FM6" s="159" t="s">
        <v>2430</v>
      </c>
      <c r="FN6" s="159" t="s">
        <v>2431</v>
      </c>
      <c r="FO6" s="159" t="s">
        <v>2432</v>
      </c>
      <c r="FP6" s="159" t="s">
        <v>2433</v>
      </c>
      <c r="FQ6" s="159" t="s">
        <v>2434</v>
      </c>
      <c r="FR6" s="159" t="s">
        <v>2435</v>
      </c>
      <c r="FS6" s="159" t="s">
        <v>2436</v>
      </c>
      <c r="FT6" s="159" t="s">
        <v>2437</v>
      </c>
      <c r="FU6" s="159" t="s">
        <v>2438</v>
      </c>
      <c r="FV6" s="159" t="s">
        <v>2439</v>
      </c>
      <c r="FW6" s="159" t="s">
        <v>2440</v>
      </c>
      <c r="FX6" s="159" t="s">
        <v>2441</v>
      </c>
      <c r="FY6" s="159" t="s">
        <v>2442</v>
      </c>
      <c r="FZ6" s="159" t="s">
        <v>2443</v>
      </c>
      <c r="GA6" s="159" t="s">
        <v>2444</v>
      </c>
      <c r="GB6" s="159" t="s">
        <v>2445</v>
      </c>
      <c r="GC6" s="159" t="s">
        <v>2446</v>
      </c>
      <c r="GD6" s="159" t="s">
        <v>2447</v>
      </c>
      <c r="GE6" s="159" t="s">
        <v>2448</v>
      </c>
      <c r="GF6" s="159" t="s">
        <v>2449</v>
      </c>
      <c r="GG6" s="159" t="s">
        <v>2450</v>
      </c>
      <c r="GH6" s="159" t="s">
        <v>2451</v>
      </c>
      <c r="GI6" s="159" t="s">
        <v>2452</v>
      </c>
      <c r="GJ6" s="159" t="s">
        <v>2453</v>
      </c>
      <c r="GK6" s="159" t="s">
        <v>2454</v>
      </c>
      <c r="GL6" s="159" t="s">
        <v>2455</v>
      </c>
      <c r="GM6" s="159"/>
      <c r="GN6" s="159" t="s">
        <v>2456</v>
      </c>
      <c r="GO6" s="159" t="s">
        <v>2457</v>
      </c>
      <c r="GP6" s="159" t="s">
        <v>2458</v>
      </c>
      <c r="GQ6" s="159" t="s">
        <v>2459</v>
      </c>
      <c r="GR6" s="159" t="s">
        <v>2460</v>
      </c>
      <c r="GS6" s="159" t="s">
        <v>2461</v>
      </c>
      <c r="GT6" s="159" t="s">
        <v>2462</v>
      </c>
      <c r="GU6" s="159" t="s">
        <v>2463</v>
      </c>
      <c r="GV6" s="159" t="s">
        <v>2464</v>
      </c>
      <c r="GW6" s="159" t="s">
        <v>2465</v>
      </c>
      <c r="GX6" s="159" t="s">
        <v>2466</v>
      </c>
      <c r="GY6" s="159" t="s">
        <v>2467</v>
      </c>
      <c r="GZ6" s="159" t="s">
        <v>2468</v>
      </c>
      <c r="HA6" s="159" t="s">
        <v>2469</v>
      </c>
      <c r="HB6" s="159" t="s">
        <v>2470</v>
      </c>
      <c r="HC6" s="159" t="s">
        <v>2471</v>
      </c>
      <c r="HD6" s="159" t="s">
        <v>2472</v>
      </c>
      <c r="HE6" s="159" t="s">
        <v>2473</v>
      </c>
      <c r="HF6" s="159" t="s">
        <v>2474</v>
      </c>
      <c r="HG6" s="159" t="s">
        <v>2475</v>
      </c>
      <c r="HH6" s="159" t="s">
        <v>2476</v>
      </c>
      <c r="HI6" s="159" t="s">
        <v>2477</v>
      </c>
      <c r="HJ6" s="159" t="s">
        <v>2478</v>
      </c>
      <c r="HK6" s="159" t="s">
        <v>2479</v>
      </c>
      <c r="HL6" s="159" t="s">
        <v>2480</v>
      </c>
      <c r="HM6" s="159" t="s">
        <v>2481</v>
      </c>
      <c r="HN6" s="159" t="s">
        <v>2482</v>
      </c>
      <c r="HO6" s="159" t="s">
        <v>2483</v>
      </c>
      <c r="HP6" s="159" t="s">
        <v>2484</v>
      </c>
      <c r="HQ6" s="159" t="s">
        <v>2485</v>
      </c>
      <c r="HR6" s="159" t="s">
        <v>2486</v>
      </c>
      <c r="HS6" s="159" t="s">
        <v>2487</v>
      </c>
      <c r="HT6" s="159" t="s">
        <v>2488</v>
      </c>
      <c r="HU6" s="159" t="s">
        <v>2489</v>
      </c>
      <c r="HV6" s="159" t="s">
        <v>2490</v>
      </c>
      <c r="HW6" s="159" t="s">
        <v>2491</v>
      </c>
      <c r="HX6" s="159" t="s">
        <v>2492</v>
      </c>
      <c r="HY6" s="159" t="s">
        <v>2493</v>
      </c>
      <c r="HZ6" s="159" t="s">
        <v>2494</v>
      </c>
      <c r="IA6" s="159" t="s">
        <v>2495</v>
      </c>
      <c r="IB6" s="159" t="s">
        <v>2496</v>
      </c>
      <c r="IC6" s="159" t="s">
        <v>2497</v>
      </c>
      <c r="ID6" s="159" t="s">
        <v>2498</v>
      </c>
      <c r="IE6" s="159" t="s">
        <v>2499</v>
      </c>
      <c r="IF6" s="159" t="s">
        <v>2500</v>
      </c>
      <c r="IG6" s="159" t="s">
        <v>2501</v>
      </c>
      <c r="IH6" s="159" t="s">
        <v>2502</v>
      </c>
      <c r="II6" s="159" t="s">
        <v>2503</v>
      </c>
      <c r="IJ6" s="159" t="s">
        <v>2504</v>
      </c>
      <c r="IK6" s="159" t="s">
        <v>2505</v>
      </c>
      <c r="IL6" s="159" t="s">
        <v>2506</v>
      </c>
      <c r="IM6" s="159" t="s">
        <v>2507</v>
      </c>
      <c r="IN6" s="159" t="s">
        <v>2508</v>
      </c>
      <c r="IO6" s="159" t="s">
        <v>2509</v>
      </c>
      <c r="IP6" s="159" t="s">
        <v>2510</v>
      </c>
      <c r="IQ6" s="159" t="s">
        <v>2511</v>
      </c>
      <c r="IR6" s="159" t="s">
        <v>2512</v>
      </c>
      <c r="IS6" s="159" t="s">
        <v>2513</v>
      </c>
      <c r="IT6" s="159" t="s">
        <v>2514</v>
      </c>
      <c r="IU6" s="159" t="s">
        <v>2515</v>
      </c>
      <c r="IV6" s="159" t="s">
        <v>2516</v>
      </c>
      <c r="IW6" s="159" t="s">
        <v>2517</v>
      </c>
      <c r="IX6" s="159" t="s">
        <v>2518</v>
      </c>
      <c r="IY6" s="159" t="s">
        <v>2519</v>
      </c>
      <c r="IZ6" s="159" t="s">
        <v>2520</v>
      </c>
      <c r="JA6" s="159" t="s">
        <v>2521</v>
      </c>
      <c r="JB6" s="159" t="s">
        <v>2522</v>
      </c>
      <c r="JC6" s="159" t="s">
        <v>2523</v>
      </c>
      <c r="JD6" s="159" t="s">
        <v>2524</v>
      </c>
      <c r="JE6" s="159" t="s">
        <v>2525</v>
      </c>
      <c r="JF6" s="159" t="s">
        <v>2526</v>
      </c>
      <c r="JG6" s="159" t="s">
        <v>2527</v>
      </c>
      <c r="JH6" s="159" t="s">
        <v>2528</v>
      </c>
      <c r="JI6" s="159" t="s">
        <v>2529</v>
      </c>
      <c r="JJ6" s="159" t="s">
        <v>2530</v>
      </c>
      <c r="JK6" s="159" t="s">
        <v>2531</v>
      </c>
      <c r="JL6" s="159" t="s">
        <v>2532</v>
      </c>
      <c r="JM6" s="159" t="s">
        <v>2533</v>
      </c>
      <c r="JN6" s="159" t="s">
        <v>2534</v>
      </c>
      <c r="JO6" s="159" t="s">
        <v>2535</v>
      </c>
      <c r="JP6" s="159" t="s">
        <v>2536</v>
      </c>
      <c r="JQ6" s="159" t="s">
        <v>2537</v>
      </c>
      <c r="JR6" s="159" t="s">
        <v>2538</v>
      </c>
      <c r="JS6" s="159" t="s">
        <v>2539</v>
      </c>
      <c r="JT6" s="159" t="s">
        <v>2540</v>
      </c>
      <c r="JU6" s="159" t="s">
        <v>2541</v>
      </c>
      <c r="JV6" s="159" t="s">
        <v>2542</v>
      </c>
      <c r="JW6" s="159" t="s">
        <v>2543</v>
      </c>
      <c r="JX6" s="159" t="s">
        <v>2544</v>
      </c>
      <c r="JY6" s="159" t="s">
        <v>2545</v>
      </c>
      <c r="JZ6" s="159" t="s">
        <v>2546</v>
      </c>
      <c r="KA6" s="159" t="s">
        <v>2547</v>
      </c>
      <c r="KB6" s="159" t="s">
        <v>2548</v>
      </c>
      <c r="KC6" s="159" t="s">
        <v>2549</v>
      </c>
      <c r="KD6" s="159" t="s">
        <v>2550</v>
      </c>
      <c r="KE6" s="159" t="s">
        <v>2551</v>
      </c>
      <c r="KF6" s="159" t="s">
        <v>2552</v>
      </c>
      <c r="KG6" s="159" t="s">
        <v>2553</v>
      </c>
      <c r="KH6" s="159" t="s">
        <v>2554</v>
      </c>
      <c r="KI6" s="159" t="s">
        <v>2555</v>
      </c>
    </row>
    <row r="7" spans="1:295" ht="27" customHeight="1" x14ac:dyDescent="0.3">
      <c r="A7" s="227" t="s">
        <v>17</v>
      </c>
      <c r="B7" s="227"/>
      <c r="C7" s="228" t="s">
        <v>1902</v>
      </c>
      <c r="D7" s="228"/>
      <c r="E7" s="228"/>
      <c r="F7" s="228" t="s">
        <v>1903</v>
      </c>
      <c r="G7" s="228" t="s">
        <v>1904</v>
      </c>
      <c r="H7" s="228"/>
      <c r="I7" s="228"/>
      <c r="J7" s="228"/>
      <c r="K7" s="228" t="s">
        <v>1905</v>
      </c>
      <c r="L7" s="228"/>
      <c r="M7" s="228"/>
      <c r="N7" s="228" t="s">
        <v>1906</v>
      </c>
      <c r="O7" s="228" t="s">
        <v>1907</v>
      </c>
      <c r="P7" s="228"/>
      <c r="Q7" s="228" t="s">
        <v>1908</v>
      </c>
      <c r="R7" s="228"/>
      <c r="S7" s="228" t="s">
        <v>1909</v>
      </c>
      <c r="T7" s="228"/>
      <c r="U7" s="228" t="s">
        <v>1910</v>
      </c>
      <c r="V7" s="228"/>
      <c r="W7" s="228"/>
      <c r="X7" s="228" t="s">
        <v>1911</v>
      </c>
      <c r="Y7" s="228"/>
      <c r="Z7" s="228"/>
      <c r="AA7" s="228" t="s">
        <v>1912</v>
      </c>
      <c r="AB7" s="228"/>
      <c r="AC7" s="228"/>
      <c r="AD7" s="228"/>
      <c r="AE7" s="228"/>
      <c r="AF7" s="228"/>
      <c r="AG7" s="228"/>
      <c r="AH7" s="228"/>
      <c r="AI7" s="228"/>
      <c r="AJ7" s="228" t="s">
        <v>1913</v>
      </c>
      <c r="AK7" s="228"/>
      <c r="AL7" s="228"/>
      <c r="AM7" s="228" t="s">
        <v>1914</v>
      </c>
      <c r="AN7" s="228"/>
      <c r="AO7" s="228" t="s">
        <v>1915</v>
      </c>
      <c r="AP7" s="228"/>
      <c r="AQ7" s="228" t="s">
        <v>1916</v>
      </c>
      <c r="AR7" s="228"/>
      <c r="AS7" s="228"/>
      <c r="AT7" s="228" t="s">
        <v>1917</v>
      </c>
      <c r="AU7" s="228"/>
      <c r="AV7" s="228" t="s">
        <v>1918</v>
      </c>
      <c r="AW7" s="228"/>
      <c r="AX7" s="228" t="s">
        <v>1917</v>
      </c>
      <c r="AY7" s="228"/>
      <c r="AZ7" s="228"/>
      <c r="BA7" s="228" t="s">
        <v>1919</v>
      </c>
      <c r="BB7" s="228" t="s">
        <v>1920</v>
      </c>
      <c r="BC7" s="228" t="s">
        <v>1921</v>
      </c>
      <c r="BD7" s="228"/>
      <c r="BE7" s="228"/>
      <c r="BF7" s="228" t="s">
        <v>1922</v>
      </c>
      <c r="BG7" s="228"/>
      <c r="BH7" s="228"/>
      <c r="BI7" s="228"/>
      <c r="BJ7" s="228"/>
      <c r="BK7" s="228" t="s">
        <v>1923</v>
      </c>
      <c r="BL7" s="228" t="s">
        <v>1924</v>
      </c>
      <c r="BM7" s="228"/>
      <c r="BN7" s="228" t="s">
        <v>1925</v>
      </c>
      <c r="BO7" s="228"/>
      <c r="BP7" s="228"/>
      <c r="BQ7" s="228" t="s">
        <v>1926</v>
      </c>
      <c r="BR7" s="228"/>
      <c r="BS7" s="228"/>
      <c r="BT7" s="228"/>
      <c r="BU7" s="228" t="s">
        <v>1927</v>
      </c>
      <c r="BV7" s="228" t="s">
        <v>1928</v>
      </c>
      <c r="BW7" s="228" t="s">
        <v>1929</v>
      </c>
      <c r="BX7" s="228"/>
      <c r="BY7" s="228"/>
      <c r="BZ7" s="228"/>
      <c r="CA7" s="228" t="s">
        <v>1930</v>
      </c>
      <c r="CB7" s="228"/>
      <c r="CC7" s="228"/>
      <c r="CD7" s="228"/>
      <c r="CE7" s="228"/>
      <c r="CF7" s="228" t="s">
        <v>1931</v>
      </c>
      <c r="CG7" s="228"/>
      <c r="CH7" s="228"/>
      <c r="CI7" s="228"/>
      <c r="CJ7" s="228" t="s">
        <v>1932</v>
      </c>
      <c r="CK7" s="228"/>
      <c r="CL7" s="228" t="s">
        <v>1933</v>
      </c>
      <c r="CM7" s="228"/>
      <c r="CN7" s="228" t="s">
        <v>1934</v>
      </c>
      <c r="CO7" s="228" t="s">
        <v>1935</v>
      </c>
      <c r="CP7" s="228"/>
      <c r="CQ7" s="228"/>
      <c r="CR7" s="228" t="s">
        <v>1936</v>
      </c>
      <c r="CS7" s="228"/>
      <c r="CT7" s="228"/>
      <c r="CU7" s="228"/>
      <c r="CV7" s="228"/>
      <c r="CW7" s="228" t="s">
        <v>1937</v>
      </c>
      <c r="CX7" s="228" t="s">
        <v>1938</v>
      </c>
      <c r="CY7" s="228"/>
      <c r="CZ7" s="228"/>
      <c r="DA7" s="228"/>
      <c r="DB7" s="228"/>
      <c r="DC7" s="228"/>
      <c r="DD7" s="228" t="s">
        <v>1939</v>
      </c>
      <c r="DE7" s="228"/>
      <c r="DF7" s="228"/>
      <c r="DG7" s="228" t="s">
        <v>1940</v>
      </c>
      <c r="DH7" s="228"/>
      <c r="DI7" s="228" t="s">
        <v>1941</v>
      </c>
      <c r="DJ7" s="228"/>
      <c r="DK7" s="228" t="s">
        <v>1942</v>
      </c>
      <c r="DL7" s="228" t="s">
        <v>1943</v>
      </c>
      <c r="DM7" s="228"/>
      <c r="DN7" s="228"/>
      <c r="DO7" s="228"/>
      <c r="DP7" s="228"/>
      <c r="DQ7" s="228" t="s">
        <v>1944</v>
      </c>
      <c r="DR7" s="228" t="s">
        <v>1945</v>
      </c>
      <c r="DS7" s="228" t="s">
        <v>1946</v>
      </c>
      <c r="DT7" s="228"/>
      <c r="DU7" s="228"/>
      <c r="DV7" s="228"/>
      <c r="DW7" s="228"/>
      <c r="DX7" s="228"/>
      <c r="DY7" s="228"/>
      <c r="DZ7" s="228"/>
      <c r="EA7" s="228" t="s">
        <v>1947</v>
      </c>
      <c r="EB7" s="228" t="s">
        <v>1948</v>
      </c>
      <c r="EC7" s="228"/>
      <c r="ED7" s="228"/>
      <c r="EE7" s="228" t="s">
        <v>1947</v>
      </c>
      <c r="EF7" s="228"/>
      <c r="EG7" s="228" t="s">
        <v>1949</v>
      </c>
      <c r="EH7" s="228" t="s">
        <v>1950</v>
      </c>
      <c r="EI7" s="228"/>
      <c r="EJ7" s="228" t="s">
        <v>1951</v>
      </c>
      <c r="EK7" s="228"/>
      <c r="EL7" s="228"/>
      <c r="EM7" s="228"/>
      <c r="EN7" s="228"/>
      <c r="EO7" s="228"/>
      <c r="EP7" s="228"/>
      <c r="EQ7" s="228"/>
      <c r="ER7" s="228"/>
      <c r="ES7" s="228"/>
      <c r="ET7" s="228" t="s">
        <v>1952</v>
      </c>
      <c r="EU7" s="228" t="s">
        <v>1953</v>
      </c>
      <c r="EV7" s="228" t="s">
        <v>1954</v>
      </c>
      <c r="EW7" s="228" t="s">
        <v>1955</v>
      </c>
      <c r="EX7" s="228" t="s">
        <v>1956</v>
      </c>
      <c r="EY7" s="228" t="s">
        <v>1957</v>
      </c>
      <c r="EZ7" s="228" t="s">
        <v>1958</v>
      </c>
      <c r="FA7" s="228"/>
      <c r="FB7" s="228" t="s">
        <v>1959</v>
      </c>
      <c r="FC7" s="228"/>
      <c r="FD7" s="228" t="s">
        <v>1960</v>
      </c>
      <c r="FE7" s="228"/>
      <c r="FF7" s="228"/>
      <c r="FG7" s="228" t="s">
        <v>1961</v>
      </c>
      <c r="FH7" s="228"/>
      <c r="FI7" s="228"/>
      <c r="FJ7" s="228" t="s">
        <v>1962</v>
      </c>
      <c r="FK7" s="228"/>
      <c r="FL7" s="228"/>
      <c r="FM7" s="228" t="s">
        <v>1963</v>
      </c>
      <c r="FN7" s="228"/>
      <c r="FO7" s="228"/>
      <c r="FP7" s="228" t="s">
        <v>1964</v>
      </c>
      <c r="FQ7" s="228"/>
      <c r="FR7" s="228"/>
      <c r="FS7" s="228" t="s">
        <v>1965</v>
      </c>
      <c r="FT7" s="228" t="s">
        <v>1964</v>
      </c>
      <c r="FU7" s="228"/>
      <c r="FV7" s="228"/>
      <c r="FW7" s="228"/>
      <c r="FX7" s="228" t="s">
        <v>1966</v>
      </c>
      <c r="FY7" s="228" t="s">
        <v>1967</v>
      </c>
      <c r="FZ7" s="228" t="s">
        <v>1968</v>
      </c>
      <c r="GA7" s="228" t="s">
        <v>1969</v>
      </c>
      <c r="GB7" s="228" t="s">
        <v>1970</v>
      </c>
      <c r="GC7" s="228" t="s">
        <v>1971</v>
      </c>
      <c r="GD7" s="228"/>
      <c r="GE7" s="228" t="s">
        <v>1972</v>
      </c>
      <c r="GF7" s="228" t="s">
        <v>1973</v>
      </c>
      <c r="GG7" s="228" t="s">
        <v>1974</v>
      </c>
      <c r="GH7" s="228" t="s">
        <v>1975</v>
      </c>
      <c r="GI7" s="228" t="s">
        <v>1976</v>
      </c>
      <c r="GJ7" s="228"/>
      <c r="GK7" s="228" t="s">
        <v>1975</v>
      </c>
      <c r="GL7" s="228" t="s">
        <v>1977</v>
      </c>
      <c r="GM7" s="228"/>
      <c r="GN7" s="228" t="s">
        <v>1978</v>
      </c>
      <c r="GO7" s="228" t="s">
        <v>1979</v>
      </c>
      <c r="GP7" s="228" t="s">
        <v>1974</v>
      </c>
      <c r="GQ7" s="228"/>
      <c r="GR7" s="228" t="s">
        <v>1980</v>
      </c>
      <c r="GS7" s="228"/>
      <c r="GT7" s="228"/>
      <c r="GU7" s="228" t="s">
        <v>1981</v>
      </c>
      <c r="GV7" s="228" t="s">
        <v>1976</v>
      </c>
      <c r="GW7" s="228"/>
      <c r="GX7" s="228" t="s">
        <v>1982</v>
      </c>
      <c r="GY7" s="228" t="s">
        <v>1983</v>
      </c>
      <c r="GZ7" s="228"/>
      <c r="HA7" s="228" t="s">
        <v>1982</v>
      </c>
      <c r="HB7" s="228" t="s">
        <v>1984</v>
      </c>
      <c r="HC7" s="228"/>
      <c r="HD7" s="228" t="s">
        <v>1985</v>
      </c>
      <c r="HE7" s="228" t="s">
        <v>1986</v>
      </c>
      <c r="HF7" s="228" t="s">
        <v>1987</v>
      </c>
      <c r="HG7" s="228" t="s">
        <v>1988</v>
      </c>
      <c r="HH7" s="228" t="s">
        <v>1986</v>
      </c>
      <c r="HI7" s="228" t="s">
        <v>1989</v>
      </c>
      <c r="HJ7" s="228"/>
      <c r="HK7" s="228"/>
      <c r="HL7" s="228"/>
      <c r="HM7" s="228"/>
      <c r="HN7" s="228"/>
      <c r="HO7" s="228" t="s">
        <v>1990</v>
      </c>
      <c r="HP7" s="228"/>
      <c r="HQ7" s="228"/>
      <c r="HR7" s="228"/>
      <c r="HS7" s="228"/>
      <c r="HT7" s="228"/>
      <c r="HU7" s="228"/>
      <c r="HV7" s="228"/>
      <c r="HW7" s="228"/>
      <c r="HX7" s="228"/>
      <c r="HY7" s="228" t="s">
        <v>1991</v>
      </c>
      <c r="HZ7" s="228"/>
      <c r="IA7" s="228" t="s">
        <v>1992</v>
      </c>
      <c r="IB7" s="228"/>
      <c r="IC7" s="228"/>
      <c r="ID7" s="228"/>
      <c r="IE7" s="228"/>
      <c r="IF7" s="228"/>
      <c r="IG7" s="228"/>
      <c r="IH7" s="228"/>
      <c r="II7" s="228"/>
      <c r="IJ7" s="228" t="s">
        <v>1993</v>
      </c>
      <c r="IK7" s="228"/>
      <c r="IL7" s="228"/>
      <c r="IM7" s="228"/>
      <c r="IN7" s="228"/>
      <c r="IO7" s="228" t="s">
        <v>1994</v>
      </c>
      <c r="IP7" s="228"/>
      <c r="IQ7" s="228" t="s">
        <v>1995</v>
      </c>
      <c r="IR7" s="228"/>
      <c r="IS7" s="228" t="s">
        <v>1996</v>
      </c>
      <c r="IT7" s="228"/>
      <c r="IU7" s="228"/>
      <c r="IV7" s="228"/>
      <c r="IW7" s="228" t="s">
        <v>1997</v>
      </c>
      <c r="IX7" s="228"/>
      <c r="IY7" s="228" t="s">
        <v>1998</v>
      </c>
      <c r="IZ7" s="228" t="s">
        <v>1999</v>
      </c>
      <c r="JA7" s="228" t="s">
        <v>2000</v>
      </c>
      <c r="JB7" s="228" t="s">
        <v>2001</v>
      </c>
      <c r="JC7" s="228"/>
      <c r="JD7" s="228" t="s">
        <v>2002</v>
      </c>
      <c r="JE7" s="228"/>
      <c r="JF7" s="228" t="s">
        <v>2003</v>
      </c>
      <c r="JG7" s="228"/>
      <c r="JH7" s="228"/>
      <c r="JI7" s="228" t="s">
        <v>2004</v>
      </c>
      <c r="JJ7" s="228"/>
      <c r="JK7" s="228"/>
      <c r="JL7" s="228"/>
      <c r="JM7" s="228"/>
      <c r="JN7" s="228"/>
      <c r="JO7" s="228" t="s">
        <v>2005</v>
      </c>
      <c r="JP7" s="228"/>
      <c r="JQ7" s="228" t="s">
        <v>2006</v>
      </c>
      <c r="JR7" s="228"/>
      <c r="JS7" s="228"/>
      <c r="JT7" s="228" t="s">
        <v>2007</v>
      </c>
      <c r="JU7" s="228" t="s">
        <v>2008</v>
      </c>
      <c r="JV7" s="228" t="s">
        <v>2009</v>
      </c>
      <c r="JW7" s="228" t="s">
        <v>1992</v>
      </c>
      <c r="JX7" s="228" t="s">
        <v>2010</v>
      </c>
      <c r="JY7" s="228" t="s">
        <v>2011</v>
      </c>
      <c r="JZ7" s="228" t="s">
        <v>2012</v>
      </c>
      <c r="KA7" s="228"/>
      <c r="KB7" s="228"/>
      <c r="KC7" s="228" t="s">
        <v>2013</v>
      </c>
      <c r="KD7" s="228"/>
      <c r="KE7" s="228"/>
      <c r="KF7" s="228" t="s">
        <v>2008</v>
      </c>
      <c r="KG7" s="228" t="s">
        <v>2014</v>
      </c>
      <c r="KH7" s="228" t="s">
        <v>2015</v>
      </c>
      <c r="KI7" s="228"/>
    </row>
    <row r="8" spans="1:295" ht="27" customHeight="1" x14ac:dyDescent="0.3">
      <c r="A8" s="158" t="s">
        <v>37</v>
      </c>
      <c r="B8" s="158" t="s">
        <v>492</v>
      </c>
      <c r="C8" s="159" t="s">
        <v>348</v>
      </c>
      <c r="D8" s="159" t="s">
        <v>2016</v>
      </c>
      <c r="E8" s="159" t="s">
        <v>2017</v>
      </c>
      <c r="F8" s="159" t="s">
        <v>2018</v>
      </c>
      <c r="G8" s="159" t="s">
        <v>2019</v>
      </c>
      <c r="H8" s="159" t="s">
        <v>381</v>
      </c>
      <c r="I8" s="159" t="s">
        <v>2020</v>
      </c>
      <c r="J8" s="159" t="s">
        <v>2021</v>
      </c>
      <c r="K8" s="159" t="s">
        <v>2022</v>
      </c>
      <c r="L8" s="159" t="s">
        <v>2023</v>
      </c>
      <c r="M8" s="159" t="s">
        <v>357</v>
      </c>
      <c r="N8" s="159" t="s">
        <v>2024</v>
      </c>
      <c r="O8" s="160" t="s">
        <v>2025</v>
      </c>
      <c r="P8" s="159" t="s">
        <v>2026</v>
      </c>
      <c r="Q8" s="159" t="s">
        <v>2027</v>
      </c>
      <c r="R8" s="159" t="s">
        <v>2026</v>
      </c>
      <c r="S8" s="159" t="s">
        <v>2028</v>
      </c>
      <c r="T8" s="159" t="s">
        <v>2021</v>
      </c>
      <c r="U8" s="159" t="s">
        <v>2029</v>
      </c>
      <c r="V8" s="159" t="s">
        <v>2030</v>
      </c>
      <c r="W8" s="159" t="s">
        <v>2031</v>
      </c>
      <c r="X8" s="159" t="s">
        <v>2032</v>
      </c>
      <c r="Y8" s="159" t="s">
        <v>2033</v>
      </c>
      <c r="Z8" s="159" t="s">
        <v>2034</v>
      </c>
      <c r="AA8" s="159" t="s">
        <v>2035</v>
      </c>
      <c r="AB8" s="159" t="s">
        <v>2036</v>
      </c>
      <c r="AC8" s="159" t="s">
        <v>2037</v>
      </c>
      <c r="AD8" s="159" t="s">
        <v>2038</v>
      </c>
      <c r="AE8" s="159" t="s">
        <v>2039</v>
      </c>
      <c r="AF8" s="159" t="s">
        <v>2024</v>
      </c>
      <c r="AG8" s="159" t="s">
        <v>2025</v>
      </c>
      <c r="AH8" s="159" t="s">
        <v>2040</v>
      </c>
      <c r="AI8" s="159" t="s">
        <v>2041</v>
      </c>
      <c r="AJ8" s="160" t="s">
        <v>2042</v>
      </c>
      <c r="AK8" s="160" t="s">
        <v>2043</v>
      </c>
      <c r="AL8" s="159" t="s">
        <v>2044</v>
      </c>
      <c r="AM8" s="159" t="s">
        <v>2042</v>
      </c>
      <c r="AN8" s="159" t="s">
        <v>2043</v>
      </c>
      <c r="AO8" s="159" t="s">
        <v>2045</v>
      </c>
      <c r="AP8" s="159" t="s">
        <v>2046</v>
      </c>
      <c r="AQ8" s="159" t="s">
        <v>2047</v>
      </c>
      <c r="AR8" s="159" t="s">
        <v>2048</v>
      </c>
      <c r="AS8" s="159" t="s">
        <v>2049</v>
      </c>
      <c r="AT8" s="160" t="s">
        <v>2050</v>
      </c>
      <c r="AU8" s="160" t="s">
        <v>2051</v>
      </c>
      <c r="AV8" s="159" t="s">
        <v>2052</v>
      </c>
      <c r="AW8" s="159" t="s">
        <v>2053</v>
      </c>
      <c r="AX8" s="159" t="s">
        <v>2054</v>
      </c>
      <c r="AY8" s="159" t="s">
        <v>2055</v>
      </c>
      <c r="AZ8" s="159" t="s">
        <v>2056</v>
      </c>
      <c r="BA8" s="159" t="s">
        <v>2057</v>
      </c>
      <c r="BB8" s="160" t="s">
        <v>2058</v>
      </c>
      <c r="BC8" s="159" t="s">
        <v>418</v>
      </c>
      <c r="BD8" s="159" t="s">
        <v>2059</v>
      </c>
      <c r="BE8" s="159" t="s">
        <v>2060</v>
      </c>
      <c r="BF8" s="159" t="s">
        <v>2050</v>
      </c>
      <c r="BG8" s="159" t="s">
        <v>2051</v>
      </c>
      <c r="BH8" s="159" t="s">
        <v>2061</v>
      </c>
      <c r="BI8" s="159" t="s">
        <v>2062</v>
      </c>
      <c r="BJ8" s="159" t="s">
        <v>2063</v>
      </c>
      <c r="BK8" s="159" t="s">
        <v>2064</v>
      </c>
      <c r="BL8" s="159" t="s">
        <v>2065</v>
      </c>
      <c r="BM8" s="159" t="s">
        <v>2066</v>
      </c>
      <c r="BN8" s="159" t="s">
        <v>2058</v>
      </c>
      <c r="BO8" s="159" t="s">
        <v>2067</v>
      </c>
      <c r="BP8" s="159" t="s">
        <v>2068</v>
      </c>
      <c r="BQ8" s="159" t="s">
        <v>2069</v>
      </c>
      <c r="BR8" s="159" t="s">
        <v>2070</v>
      </c>
      <c r="BS8" s="159" t="s">
        <v>2071</v>
      </c>
      <c r="BT8" s="159" t="s">
        <v>2072</v>
      </c>
      <c r="BU8" s="159" t="s">
        <v>2072</v>
      </c>
      <c r="BV8" s="159" t="s">
        <v>2073</v>
      </c>
      <c r="BW8" s="159" t="s">
        <v>2074</v>
      </c>
      <c r="BX8" s="159" t="s">
        <v>2075</v>
      </c>
      <c r="BY8" s="159" t="s">
        <v>2076</v>
      </c>
      <c r="BZ8" s="159" t="s">
        <v>2077</v>
      </c>
      <c r="CA8" s="159" t="s">
        <v>2078</v>
      </c>
      <c r="CB8" s="159" t="s">
        <v>2079</v>
      </c>
      <c r="CC8" s="159" t="s">
        <v>2080</v>
      </c>
      <c r="CD8" s="159" t="s">
        <v>2081</v>
      </c>
      <c r="CE8" s="159" t="s">
        <v>2082</v>
      </c>
      <c r="CF8" s="159" t="s">
        <v>2083</v>
      </c>
      <c r="CG8" s="159" t="s">
        <v>2084</v>
      </c>
      <c r="CH8" s="159" t="s">
        <v>2085</v>
      </c>
      <c r="CI8" s="159" t="s">
        <v>2086</v>
      </c>
      <c r="CJ8" s="159" t="s">
        <v>2087</v>
      </c>
      <c r="CK8" s="159" t="s">
        <v>2088</v>
      </c>
      <c r="CL8" s="159" t="s">
        <v>2089</v>
      </c>
      <c r="CM8" s="159" t="s">
        <v>2090</v>
      </c>
      <c r="CN8" s="159" t="s">
        <v>2091</v>
      </c>
      <c r="CO8" s="159" t="s">
        <v>2092</v>
      </c>
      <c r="CP8" s="159" t="s">
        <v>2093</v>
      </c>
      <c r="CQ8" s="159" t="s">
        <v>2094</v>
      </c>
      <c r="CR8" s="159" t="s">
        <v>2095</v>
      </c>
      <c r="CS8" s="159" t="s">
        <v>2096</v>
      </c>
      <c r="CT8" s="159" t="s">
        <v>2097</v>
      </c>
      <c r="CU8" s="159" t="s">
        <v>2098</v>
      </c>
      <c r="CV8" s="159" t="s">
        <v>2099</v>
      </c>
      <c r="CW8" s="159" t="s">
        <v>2100</v>
      </c>
      <c r="CX8" s="159" t="s">
        <v>2101</v>
      </c>
      <c r="CY8" s="159" t="s">
        <v>193</v>
      </c>
      <c r="CZ8" s="159" t="s">
        <v>2102</v>
      </c>
      <c r="DA8" s="159" t="s">
        <v>2103</v>
      </c>
      <c r="DB8" s="159" t="s">
        <v>2104</v>
      </c>
      <c r="DC8" s="159" t="s">
        <v>2105</v>
      </c>
      <c r="DD8" s="159" t="s">
        <v>2085</v>
      </c>
      <c r="DE8" s="159" t="s">
        <v>2086</v>
      </c>
      <c r="DF8" s="159" t="s">
        <v>2106</v>
      </c>
      <c r="DG8" s="159" t="s">
        <v>2107</v>
      </c>
      <c r="DH8" s="159" t="s">
        <v>2108</v>
      </c>
      <c r="DI8" s="159" t="s">
        <v>2109</v>
      </c>
      <c r="DJ8" s="159" t="s">
        <v>2110</v>
      </c>
      <c r="DK8" s="159" t="s">
        <v>2111</v>
      </c>
      <c r="DL8" s="159" t="s">
        <v>193</v>
      </c>
      <c r="DM8" s="159" t="s">
        <v>2102</v>
      </c>
      <c r="DN8" s="159" t="s">
        <v>2103</v>
      </c>
      <c r="DO8" s="159" t="s">
        <v>2112</v>
      </c>
      <c r="DP8" s="159" t="s">
        <v>2113</v>
      </c>
      <c r="DQ8" s="159" t="s">
        <v>2114</v>
      </c>
      <c r="DR8" s="159" t="s">
        <v>2115</v>
      </c>
      <c r="DS8" s="159" t="s">
        <v>2116</v>
      </c>
      <c r="DT8" s="159" t="s">
        <v>2117</v>
      </c>
      <c r="DU8" s="159" t="s">
        <v>2101</v>
      </c>
      <c r="DV8" s="159" t="s">
        <v>193</v>
      </c>
      <c r="DW8" s="159" t="s">
        <v>2106</v>
      </c>
      <c r="DX8" s="159" t="s">
        <v>2115</v>
      </c>
      <c r="DY8" s="159" t="s">
        <v>2118</v>
      </c>
      <c r="DZ8" s="159" t="s">
        <v>2119</v>
      </c>
      <c r="EA8" s="159" t="s">
        <v>2120</v>
      </c>
      <c r="EB8" s="159" t="s">
        <v>2121</v>
      </c>
      <c r="EC8" s="159" t="s">
        <v>2122</v>
      </c>
      <c r="ED8" s="159" t="s">
        <v>2123</v>
      </c>
      <c r="EE8" s="159" t="s">
        <v>2124</v>
      </c>
      <c r="EF8" s="159" t="s">
        <v>2125</v>
      </c>
      <c r="EG8" s="159" t="s">
        <v>2059</v>
      </c>
      <c r="EH8" s="159" t="s">
        <v>2069</v>
      </c>
      <c r="EI8" s="159" t="s">
        <v>2126</v>
      </c>
      <c r="EJ8" s="159" t="s">
        <v>2127</v>
      </c>
      <c r="EK8" s="159" t="s">
        <v>2128</v>
      </c>
      <c r="EL8" s="159" t="s">
        <v>2129</v>
      </c>
      <c r="EM8" s="159" t="s">
        <v>2130</v>
      </c>
      <c r="EN8" s="159" t="s">
        <v>2131</v>
      </c>
      <c r="EO8" s="159" t="s">
        <v>2132</v>
      </c>
      <c r="EP8" s="159" t="s">
        <v>2133</v>
      </c>
      <c r="EQ8" s="159" t="s">
        <v>2134</v>
      </c>
      <c r="ER8" s="159" t="s">
        <v>2135</v>
      </c>
      <c r="ES8" s="159" t="s">
        <v>2136</v>
      </c>
      <c r="ET8" s="159" t="s">
        <v>2137</v>
      </c>
      <c r="EU8" s="159" t="s">
        <v>2138</v>
      </c>
      <c r="EV8" s="159" t="s">
        <v>2139</v>
      </c>
      <c r="EW8" s="159" t="s">
        <v>2140</v>
      </c>
      <c r="EX8" s="159" t="s">
        <v>2141</v>
      </c>
      <c r="EY8" s="159" t="s">
        <v>2142</v>
      </c>
      <c r="EZ8" s="159" t="s">
        <v>2143</v>
      </c>
      <c r="FA8" s="159" t="s">
        <v>2144</v>
      </c>
      <c r="FB8" s="159" t="s">
        <v>2125</v>
      </c>
      <c r="FC8" s="159" t="s">
        <v>2130</v>
      </c>
      <c r="FD8" s="159" t="s">
        <v>2145</v>
      </c>
      <c r="FE8" s="159" t="s">
        <v>2146</v>
      </c>
      <c r="FF8" s="159" t="s">
        <v>2147</v>
      </c>
      <c r="FG8" s="159" t="s">
        <v>2148</v>
      </c>
      <c r="FH8" s="159" t="s">
        <v>2149</v>
      </c>
      <c r="FI8" s="159" t="s">
        <v>2150</v>
      </c>
      <c r="FJ8" s="159" t="s">
        <v>2078</v>
      </c>
      <c r="FK8" s="159" t="s">
        <v>2079</v>
      </c>
      <c r="FL8" s="159" t="s">
        <v>2151</v>
      </c>
      <c r="FM8" s="159" t="s">
        <v>2118</v>
      </c>
      <c r="FN8" s="159" t="s">
        <v>2119</v>
      </c>
      <c r="FO8" s="159" t="s">
        <v>2152</v>
      </c>
      <c r="FP8" s="159" t="s">
        <v>2153</v>
      </c>
      <c r="FQ8" s="160" t="s">
        <v>2154</v>
      </c>
      <c r="FR8" s="159" t="s">
        <v>2155</v>
      </c>
      <c r="FS8" s="159" t="s">
        <v>2156</v>
      </c>
      <c r="FT8" s="159" t="s">
        <v>2157</v>
      </c>
      <c r="FU8" s="159" t="s">
        <v>2158</v>
      </c>
      <c r="FV8" s="159" t="s">
        <v>2159</v>
      </c>
      <c r="FW8" s="159" t="s">
        <v>2160</v>
      </c>
      <c r="FX8" s="159" t="s">
        <v>2161</v>
      </c>
      <c r="FY8" s="159" t="s">
        <v>2162</v>
      </c>
      <c r="FZ8" s="159" t="s">
        <v>2163</v>
      </c>
      <c r="GA8" s="159" t="s">
        <v>2127</v>
      </c>
      <c r="GB8" s="160" t="s">
        <v>2164</v>
      </c>
      <c r="GC8" s="159" t="s">
        <v>2153</v>
      </c>
      <c r="GD8" s="159" t="s">
        <v>2152</v>
      </c>
      <c r="GE8" s="159" t="s">
        <v>2165</v>
      </c>
      <c r="GF8" s="160" t="s">
        <v>2166</v>
      </c>
      <c r="GG8" s="159" t="s">
        <v>2167</v>
      </c>
      <c r="GH8" s="159" t="s">
        <v>2168</v>
      </c>
      <c r="GI8" s="159" t="s">
        <v>2101</v>
      </c>
      <c r="GJ8" s="159" t="s">
        <v>2169</v>
      </c>
      <c r="GK8" s="159" t="s">
        <v>2170</v>
      </c>
      <c r="GL8" s="159" t="s">
        <v>2171</v>
      </c>
      <c r="GM8" s="159" t="s">
        <v>2172</v>
      </c>
      <c r="GN8" s="159" t="s">
        <v>2173</v>
      </c>
      <c r="GO8" s="159" t="s">
        <v>2174</v>
      </c>
      <c r="GP8" s="159" t="s">
        <v>2175</v>
      </c>
      <c r="GQ8" s="160" t="s">
        <v>2174</v>
      </c>
      <c r="GR8" s="159" t="s">
        <v>2176</v>
      </c>
      <c r="GS8" s="159" t="s">
        <v>2177</v>
      </c>
      <c r="GT8" s="159" t="s">
        <v>2178</v>
      </c>
      <c r="GU8" s="159" t="s">
        <v>2179</v>
      </c>
      <c r="GV8" s="159" t="s">
        <v>2180</v>
      </c>
      <c r="GW8" s="159" t="s">
        <v>2181</v>
      </c>
      <c r="GX8" s="159" t="s">
        <v>2182</v>
      </c>
      <c r="GY8" s="159" t="s">
        <v>2183</v>
      </c>
      <c r="GZ8" s="159" t="s">
        <v>2184</v>
      </c>
      <c r="HA8" s="159" t="s">
        <v>2185</v>
      </c>
      <c r="HB8" s="160" t="s">
        <v>2186</v>
      </c>
      <c r="HC8" s="160" t="s">
        <v>2187</v>
      </c>
      <c r="HD8" s="159" t="s">
        <v>2188</v>
      </c>
      <c r="HE8" s="159" t="s">
        <v>2188</v>
      </c>
      <c r="HF8" s="159" t="s">
        <v>439</v>
      </c>
      <c r="HG8" s="159" t="s">
        <v>439</v>
      </c>
      <c r="HH8" s="159" t="s">
        <v>2189</v>
      </c>
      <c r="HI8" s="160" t="s">
        <v>2186</v>
      </c>
      <c r="HJ8" s="160" t="s">
        <v>2187</v>
      </c>
      <c r="HK8" s="159" t="s">
        <v>2190</v>
      </c>
      <c r="HL8" s="159" t="s">
        <v>2191</v>
      </c>
      <c r="HM8" s="159" t="s">
        <v>2192</v>
      </c>
      <c r="HN8" s="159" t="s">
        <v>2193</v>
      </c>
      <c r="HO8" s="159" t="s">
        <v>2194</v>
      </c>
      <c r="HP8" s="159" t="s">
        <v>2195</v>
      </c>
      <c r="HQ8" s="159" t="s">
        <v>2196</v>
      </c>
      <c r="HR8" s="159" t="s">
        <v>2197</v>
      </c>
      <c r="HS8" s="159" t="s">
        <v>2198</v>
      </c>
      <c r="HT8" s="159" t="s">
        <v>2199</v>
      </c>
      <c r="HU8" s="159" t="s">
        <v>2200</v>
      </c>
      <c r="HV8" s="159" t="s">
        <v>2201</v>
      </c>
      <c r="HW8" s="159" t="s">
        <v>2202</v>
      </c>
      <c r="HX8" s="159" t="s">
        <v>2203</v>
      </c>
      <c r="HY8" s="159" t="s">
        <v>2204</v>
      </c>
      <c r="HZ8" s="159" t="s">
        <v>2205</v>
      </c>
      <c r="IA8" s="159" t="s">
        <v>2206</v>
      </c>
      <c r="IB8" s="159" t="s">
        <v>2207</v>
      </c>
      <c r="IC8" s="159" t="s">
        <v>2208</v>
      </c>
      <c r="ID8" s="159" t="s">
        <v>2209</v>
      </c>
      <c r="IE8" s="159" t="s">
        <v>2210</v>
      </c>
      <c r="IF8" s="159" t="s">
        <v>2196</v>
      </c>
      <c r="IG8" s="159" t="s">
        <v>2197</v>
      </c>
      <c r="IH8" s="159" t="s">
        <v>2211</v>
      </c>
      <c r="II8" s="159" t="s">
        <v>2212</v>
      </c>
      <c r="IJ8" s="159" t="s">
        <v>2189</v>
      </c>
      <c r="IK8" s="159" t="s">
        <v>2126</v>
      </c>
      <c r="IL8" s="160" t="s">
        <v>2213</v>
      </c>
      <c r="IM8" s="160" t="s">
        <v>2214</v>
      </c>
      <c r="IN8" s="159" t="s">
        <v>2215</v>
      </c>
      <c r="IO8" s="159" t="s">
        <v>2214</v>
      </c>
      <c r="IP8" s="159" t="s">
        <v>2216</v>
      </c>
      <c r="IQ8" s="159" t="s">
        <v>2217</v>
      </c>
      <c r="IR8" s="159" t="s">
        <v>2218</v>
      </c>
      <c r="IS8" s="160" t="s">
        <v>2216</v>
      </c>
      <c r="IT8" s="159" t="s">
        <v>2219</v>
      </c>
      <c r="IU8" s="159" t="s">
        <v>2220</v>
      </c>
      <c r="IV8" s="159" t="s">
        <v>2217</v>
      </c>
      <c r="IW8" s="160" t="s">
        <v>2213</v>
      </c>
      <c r="IX8" s="159" t="s">
        <v>2218</v>
      </c>
      <c r="IY8" s="159" t="s">
        <v>482</v>
      </c>
      <c r="IZ8" s="159" t="s">
        <v>482</v>
      </c>
      <c r="JA8" s="159" t="s">
        <v>2221</v>
      </c>
      <c r="JB8" s="159" t="s">
        <v>2222</v>
      </c>
      <c r="JC8" s="159" t="s">
        <v>2223</v>
      </c>
      <c r="JD8" s="159" t="s">
        <v>2224</v>
      </c>
      <c r="JE8" s="159" t="s">
        <v>2225</v>
      </c>
      <c r="JF8" s="159" t="s">
        <v>2223</v>
      </c>
      <c r="JG8" s="159" t="s">
        <v>2226</v>
      </c>
      <c r="JH8" s="159" t="s">
        <v>2227</v>
      </c>
      <c r="JI8" s="159" t="s">
        <v>2226</v>
      </c>
      <c r="JJ8" s="159" t="s">
        <v>2228</v>
      </c>
      <c r="JK8" s="159" t="s">
        <v>2229</v>
      </c>
      <c r="JL8" s="159" t="s">
        <v>2230</v>
      </c>
      <c r="JM8" s="159" t="s">
        <v>2231</v>
      </c>
      <c r="JN8" s="159" t="s">
        <v>2232</v>
      </c>
      <c r="JO8" s="159" t="s">
        <v>2233</v>
      </c>
      <c r="JP8" s="159" t="s">
        <v>2234</v>
      </c>
      <c r="JQ8" s="159" t="s">
        <v>2235</v>
      </c>
      <c r="JR8" s="159" t="s">
        <v>2236</v>
      </c>
      <c r="JS8" s="159" t="s">
        <v>2237</v>
      </c>
      <c r="JT8" s="159" t="s">
        <v>2238</v>
      </c>
      <c r="JU8" s="159" t="s">
        <v>2210</v>
      </c>
      <c r="JV8" s="159" t="s">
        <v>2239</v>
      </c>
      <c r="JW8" s="159" t="s">
        <v>2240</v>
      </c>
      <c r="JX8" s="159" t="s">
        <v>2241</v>
      </c>
      <c r="JY8" s="159" t="s">
        <v>2242</v>
      </c>
      <c r="JZ8" s="159" t="s">
        <v>2243</v>
      </c>
      <c r="KA8" s="159" t="s">
        <v>2190</v>
      </c>
      <c r="KB8" s="159" t="s">
        <v>2244</v>
      </c>
      <c r="KC8" s="159" t="s">
        <v>2243</v>
      </c>
      <c r="KD8" s="159" t="s">
        <v>2191</v>
      </c>
      <c r="KE8" s="159" t="s">
        <v>2245</v>
      </c>
      <c r="KF8" s="159" t="s">
        <v>2246</v>
      </c>
      <c r="KG8" s="159" t="s">
        <v>2246</v>
      </c>
      <c r="KH8" s="159" t="s">
        <v>2247</v>
      </c>
      <c r="KI8" s="159" t="s">
        <v>2071</v>
      </c>
    </row>
    <row r="9" spans="1:295" ht="18" customHeight="1" x14ac:dyDescent="0.3">
      <c r="A9" s="161" t="s">
        <v>41</v>
      </c>
      <c r="B9" s="161" t="s">
        <v>718</v>
      </c>
      <c r="C9" s="162">
        <v>0</v>
      </c>
      <c r="D9" s="162">
        <v>3.6442000000000001</v>
      </c>
      <c r="E9" s="162">
        <v>-8.8262</v>
      </c>
      <c r="F9" s="162">
        <v>12.3508</v>
      </c>
      <c r="G9" s="162">
        <v>6.7304000000000004</v>
      </c>
      <c r="H9" s="163"/>
      <c r="I9" s="162">
        <v>13.3088</v>
      </c>
      <c r="J9" s="163"/>
      <c r="K9" s="162">
        <v>7.5732999999999997</v>
      </c>
      <c r="L9" s="162">
        <v>2.7309000000000001</v>
      </c>
      <c r="M9" s="162">
        <v>4.1829999999999998</v>
      </c>
      <c r="N9" s="162">
        <v>0</v>
      </c>
      <c r="O9" s="162">
        <v>-26.4</v>
      </c>
      <c r="P9" s="162">
        <v>2.2000000000000002</v>
      </c>
      <c r="Q9" s="162">
        <v>3.3119999999999998</v>
      </c>
      <c r="R9" s="162">
        <v>-19.8</v>
      </c>
      <c r="S9" s="162">
        <v>3.5371000000000001</v>
      </c>
      <c r="T9" s="163"/>
      <c r="U9" s="162">
        <v>2.7675999999999998</v>
      </c>
      <c r="V9" s="162">
        <v>2.61</v>
      </c>
      <c r="W9" s="162">
        <v>5.0887000000000002</v>
      </c>
      <c r="X9" s="162">
        <v>5.9657999999999998</v>
      </c>
      <c r="Y9" s="162">
        <v>-4.6504000000000003</v>
      </c>
      <c r="Z9" s="162">
        <v>2.6084999999999998</v>
      </c>
      <c r="AA9" s="163"/>
      <c r="AB9" s="162">
        <v>-0.88570000000000004</v>
      </c>
      <c r="AC9" s="162">
        <v>-1.321</v>
      </c>
      <c r="AD9" s="162">
        <v>-1.2989999999999999</v>
      </c>
      <c r="AE9" s="162">
        <v>8.2059999999999995</v>
      </c>
      <c r="AF9" s="162">
        <v>-19.98</v>
      </c>
      <c r="AG9" s="162">
        <v>-8.8000000000000007</v>
      </c>
      <c r="AH9" s="163"/>
      <c r="AI9" s="163"/>
      <c r="AJ9" s="162">
        <v>-14.92</v>
      </c>
      <c r="AK9" s="162">
        <v>-14.92</v>
      </c>
      <c r="AL9" s="163"/>
      <c r="AM9" s="162">
        <v>-11.8</v>
      </c>
      <c r="AN9" s="162">
        <v>-11.82</v>
      </c>
      <c r="AO9" s="162">
        <v>2.0457999999999998</v>
      </c>
      <c r="AP9" s="162">
        <v>4.0071000000000003</v>
      </c>
      <c r="AQ9" s="162">
        <v>15.7904</v>
      </c>
      <c r="AR9" s="162">
        <v>17.320900000000002</v>
      </c>
      <c r="AS9" s="162">
        <v>-17.017600000000002</v>
      </c>
      <c r="AT9" s="162">
        <v>-11.118600000000001</v>
      </c>
      <c r="AU9" s="162">
        <v>-12.1845</v>
      </c>
      <c r="AV9" s="162">
        <v>19.336500000000001</v>
      </c>
      <c r="AW9" s="162">
        <v>18.382200000000001</v>
      </c>
      <c r="AX9" s="162">
        <v>-16.610900000000001</v>
      </c>
      <c r="AY9" s="162">
        <v>-15.003399999999999</v>
      </c>
      <c r="AZ9" s="162">
        <v>2.3795999999999999</v>
      </c>
      <c r="BA9" s="162">
        <v>12.142200000000001</v>
      </c>
      <c r="BB9" s="162">
        <v>37.469499999999996</v>
      </c>
      <c r="BC9" s="162">
        <v>4.9722</v>
      </c>
      <c r="BD9" s="162">
        <v>-3.6</v>
      </c>
      <c r="BE9" s="162">
        <v>-3.8</v>
      </c>
      <c r="BF9" s="162">
        <v>-22.924399999999999</v>
      </c>
      <c r="BG9" s="162">
        <v>-23.375599999999999</v>
      </c>
      <c r="BH9" s="162">
        <v>-2.2694000000000001</v>
      </c>
      <c r="BI9" s="163"/>
      <c r="BJ9" s="162">
        <v>4.5784000000000002</v>
      </c>
      <c r="BK9" s="162">
        <v>1.6220000000000001</v>
      </c>
      <c r="BL9" s="163"/>
      <c r="BM9" s="162">
        <v>0.1192</v>
      </c>
      <c r="BN9" s="162">
        <v>-105.1057</v>
      </c>
      <c r="BO9" s="162">
        <v>16.8767</v>
      </c>
      <c r="BP9" s="162">
        <v>16.937799999999999</v>
      </c>
      <c r="BQ9" s="162">
        <v>105.1508</v>
      </c>
      <c r="BR9" s="162">
        <v>-166.8546</v>
      </c>
      <c r="BS9" s="163"/>
      <c r="BT9" s="163"/>
      <c r="BU9" s="163"/>
      <c r="BV9" s="162">
        <v>10.8977</v>
      </c>
      <c r="BW9" s="162">
        <v>8.26</v>
      </c>
      <c r="BX9" s="162">
        <v>4.6500000000000004</v>
      </c>
      <c r="BY9" s="162">
        <v>-12.61</v>
      </c>
      <c r="BZ9" s="162">
        <v>3.34</v>
      </c>
      <c r="CA9" s="162">
        <v>-19.151700000000002</v>
      </c>
      <c r="CB9" s="162">
        <v>-19.151700000000002</v>
      </c>
      <c r="CC9" s="162">
        <v>25.742999999999999</v>
      </c>
      <c r="CD9" s="162">
        <v>24.952400000000001</v>
      </c>
      <c r="CE9" s="162">
        <v>-2.9990000000000001</v>
      </c>
      <c r="CF9" s="162">
        <v>-6.6719999999999997</v>
      </c>
      <c r="CG9" s="162">
        <v>-6.5427999999999997</v>
      </c>
      <c r="CH9" s="162">
        <v>4.6132</v>
      </c>
      <c r="CI9" s="162">
        <v>16.651399999999999</v>
      </c>
      <c r="CJ9" s="163"/>
      <c r="CK9" s="163"/>
      <c r="CL9" s="162">
        <v>52.3</v>
      </c>
      <c r="CM9" s="162">
        <v>-31.4</v>
      </c>
      <c r="CN9" s="162">
        <v>-2.0499999999999998</v>
      </c>
      <c r="CO9" s="162">
        <v>36.546300000000002</v>
      </c>
      <c r="CP9" s="162">
        <v>36.862699999999997</v>
      </c>
      <c r="CQ9" s="162">
        <v>35.458799999999997</v>
      </c>
      <c r="CR9" s="162">
        <v>62.536999999999999</v>
      </c>
      <c r="CS9" s="162">
        <v>63.834800000000001</v>
      </c>
      <c r="CT9" s="162">
        <v>-24.284800000000001</v>
      </c>
      <c r="CU9" s="162">
        <v>-43.5745</v>
      </c>
      <c r="CV9" s="162">
        <v>-23.615500000000001</v>
      </c>
      <c r="CW9" s="162">
        <v>2.0678000000000001</v>
      </c>
      <c r="CX9" s="162">
        <v>28.72</v>
      </c>
      <c r="CY9" s="162">
        <v>14.55</v>
      </c>
      <c r="CZ9" s="162">
        <v>4.5361000000000002</v>
      </c>
      <c r="DA9" s="162">
        <v>4.8859000000000004</v>
      </c>
      <c r="DB9" s="162">
        <v>-7.21</v>
      </c>
      <c r="DC9" s="163"/>
      <c r="DD9" s="162">
        <v>-18.681999999999999</v>
      </c>
      <c r="DE9" s="162">
        <v>-18.501799999999999</v>
      </c>
      <c r="DF9" s="162">
        <v>42.396799999999999</v>
      </c>
      <c r="DG9" s="162">
        <v>1.52E-2</v>
      </c>
      <c r="DH9" s="162">
        <v>-3.4792999999999998</v>
      </c>
      <c r="DI9" s="162">
        <v>13.8</v>
      </c>
      <c r="DJ9" s="162">
        <v>14.2</v>
      </c>
      <c r="DK9" s="162">
        <v>-4.4311999999999996</v>
      </c>
      <c r="DL9" s="162">
        <v>-2.6181000000000001</v>
      </c>
      <c r="DM9" s="162">
        <v>31.7056</v>
      </c>
      <c r="DN9" s="162">
        <v>3.5312000000000001</v>
      </c>
      <c r="DO9" s="162">
        <v>-2.27</v>
      </c>
      <c r="DP9" s="162">
        <v>0.44</v>
      </c>
      <c r="DQ9" s="162">
        <v>8.4105000000000008</v>
      </c>
      <c r="DR9" s="162">
        <v>-41.207299999999996</v>
      </c>
      <c r="DS9" s="162">
        <v>-5.71</v>
      </c>
      <c r="DT9" s="162">
        <v>-5.79</v>
      </c>
      <c r="DU9" s="162">
        <v>15.55</v>
      </c>
      <c r="DV9" s="162">
        <v>19.03</v>
      </c>
      <c r="DW9" s="162">
        <v>-36.545499999999997</v>
      </c>
      <c r="DX9" s="162">
        <v>-18.836400000000001</v>
      </c>
      <c r="DY9" s="162">
        <v>-38.340400000000002</v>
      </c>
      <c r="DZ9" s="162">
        <v>-37.918199999999999</v>
      </c>
      <c r="EA9" s="163"/>
      <c r="EB9" s="162">
        <v>-14.0932</v>
      </c>
      <c r="EC9" s="162">
        <v>-24.581900000000001</v>
      </c>
      <c r="ED9" s="162">
        <v>-24.774699999999999</v>
      </c>
      <c r="EE9" s="162">
        <v>-15.990399999999999</v>
      </c>
      <c r="EF9" s="162">
        <v>-16.852699999999999</v>
      </c>
      <c r="EG9" s="162">
        <v>-11.654</v>
      </c>
      <c r="EH9" s="162">
        <v>-174.9966</v>
      </c>
      <c r="EI9" s="162">
        <v>-24.315999999999999</v>
      </c>
      <c r="EJ9" s="163"/>
      <c r="EK9" s="162">
        <v>-8.5150000000000006</v>
      </c>
      <c r="EL9" s="162">
        <v>-8.1334999999999997</v>
      </c>
      <c r="EM9" s="162">
        <v>8.0375999999999994</v>
      </c>
      <c r="EN9" s="162">
        <v>-3.2911999999999999</v>
      </c>
      <c r="EO9" s="162">
        <v>-4.9221000000000004</v>
      </c>
      <c r="EP9" s="162">
        <v>28.687999999999999</v>
      </c>
      <c r="EQ9" s="162">
        <v>-33.430300000000003</v>
      </c>
      <c r="ER9" s="162">
        <v>-33.121000000000002</v>
      </c>
      <c r="ES9" s="162">
        <v>-2.1898</v>
      </c>
      <c r="ET9" s="162">
        <v>-12.87</v>
      </c>
      <c r="EU9" s="162">
        <v>-19.28</v>
      </c>
      <c r="EV9" s="162">
        <v>-1.2</v>
      </c>
      <c r="EW9" s="162">
        <v>1.2455000000000001</v>
      </c>
      <c r="EX9" s="162">
        <v>6.8131000000000004</v>
      </c>
      <c r="EY9" s="162">
        <v>-6.9573</v>
      </c>
      <c r="EZ9" s="162">
        <v>4.3018999999999998</v>
      </c>
      <c r="FA9" s="162">
        <v>3.3877000000000002</v>
      </c>
      <c r="FB9" s="162">
        <v>-2.9135</v>
      </c>
      <c r="FC9" s="162">
        <v>-15.349299999999999</v>
      </c>
      <c r="FD9" s="163"/>
      <c r="FE9" s="162">
        <v>1.3230999999999999</v>
      </c>
      <c r="FF9" s="162">
        <v>1.5786</v>
      </c>
      <c r="FG9" s="162">
        <v>3.3132999999999999</v>
      </c>
      <c r="FH9" s="162">
        <v>3.1432000000000002</v>
      </c>
      <c r="FI9" s="162">
        <v>0</v>
      </c>
      <c r="FJ9" s="162">
        <v>6.5308000000000002</v>
      </c>
      <c r="FK9" s="162">
        <v>5.8609999999999998</v>
      </c>
      <c r="FL9" s="162">
        <v>-17.415500000000002</v>
      </c>
      <c r="FM9" s="162">
        <v>21.159600000000001</v>
      </c>
      <c r="FN9" s="162">
        <v>21.230499999999999</v>
      </c>
      <c r="FO9" s="162">
        <v>-7.4923999999999999</v>
      </c>
      <c r="FP9" s="163"/>
      <c r="FQ9" s="162">
        <v>20.211500000000001</v>
      </c>
      <c r="FR9" s="162">
        <v>-18.670000000000002</v>
      </c>
      <c r="FS9" s="162">
        <v>-2.3140000000000001</v>
      </c>
      <c r="FT9" s="162">
        <v>0.23549999999999999</v>
      </c>
      <c r="FU9" s="162">
        <v>1.36</v>
      </c>
      <c r="FV9" s="162">
        <v>1.04</v>
      </c>
      <c r="FW9" s="162">
        <v>-21.113900000000001</v>
      </c>
      <c r="FX9" s="163"/>
      <c r="FY9" s="162">
        <v>3.1949999999999998</v>
      </c>
      <c r="FZ9" s="162">
        <v>0.26300000000000001</v>
      </c>
      <c r="GA9" s="163"/>
      <c r="GB9" s="162">
        <v>6.85</v>
      </c>
      <c r="GC9" s="162">
        <v>-14.1861</v>
      </c>
      <c r="GD9" s="162">
        <v>-5.2237999999999998</v>
      </c>
      <c r="GE9" s="162">
        <v>-3.11</v>
      </c>
      <c r="GF9" s="162">
        <v>27.6904</v>
      </c>
      <c r="GG9" s="163"/>
      <c r="GH9" s="162">
        <v>18.727599999999999</v>
      </c>
      <c r="GI9" s="162">
        <v>-7.1242999999999999</v>
      </c>
      <c r="GJ9" s="163"/>
      <c r="GK9" s="162">
        <v>1.9985999999999999</v>
      </c>
      <c r="GL9" s="163"/>
      <c r="GM9" s="163"/>
      <c r="GN9" s="162">
        <v>-13.1547</v>
      </c>
      <c r="GO9" s="162">
        <v>-13.584899999999999</v>
      </c>
      <c r="GP9" s="162">
        <v>6.5194000000000001</v>
      </c>
      <c r="GQ9" s="162">
        <v>-33.192599999999999</v>
      </c>
      <c r="GR9" s="162">
        <v>11.952400000000001</v>
      </c>
      <c r="GS9" s="162">
        <v>10.6326</v>
      </c>
      <c r="GT9" s="162">
        <v>101.1816</v>
      </c>
      <c r="GU9" s="162">
        <v>-5.8459000000000003</v>
      </c>
      <c r="GV9" s="162">
        <v>-8.3670000000000009</v>
      </c>
      <c r="GW9" s="162">
        <v>7.2053000000000003</v>
      </c>
      <c r="GX9" s="162">
        <v>2.5474999999999999</v>
      </c>
      <c r="GY9" s="162">
        <v>4.1391999999999998</v>
      </c>
      <c r="GZ9" s="162">
        <v>4.0986000000000002</v>
      </c>
      <c r="HA9" s="162">
        <v>1.9248000000000001</v>
      </c>
      <c r="HB9" s="162">
        <v>19.7699</v>
      </c>
      <c r="HC9" s="162">
        <v>22.3874</v>
      </c>
      <c r="HD9" s="162">
        <v>-8.3800000000000008</v>
      </c>
      <c r="HE9" s="162">
        <v>0</v>
      </c>
      <c r="HF9" s="162">
        <v>23.157</v>
      </c>
      <c r="HG9" s="162">
        <v>0</v>
      </c>
      <c r="HH9" s="162">
        <v>45.868200000000002</v>
      </c>
      <c r="HI9" s="162">
        <v>15.044700000000001</v>
      </c>
      <c r="HJ9" s="162">
        <v>14.13</v>
      </c>
      <c r="HK9" s="162">
        <v>-6.5746000000000002</v>
      </c>
      <c r="HL9" s="163"/>
      <c r="HM9" s="162">
        <v>0</v>
      </c>
      <c r="HN9" s="162">
        <v>0</v>
      </c>
      <c r="HO9" s="163"/>
      <c r="HP9" s="163"/>
      <c r="HQ9" s="162">
        <v>-14.6107</v>
      </c>
      <c r="HR9" s="162">
        <v>-13.6493</v>
      </c>
      <c r="HS9" s="162">
        <v>-1.419</v>
      </c>
      <c r="HT9" s="162">
        <v>-1.2650999999999999</v>
      </c>
      <c r="HU9" s="162">
        <v>13.73</v>
      </c>
      <c r="HV9" s="162">
        <v>13.61</v>
      </c>
      <c r="HW9" s="162">
        <v>-36.799999999999997</v>
      </c>
      <c r="HX9" s="162">
        <v>-37.200000000000003</v>
      </c>
      <c r="HY9" s="162">
        <v>0.79190000000000005</v>
      </c>
      <c r="HZ9" s="162">
        <v>-12.8</v>
      </c>
      <c r="IA9" s="162">
        <v>44.570300000000003</v>
      </c>
      <c r="IB9" s="162">
        <v>29.983799999999999</v>
      </c>
      <c r="IC9" s="162">
        <v>29.8736</v>
      </c>
      <c r="ID9" s="163"/>
      <c r="IE9" s="162">
        <v>-43.1</v>
      </c>
      <c r="IF9" s="162">
        <v>1.2</v>
      </c>
      <c r="IG9" s="162">
        <v>0.3</v>
      </c>
      <c r="IH9" s="162">
        <v>-17.980399999999999</v>
      </c>
      <c r="II9" s="163"/>
      <c r="IJ9" s="162">
        <v>-116.6176</v>
      </c>
      <c r="IK9" s="162">
        <v>-4.9923000000000002</v>
      </c>
      <c r="IL9" s="162">
        <v>-258.35289999999998</v>
      </c>
      <c r="IM9" s="162">
        <v>-1.5104</v>
      </c>
      <c r="IN9" s="162">
        <v>-45.161099999999998</v>
      </c>
      <c r="IO9" s="162">
        <v>95.273099999999999</v>
      </c>
      <c r="IP9" s="162">
        <v>68.315600000000003</v>
      </c>
      <c r="IQ9" s="162">
        <v>115.6347</v>
      </c>
      <c r="IR9" s="162">
        <v>80.788200000000003</v>
      </c>
      <c r="IS9" s="162">
        <v>32.9739</v>
      </c>
      <c r="IT9" s="162">
        <v>19.299399999999999</v>
      </c>
      <c r="IU9" s="162">
        <v>21.6784</v>
      </c>
      <c r="IV9" s="162">
        <v>-10.4598</v>
      </c>
      <c r="IW9" s="162">
        <v>195.88730000000001</v>
      </c>
      <c r="IX9" s="162">
        <v>-190.30289999999999</v>
      </c>
      <c r="IY9" s="162">
        <v>22.325099999999999</v>
      </c>
      <c r="IZ9" s="162">
        <v>-4.4882999999999997</v>
      </c>
      <c r="JA9" s="162">
        <v>-1.3587</v>
      </c>
      <c r="JB9" s="163"/>
      <c r="JC9" s="162">
        <v>-6.08</v>
      </c>
      <c r="JD9" s="162">
        <v>-1.006</v>
      </c>
      <c r="JE9" s="162">
        <v>-1.0169999999999999</v>
      </c>
      <c r="JF9" s="162">
        <v>1.92</v>
      </c>
      <c r="JG9" s="162">
        <v>0.4</v>
      </c>
      <c r="JH9" s="162">
        <v>-3.3609</v>
      </c>
      <c r="JI9" s="162">
        <v>-7.1458000000000004</v>
      </c>
      <c r="JJ9" s="162">
        <v>9.4346999999999994</v>
      </c>
      <c r="JK9" s="162">
        <v>-11.775399999999999</v>
      </c>
      <c r="JL9" s="162">
        <v>1.2</v>
      </c>
      <c r="JM9" s="162">
        <v>8.1609999999999996</v>
      </c>
      <c r="JN9" s="162">
        <v>9.4749999999999996</v>
      </c>
      <c r="JO9" s="163"/>
      <c r="JP9" s="163"/>
      <c r="JQ9" s="162">
        <v>4.1356999999999999</v>
      </c>
      <c r="JR9" s="162">
        <v>4.3164999999999996</v>
      </c>
      <c r="JS9" s="162">
        <v>4.1844000000000001</v>
      </c>
      <c r="JT9" s="163"/>
      <c r="JU9" s="162">
        <v>28.1</v>
      </c>
      <c r="JV9" s="162">
        <v>1.323</v>
      </c>
      <c r="JW9" s="162">
        <v>-0.52</v>
      </c>
      <c r="JX9" s="163"/>
      <c r="JY9" s="162">
        <v>-9.9677000000000007</v>
      </c>
      <c r="JZ9" s="162">
        <v>-1.8067</v>
      </c>
      <c r="KA9" s="162">
        <v>-22.663799999999998</v>
      </c>
      <c r="KB9" s="162">
        <v>-8.5719999999999992</v>
      </c>
      <c r="KC9" s="162">
        <v>-3.1924999999999999</v>
      </c>
      <c r="KD9" s="162">
        <v>-24.057500000000001</v>
      </c>
      <c r="KE9" s="162">
        <v>-3.4380000000000002</v>
      </c>
      <c r="KF9" s="162">
        <v>-29.8</v>
      </c>
      <c r="KG9" s="162">
        <v>12.2</v>
      </c>
      <c r="KH9" s="163"/>
      <c r="KI9" s="162">
        <v>-67.614099999999993</v>
      </c>
    </row>
    <row r="10" spans="1:295" ht="18" customHeight="1" x14ac:dyDescent="0.3">
      <c r="A10" s="161" t="s">
        <v>41</v>
      </c>
      <c r="B10" s="161" t="s">
        <v>719</v>
      </c>
      <c r="C10" s="164">
        <v>0</v>
      </c>
      <c r="D10" s="164">
        <v>3.4032</v>
      </c>
      <c r="E10" s="164">
        <v>-8.3866999999999994</v>
      </c>
      <c r="F10" s="164">
        <v>10.753299999999999</v>
      </c>
      <c r="G10" s="164">
        <v>6.4012000000000002</v>
      </c>
      <c r="H10" s="165"/>
      <c r="I10" s="164">
        <v>13.355399999999999</v>
      </c>
      <c r="J10" s="165"/>
      <c r="K10" s="164">
        <v>7.7356999999999996</v>
      </c>
      <c r="L10" s="164">
        <v>2.5478999999999998</v>
      </c>
      <c r="M10" s="164">
        <v>4.0053999999999998</v>
      </c>
      <c r="N10" s="164">
        <v>0</v>
      </c>
      <c r="O10" s="164">
        <v>-26.4</v>
      </c>
      <c r="P10" s="165"/>
      <c r="Q10" s="164">
        <v>3.3119999999999998</v>
      </c>
      <c r="R10" s="164">
        <v>-19.8</v>
      </c>
      <c r="S10" s="164">
        <v>3.5575999999999999</v>
      </c>
      <c r="T10" s="165"/>
      <c r="U10" s="164">
        <v>2.6793999999999998</v>
      </c>
      <c r="V10" s="164">
        <v>2.6345000000000001</v>
      </c>
      <c r="W10" s="164">
        <v>5.1802000000000001</v>
      </c>
      <c r="X10" s="164">
        <v>6.7249999999999996</v>
      </c>
      <c r="Y10" s="164">
        <v>-4.5068999999999999</v>
      </c>
      <c r="Z10" s="164">
        <v>2.5943000000000001</v>
      </c>
      <c r="AA10" s="165"/>
      <c r="AB10" s="164">
        <v>-0.84299999999999997</v>
      </c>
      <c r="AC10" s="164">
        <v>-1.2589999999999999</v>
      </c>
      <c r="AD10" s="164">
        <v>-1.2629999999999999</v>
      </c>
      <c r="AE10" s="164">
        <v>8.1829999999999998</v>
      </c>
      <c r="AF10" s="164">
        <v>-24.42</v>
      </c>
      <c r="AG10" s="165"/>
      <c r="AH10" s="165"/>
      <c r="AI10" s="165"/>
      <c r="AJ10" s="164">
        <v>-14.33</v>
      </c>
      <c r="AK10" s="164">
        <v>-14.31</v>
      </c>
      <c r="AL10" s="165"/>
      <c r="AM10" s="164">
        <v>-13.36</v>
      </c>
      <c r="AN10" s="164">
        <v>-13.38</v>
      </c>
      <c r="AO10" s="164">
        <v>2.1269999999999998</v>
      </c>
      <c r="AP10" s="164">
        <v>4.0315000000000003</v>
      </c>
      <c r="AQ10" s="164">
        <v>17.413799999999998</v>
      </c>
      <c r="AR10" s="164">
        <v>18.899899999999999</v>
      </c>
      <c r="AS10" s="164">
        <v>-16.802800000000001</v>
      </c>
      <c r="AT10" s="164">
        <v>-10.9846</v>
      </c>
      <c r="AU10" s="164">
        <v>-10.087199999999999</v>
      </c>
      <c r="AV10" s="164">
        <v>1.3842000000000001</v>
      </c>
      <c r="AW10" s="164">
        <v>1.0077</v>
      </c>
      <c r="AX10" s="164">
        <v>-19.424099999999999</v>
      </c>
      <c r="AY10" s="164">
        <v>-15.539300000000001</v>
      </c>
      <c r="AZ10" s="164">
        <v>1.5905</v>
      </c>
      <c r="BA10" s="164">
        <v>8.6331000000000007</v>
      </c>
      <c r="BB10" s="164">
        <v>53.312100000000001</v>
      </c>
      <c r="BC10" s="164">
        <v>6.9279000000000002</v>
      </c>
      <c r="BD10" s="164">
        <v>-4.5</v>
      </c>
      <c r="BE10" s="164">
        <v>-4.7</v>
      </c>
      <c r="BF10" s="164">
        <v>-27.494800000000001</v>
      </c>
      <c r="BG10" s="164">
        <v>-27.456</v>
      </c>
      <c r="BH10" s="164">
        <v>-2.5293000000000001</v>
      </c>
      <c r="BI10" s="165"/>
      <c r="BJ10" s="164">
        <v>5.5316000000000001</v>
      </c>
      <c r="BK10" s="164">
        <v>1.7907999999999999</v>
      </c>
      <c r="BL10" s="165"/>
      <c r="BM10" s="164">
        <v>0.1542</v>
      </c>
      <c r="BN10" s="164">
        <v>-140.50720000000001</v>
      </c>
      <c r="BO10" s="164">
        <v>16.6936</v>
      </c>
      <c r="BP10" s="164">
        <v>16.6936</v>
      </c>
      <c r="BQ10" s="164">
        <v>104.5033</v>
      </c>
      <c r="BR10" s="164">
        <v>-169.03129999999999</v>
      </c>
      <c r="BS10" s="165"/>
      <c r="BT10" s="165"/>
      <c r="BU10" s="165"/>
      <c r="BV10" s="164">
        <v>9.8299000000000003</v>
      </c>
      <c r="BW10" s="164">
        <v>8.33</v>
      </c>
      <c r="BX10" s="164">
        <v>4.34</v>
      </c>
      <c r="BY10" s="164">
        <v>-13.31</v>
      </c>
      <c r="BZ10" s="164">
        <v>3.6</v>
      </c>
      <c r="CA10" s="164">
        <v>-20.7592</v>
      </c>
      <c r="CB10" s="164">
        <v>-20.089400000000001</v>
      </c>
      <c r="CC10" s="164">
        <v>25.609200000000001</v>
      </c>
      <c r="CD10" s="164">
        <v>24.344100000000001</v>
      </c>
      <c r="CE10" s="164">
        <v>-4.1383999999999999</v>
      </c>
      <c r="CF10" s="164">
        <v>-5.9837999999999996</v>
      </c>
      <c r="CG10" s="164">
        <v>-6.0739000000000001</v>
      </c>
      <c r="CH10" s="164">
        <v>5.2937000000000003</v>
      </c>
      <c r="CI10" s="164">
        <v>16.948399999999999</v>
      </c>
      <c r="CJ10" s="165"/>
      <c r="CK10" s="165"/>
      <c r="CL10" s="164">
        <v>51.5</v>
      </c>
      <c r="CM10" s="164">
        <v>-31.5</v>
      </c>
      <c r="CN10" s="164">
        <v>-2.04</v>
      </c>
      <c r="CO10" s="164">
        <v>36.589199999999998</v>
      </c>
      <c r="CP10" s="164">
        <v>36.385100000000001</v>
      </c>
      <c r="CQ10" s="164">
        <v>35.335099999999997</v>
      </c>
      <c r="CR10" s="164">
        <v>66.947800000000001</v>
      </c>
      <c r="CS10" s="164">
        <v>66.899900000000002</v>
      </c>
      <c r="CT10" s="164">
        <v>-26.956099999999999</v>
      </c>
      <c r="CU10" s="164">
        <v>-44.301600000000001</v>
      </c>
      <c r="CV10" s="164">
        <v>-26.453800000000001</v>
      </c>
      <c r="CW10" s="164">
        <v>2.2324999999999999</v>
      </c>
      <c r="CX10" s="164">
        <v>25.89</v>
      </c>
      <c r="CY10" s="164">
        <v>13.51</v>
      </c>
      <c r="CZ10" s="164">
        <v>4.6924000000000001</v>
      </c>
      <c r="DA10" s="164">
        <v>4.8859000000000004</v>
      </c>
      <c r="DB10" s="164">
        <v>-7.33</v>
      </c>
      <c r="DC10" s="165"/>
      <c r="DD10" s="164">
        <v>-18.518899999999999</v>
      </c>
      <c r="DE10" s="164">
        <v>-18.355899999999998</v>
      </c>
      <c r="DF10" s="164">
        <v>43.813600000000001</v>
      </c>
      <c r="DG10" s="164">
        <v>1.5100000000000001E-2</v>
      </c>
      <c r="DH10" s="164">
        <v>-3.4195000000000002</v>
      </c>
      <c r="DI10" s="165"/>
      <c r="DJ10" s="165"/>
      <c r="DK10" s="164">
        <v>-3.2031000000000001</v>
      </c>
      <c r="DL10" s="164">
        <v>-2.6181000000000001</v>
      </c>
      <c r="DM10" s="164">
        <v>31.7056</v>
      </c>
      <c r="DN10" s="164">
        <v>3.1600999999999999</v>
      </c>
      <c r="DO10" s="164">
        <v>-2.42</v>
      </c>
      <c r="DP10" s="164">
        <v>0.18</v>
      </c>
      <c r="DQ10" s="164">
        <v>9.9764999999999997</v>
      </c>
      <c r="DR10" s="164">
        <v>-42.822400000000002</v>
      </c>
      <c r="DS10" s="164">
        <v>-8.42</v>
      </c>
      <c r="DT10" s="164">
        <v>-8.48</v>
      </c>
      <c r="DU10" s="164">
        <v>20.39</v>
      </c>
      <c r="DV10" s="164">
        <v>18.37</v>
      </c>
      <c r="DW10" s="164">
        <v>-39.145499999999998</v>
      </c>
      <c r="DX10" s="164">
        <v>-19.790900000000001</v>
      </c>
      <c r="DY10" s="164">
        <v>-39.008000000000003</v>
      </c>
      <c r="DZ10" s="164">
        <v>-38.7727</v>
      </c>
      <c r="EA10" s="165"/>
      <c r="EB10" s="164">
        <v>-16.085699999999999</v>
      </c>
      <c r="EC10" s="164">
        <v>-26.227699999999999</v>
      </c>
      <c r="ED10" s="164">
        <v>-26.200099999999999</v>
      </c>
      <c r="EE10" s="164">
        <v>-15.754799999999999</v>
      </c>
      <c r="EF10" s="164">
        <v>-17.397300000000001</v>
      </c>
      <c r="EG10" s="164">
        <v>-11.355</v>
      </c>
      <c r="EH10" s="164">
        <v>-182.4477</v>
      </c>
      <c r="EI10" s="164">
        <v>-22.3033</v>
      </c>
      <c r="EJ10" s="165"/>
      <c r="EK10" s="164">
        <v>-8.0828000000000007</v>
      </c>
      <c r="EL10" s="164">
        <v>-7.8372999999999999</v>
      </c>
      <c r="EM10" s="164">
        <v>12.244</v>
      </c>
      <c r="EN10" s="164">
        <v>-3.6886999999999999</v>
      </c>
      <c r="EO10" s="164">
        <v>-3.7336</v>
      </c>
      <c r="EP10" s="164">
        <v>25.616</v>
      </c>
      <c r="EQ10" s="164">
        <v>-32.232500000000002</v>
      </c>
      <c r="ER10" s="164">
        <v>-31.820399999999999</v>
      </c>
      <c r="ES10" s="164">
        <v>0.62729999999999997</v>
      </c>
      <c r="ET10" s="164">
        <v>0</v>
      </c>
      <c r="EU10" s="164">
        <v>-18.91</v>
      </c>
      <c r="EV10" s="164">
        <v>-1.4</v>
      </c>
      <c r="EW10" s="164">
        <v>1.2496</v>
      </c>
      <c r="EX10" s="164">
        <v>6.2435999999999998</v>
      </c>
      <c r="EY10" s="164">
        <v>-6.8708999999999998</v>
      </c>
      <c r="EZ10" s="164">
        <v>4.4276999999999997</v>
      </c>
      <c r="FA10" s="164">
        <v>3.3567999999999998</v>
      </c>
      <c r="FB10" s="164">
        <v>0.73880000000000001</v>
      </c>
      <c r="FC10" s="164">
        <v>-22.439299999999999</v>
      </c>
      <c r="FD10" s="165"/>
      <c r="FE10" s="164">
        <v>1.3737999999999999</v>
      </c>
      <c r="FF10" s="164">
        <v>1.5799000000000001</v>
      </c>
      <c r="FG10" s="164">
        <v>3.5472999999999999</v>
      </c>
      <c r="FH10" s="164">
        <v>3.7555000000000001</v>
      </c>
      <c r="FI10" s="164">
        <v>0</v>
      </c>
      <c r="FJ10" s="164">
        <v>6.5308000000000002</v>
      </c>
      <c r="FK10" s="164">
        <v>6.8657000000000004</v>
      </c>
      <c r="FL10" s="164">
        <v>-19.759799999999998</v>
      </c>
      <c r="FM10" s="164">
        <v>21.982399999999998</v>
      </c>
      <c r="FN10" s="164">
        <v>21.349699999999999</v>
      </c>
      <c r="FO10" s="164">
        <v>-7.6939000000000002</v>
      </c>
      <c r="FP10" s="165"/>
      <c r="FQ10" s="164">
        <v>19.698799999999999</v>
      </c>
      <c r="FR10" s="164">
        <v>-18.66</v>
      </c>
      <c r="FS10" s="164">
        <v>-2.3140000000000001</v>
      </c>
      <c r="FT10" s="164">
        <v>0.25290000000000001</v>
      </c>
      <c r="FU10" s="164">
        <v>1.6</v>
      </c>
      <c r="FV10" s="164">
        <v>1.43</v>
      </c>
      <c r="FW10" s="164">
        <v>-19.660499999999999</v>
      </c>
      <c r="FX10" s="164">
        <v>0</v>
      </c>
      <c r="FY10" s="164">
        <v>3.21</v>
      </c>
      <c r="FZ10" s="164">
        <v>0.27600000000000002</v>
      </c>
      <c r="GA10" s="165"/>
      <c r="GB10" s="164">
        <v>6.55</v>
      </c>
      <c r="GC10" s="164">
        <v>-14.765000000000001</v>
      </c>
      <c r="GD10" s="164">
        <v>-5.7499000000000002</v>
      </c>
      <c r="GE10" s="164">
        <v>-3.25</v>
      </c>
      <c r="GF10" s="164">
        <v>26.937200000000001</v>
      </c>
      <c r="GG10" s="165"/>
      <c r="GH10" s="164">
        <v>18.756599999999999</v>
      </c>
      <c r="GI10" s="164">
        <v>-6.2744999999999997</v>
      </c>
      <c r="GJ10" s="165"/>
      <c r="GK10" s="164">
        <v>1.9625999999999999</v>
      </c>
      <c r="GL10" s="165"/>
      <c r="GM10" s="165"/>
      <c r="GN10" s="164">
        <v>-13.154999999999999</v>
      </c>
      <c r="GO10" s="164">
        <v>-13.421900000000001</v>
      </c>
      <c r="GP10" s="164">
        <v>6.1089000000000002</v>
      </c>
      <c r="GQ10" s="164">
        <v>-33.696800000000003</v>
      </c>
      <c r="GR10" s="164">
        <v>11.5124</v>
      </c>
      <c r="GS10" s="164">
        <v>10.675800000000001</v>
      </c>
      <c r="GT10" s="164">
        <v>94.409800000000004</v>
      </c>
      <c r="GU10" s="164">
        <v>-6.3673000000000002</v>
      </c>
      <c r="GV10" s="164">
        <v>-9.1728000000000005</v>
      </c>
      <c r="GW10" s="164">
        <v>7.8208000000000002</v>
      </c>
      <c r="GX10" s="164">
        <v>2.5150000000000001</v>
      </c>
      <c r="GY10" s="164">
        <v>4.1173000000000002</v>
      </c>
      <c r="GZ10" s="164">
        <v>4.0263999999999998</v>
      </c>
      <c r="HA10" s="164">
        <v>1.8467</v>
      </c>
      <c r="HB10" s="164">
        <v>18.282</v>
      </c>
      <c r="HC10" s="164">
        <v>20.9544</v>
      </c>
      <c r="HD10" s="164">
        <v>-8.8000000000000007</v>
      </c>
      <c r="HE10" s="164">
        <v>0</v>
      </c>
      <c r="HF10" s="164">
        <v>27.559000000000001</v>
      </c>
      <c r="HG10" s="164">
        <v>0</v>
      </c>
      <c r="HH10" s="164">
        <v>42.580300000000001</v>
      </c>
      <c r="HI10" s="164">
        <v>14.6408</v>
      </c>
      <c r="HJ10" s="164">
        <v>14.560600000000001</v>
      </c>
      <c r="HK10" s="164">
        <v>-6.2363999999999997</v>
      </c>
      <c r="HL10" s="165"/>
      <c r="HM10" s="164">
        <v>0</v>
      </c>
      <c r="HN10" s="164">
        <v>0</v>
      </c>
      <c r="HO10" s="164">
        <v>44.035299999999999</v>
      </c>
      <c r="HP10" s="164">
        <v>43.192100000000003</v>
      </c>
      <c r="HQ10" s="164">
        <v>-16.357500000000002</v>
      </c>
      <c r="HR10" s="164">
        <v>-15.445600000000001</v>
      </c>
      <c r="HS10" s="164">
        <v>-1.0802</v>
      </c>
      <c r="HT10" s="164">
        <v>-1.2215</v>
      </c>
      <c r="HU10" s="164">
        <v>14.06</v>
      </c>
      <c r="HV10" s="164">
        <v>14.06</v>
      </c>
      <c r="HW10" s="164">
        <v>-37.299999999999997</v>
      </c>
      <c r="HX10" s="164">
        <v>-37.700000000000003</v>
      </c>
      <c r="HY10" s="164">
        <v>0.65100000000000002</v>
      </c>
      <c r="HZ10" s="164">
        <v>-11.92</v>
      </c>
      <c r="IA10" s="164">
        <v>46.268999999999998</v>
      </c>
      <c r="IB10" s="164">
        <v>29.586400000000001</v>
      </c>
      <c r="IC10" s="164">
        <v>29.625699999999998</v>
      </c>
      <c r="ID10" s="165"/>
      <c r="IE10" s="164">
        <v>-43.5</v>
      </c>
      <c r="IF10" s="164">
        <v>1.7</v>
      </c>
      <c r="IG10" s="164">
        <v>1.1000000000000001</v>
      </c>
      <c r="IH10" s="164">
        <v>-18.123799999999999</v>
      </c>
      <c r="II10" s="164">
        <v>-18.026599999999998</v>
      </c>
      <c r="IJ10" s="164">
        <v>-113.5157</v>
      </c>
      <c r="IK10" s="164">
        <v>-0.6714</v>
      </c>
      <c r="IL10" s="164">
        <v>-254.58879999999999</v>
      </c>
      <c r="IM10" s="164">
        <v>-1.512</v>
      </c>
      <c r="IN10" s="164">
        <v>-42.766599999999997</v>
      </c>
      <c r="IO10" s="164">
        <v>93.550799999999995</v>
      </c>
      <c r="IP10" s="164">
        <v>73.457300000000004</v>
      </c>
      <c r="IQ10" s="164">
        <v>118.6524</v>
      </c>
      <c r="IR10" s="164">
        <v>83.1511</v>
      </c>
      <c r="IS10" s="164">
        <v>27.4877</v>
      </c>
      <c r="IT10" s="164">
        <v>19.7027</v>
      </c>
      <c r="IU10" s="164">
        <v>21.179099999999998</v>
      </c>
      <c r="IV10" s="164">
        <v>-10.419700000000001</v>
      </c>
      <c r="IW10" s="164">
        <v>191.8937</v>
      </c>
      <c r="IX10" s="164">
        <v>-191.55600000000001</v>
      </c>
      <c r="IY10" s="164">
        <v>18.2256</v>
      </c>
      <c r="IZ10" s="164">
        <v>-1.5996999999999999</v>
      </c>
      <c r="JA10" s="164">
        <v>-0.9607</v>
      </c>
      <c r="JB10" s="165"/>
      <c r="JC10" s="164">
        <v>-6.64</v>
      </c>
      <c r="JD10" s="164">
        <v>-1.014</v>
      </c>
      <c r="JE10" s="164">
        <v>-1.0249999999999999</v>
      </c>
      <c r="JF10" s="164">
        <v>1.92</v>
      </c>
      <c r="JG10" s="164">
        <v>0.64</v>
      </c>
      <c r="JH10" s="164">
        <v>-3.5148999999999999</v>
      </c>
      <c r="JI10" s="164">
        <v>-7.3228</v>
      </c>
      <c r="JJ10" s="164">
        <v>9.6117000000000008</v>
      </c>
      <c r="JK10" s="164">
        <v>-11.921900000000001</v>
      </c>
      <c r="JL10" s="164">
        <v>0.9</v>
      </c>
      <c r="JM10" s="164">
        <v>9.298</v>
      </c>
      <c r="JN10" s="164">
        <v>8.5370000000000008</v>
      </c>
      <c r="JO10" s="165"/>
      <c r="JP10" s="165"/>
      <c r="JQ10" s="164">
        <v>4.4743000000000004</v>
      </c>
      <c r="JR10" s="164">
        <v>3.7993000000000001</v>
      </c>
      <c r="JS10" s="164">
        <v>3.6355</v>
      </c>
      <c r="JT10" s="165"/>
      <c r="JU10" s="164">
        <v>28.3</v>
      </c>
      <c r="JV10" s="164">
        <v>1.1708000000000001</v>
      </c>
      <c r="JW10" s="164">
        <v>-0.56999999999999995</v>
      </c>
      <c r="JX10" s="165"/>
      <c r="JY10" s="164">
        <v>-8.9357000000000006</v>
      </c>
      <c r="JZ10" s="164">
        <v>-2.0318999999999998</v>
      </c>
      <c r="KA10" s="164">
        <v>-23.877099999999999</v>
      </c>
      <c r="KB10" s="164">
        <v>-7.7176</v>
      </c>
      <c r="KC10" s="164">
        <v>-3.2772999999999999</v>
      </c>
      <c r="KD10" s="164">
        <v>-24.089500000000001</v>
      </c>
      <c r="KE10" s="164">
        <v>-3.1435</v>
      </c>
      <c r="KF10" s="164">
        <v>-30</v>
      </c>
      <c r="KG10" s="164">
        <v>12</v>
      </c>
      <c r="KH10" s="165"/>
      <c r="KI10" s="164">
        <v>-69.151499999999999</v>
      </c>
    </row>
    <row r="11" spans="1:295" ht="18" customHeight="1" x14ac:dyDescent="0.3">
      <c r="A11" s="161" t="s">
        <v>41</v>
      </c>
      <c r="B11" s="161" t="s">
        <v>720</v>
      </c>
      <c r="C11" s="164">
        <v>0</v>
      </c>
      <c r="D11" s="164">
        <v>3.5329000000000002</v>
      </c>
      <c r="E11" s="164">
        <v>-8.4766999999999992</v>
      </c>
      <c r="F11" s="164">
        <v>9.7142999999999997</v>
      </c>
      <c r="G11" s="164">
        <v>6.2714999999999996</v>
      </c>
      <c r="H11" s="165"/>
      <c r="I11" s="164">
        <v>12.792199999999999</v>
      </c>
      <c r="J11" s="165"/>
      <c r="K11" s="164">
        <v>7.2923999999999998</v>
      </c>
      <c r="L11" s="164">
        <v>2.2359</v>
      </c>
      <c r="M11" s="164">
        <v>3.7900999999999998</v>
      </c>
      <c r="N11" s="164">
        <v>0</v>
      </c>
      <c r="O11" s="165">
        <v>-26.4</v>
      </c>
      <c r="P11" s="165"/>
      <c r="Q11" s="165"/>
      <c r="R11" s="165"/>
      <c r="S11" s="164">
        <v>3.8517000000000001</v>
      </c>
      <c r="T11" s="165"/>
      <c r="U11" s="164">
        <v>2.9228000000000001</v>
      </c>
      <c r="V11" s="164">
        <v>2.8391999999999999</v>
      </c>
      <c r="W11" s="164">
        <v>5.2336</v>
      </c>
      <c r="X11" s="164">
        <v>7.0701999999999998</v>
      </c>
      <c r="Y11" s="164">
        <v>-4.6462000000000003</v>
      </c>
      <c r="Z11" s="164">
        <v>2.6191</v>
      </c>
      <c r="AA11" s="165"/>
      <c r="AB11" s="164">
        <v>-0.86599999999999999</v>
      </c>
      <c r="AC11" s="164">
        <v>-1.1759999999999999</v>
      </c>
      <c r="AD11" s="164">
        <v>-1.165</v>
      </c>
      <c r="AE11" s="164">
        <v>8.3179999999999996</v>
      </c>
      <c r="AF11" s="164">
        <v>-22.2</v>
      </c>
      <c r="AG11" s="165"/>
      <c r="AH11" s="165"/>
      <c r="AI11" s="165"/>
      <c r="AJ11" s="164">
        <v>-14.06</v>
      </c>
      <c r="AK11" s="164">
        <v>-14.02</v>
      </c>
      <c r="AL11" s="165"/>
      <c r="AM11" s="164">
        <v>-12.84</v>
      </c>
      <c r="AN11" s="164">
        <v>-13</v>
      </c>
      <c r="AO11" s="164">
        <v>1.8519000000000001</v>
      </c>
      <c r="AP11" s="164">
        <v>3.8603000000000001</v>
      </c>
      <c r="AQ11" s="164">
        <v>14.143700000000001</v>
      </c>
      <c r="AR11" s="164">
        <v>15.8088</v>
      </c>
      <c r="AS11" s="164">
        <v>-17.234400000000001</v>
      </c>
      <c r="AT11" s="164">
        <v>-10.582800000000001</v>
      </c>
      <c r="AU11" s="164">
        <v>-12.288600000000001</v>
      </c>
      <c r="AV11" s="164">
        <v>9.8101000000000003</v>
      </c>
      <c r="AW11" s="164">
        <v>14.7837</v>
      </c>
      <c r="AX11" s="164">
        <v>-20.093900000000001</v>
      </c>
      <c r="AY11" s="164">
        <v>-18.6203</v>
      </c>
      <c r="AZ11" s="164">
        <v>2.7742</v>
      </c>
      <c r="BA11" s="164">
        <v>24.520800000000001</v>
      </c>
      <c r="BB11" s="164">
        <v>54.8322</v>
      </c>
      <c r="BC11" s="164">
        <v>5.7068000000000003</v>
      </c>
      <c r="BD11" s="164">
        <v>-4</v>
      </c>
      <c r="BE11" s="164">
        <v>-4.2</v>
      </c>
      <c r="BF11" s="164">
        <v>-22.867799999999999</v>
      </c>
      <c r="BG11" s="164">
        <v>-25.3933</v>
      </c>
      <c r="BH11" s="164">
        <v>-2.4007999999999998</v>
      </c>
      <c r="BI11" s="165"/>
      <c r="BJ11" s="164">
        <v>5.7099000000000002</v>
      </c>
      <c r="BK11" s="164">
        <v>1.5525</v>
      </c>
      <c r="BL11" s="165"/>
      <c r="BM11" s="164">
        <v>0.1628</v>
      </c>
      <c r="BN11" s="164">
        <v>-125.7667</v>
      </c>
      <c r="BO11" s="164">
        <v>11.1393</v>
      </c>
      <c r="BP11" s="164">
        <v>11.2003</v>
      </c>
      <c r="BQ11" s="164">
        <v>111.14960000000001</v>
      </c>
      <c r="BR11" s="164">
        <v>-161.1525</v>
      </c>
      <c r="BS11" s="165"/>
      <c r="BT11" s="165"/>
      <c r="BU11" s="165"/>
      <c r="BV11" s="164">
        <v>8.782</v>
      </c>
      <c r="BW11" s="164">
        <v>8.02</v>
      </c>
      <c r="BX11" s="164">
        <v>4.21</v>
      </c>
      <c r="BY11" s="164">
        <v>-13.33</v>
      </c>
      <c r="BZ11" s="164">
        <v>2.79</v>
      </c>
      <c r="CA11" s="164">
        <v>-21.027100000000001</v>
      </c>
      <c r="CB11" s="164">
        <v>-21.027100000000001</v>
      </c>
      <c r="CC11" s="164">
        <v>26.439699999999998</v>
      </c>
      <c r="CD11" s="164">
        <v>25.596699999999998</v>
      </c>
      <c r="CE11" s="164">
        <v>-3.9430999999999998</v>
      </c>
      <c r="CF11" s="164">
        <v>-4.4603999999999999</v>
      </c>
      <c r="CG11" s="164">
        <v>-4.1906999999999996</v>
      </c>
      <c r="CH11" s="164">
        <v>6.0785999999999998</v>
      </c>
      <c r="CI11" s="164">
        <v>18.616399999999999</v>
      </c>
      <c r="CJ11" s="165"/>
      <c r="CK11" s="165"/>
      <c r="CL11" s="164">
        <v>53.2</v>
      </c>
      <c r="CM11" s="164">
        <v>-34</v>
      </c>
      <c r="CN11" s="164">
        <v>-2</v>
      </c>
      <c r="CO11" s="164">
        <v>36.761099999999999</v>
      </c>
      <c r="CP11" s="164">
        <v>36.556800000000003</v>
      </c>
      <c r="CQ11" s="164">
        <v>35.9129</v>
      </c>
      <c r="CR11" s="164">
        <v>64.383600000000001</v>
      </c>
      <c r="CS11" s="164">
        <v>63.9833</v>
      </c>
      <c r="CT11" s="164">
        <v>-25.4894</v>
      </c>
      <c r="CU11" s="164">
        <v>-41.561300000000003</v>
      </c>
      <c r="CV11" s="164">
        <v>-25.910599999999999</v>
      </c>
      <c r="CW11" s="164">
        <v>2.2797999999999998</v>
      </c>
      <c r="CX11" s="164">
        <v>25.33</v>
      </c>
      <c r="CY11" s="164">
        <v>13.15</v>
      </c>
      <c r="CZ11" s="164">
        <v>4.5361000000000002</v>
      </c>
      <c r="DA11" s="164">
        <v>4.7881999999999998</v>
      </c>
      <c r="DB11" s="164">
        <v>-7.21</v>
      </c>
      <c r="DC11" s="165"/>
      <c r="DD11" s="164">
        <v>-20.163499999999999</v>
      </c>
      <c r="DE11" s="164">
        <v>-20.0549</v>
      </c>
      <c r="DF11" s="164">
        <v>47.009500000000003</v>
      </c>
      <c r="DG11" s="164">
        <v>1.5100000000000001E-2</v>
      </c>
      <c r="DH11" s="164">
        <v>-3.5846</v>
      </c>
      <c r="DI11" s="164">
        <v>16.3</v>
      </c>
      <c r="DJ11" s="164">
        <v>16.7</v>
      </c>
      <c r="DK11" s="164">
        <v>-2.9236</v>
      </c>
      <c r="DL11" s="164">
        <v>-2.9921000000000002</v>
      </c>
      <c r="DM11" s="164">
        <v>30.601600000000001</v>
      </c>
      <c r="DN11" s="164">
        <v>2.9744999999999999</v>
      </c>
      <c r="DO11" s="164">
        <v>-2.67</v>
      </c>
      <c r="DP11" s="164">
        <v>0.55000000000000004</v>
      </c>
      <c r="DQ11" s="164">
        <v>7.5869999999999997</v>
      </c>
      <c r="DR11" s="164">
        <v>-45.492600000000003</v>
      </c>
      <c r="DS11" s="164">
        <v>-8.92</v>
      </c>
      <c r="DT11" s="164">
        <v>-9.0399999999999991</v>
      </c>
      <c r="DU11" s="164">
        <v>20.85</v>
      </c>
      <c r="DV11" s="164">
        <v>17.84</v>
      </c>
      <c r="DW11" s="164">
        <v>-41.0364</v>
      </c>
      <c r="DX11" s="164">
        <v>-21.063600000000001</v>
      </c>
      <c r="DY11" s="164">
        <v>-40.359000000000002</v>
      </c>
      <c r="DZ11" s="164">
        <v>-40.172699999999999</v>
      </c>
      <c r="EA11" s="165"/>
      <c r="EB11" s="164">
        <v>-18.584900000000001</v>
      </c>
      <c r="EC11" s="164">
        <v>-28.793800000000001</v>
      </c>
      <c r="ED11" s="164">
        <v>-28.826799999999999</v>
      </c>
      <c r="EE11" s="164">
        <v>-18.138300000000001</v>
      </c>
      <c r="EF11" s="164">
        <v>-19.2057</v>
      </c>
      <c r="EG11" s="164">
        <v>-11.821</v>
      </c>
      <c r="EH11" s="164">
        <v>-184.32390000000001</v>
      </c>
      <c r="EI11" s="164">
        <v>-30.051600000000001</v>
      </c>
      <c r="EJ11" s="165"/>
      <c r="EK11" s="164">
        <v>-8.3465000000000007</v>
      </c>
      <c r="EL11" s="164">
        <v>-8.0487000000000002</v>
      </c>
      <c r="EM11" s="164">
        <v>14.305999999999999</v>
      </c>
      <c r="EN11" s="164">
        <v>-4.0457000000000001</v>
      </c>
      <c r="EO11" s="164">
        <v>-4.9443999999999999</v>
      </c>
      <c r="EP11" s="164">
        <v>24.08</v>
      </c>
      <c r="EQ11" s="164">
        <v>-33.878900000000002</v>
      </c>
      <c r="ER11" s="164">
        <v>-33.673900000000003</v>
      </c>
      <c r="ES11" s="164">
        <v>0.39379999999999998</v>
      </c>
      <c r="ET11" s="164">
        <v>-13.24</v>
      </c>
      <c r="EU11" s="164">
        <v>-16.37</v>
      </c>
      <c r="EV11" s="164">
        <v>0</v>
      </c>
      <c r="EW11" s="164">
        <v>1.2629999999999999</v>
      </c>
      <c r="EX11" s="164">
        <v>5.5145</v>
      </c>
      <c r="EY11" s="164">
        <v>-6.8639999999999999</v>
      </c>
      <c r="EZ11" s="164">
        <v>4.4046000000000003</v>
      </c>
      <c r="FA11" s="164">
        <v>3.3866000000000001</v>
      </c>
      <c r="FB11" s="164">
        <v>2.5409999999999999</v>
      </c>
      <c r="FC11" s="164">
        <v>-21.3353</v>
      </c>
      <c r="FD11" s="165"/>
      <c r="FE11" s="164">
        <v>1.3878999999999999</v>
      </c>
      <c r="FF11" s="164">
        <v>1.6052</v>
      </c>
      <c r="FG11" s="164">
        <v>2.5114999999999998</v>
      </c>
      <c r="FH11" s="164">
        <v>3.847</v>
      </c>
      <c r="FI11" s="164">
        <v>2.5470000000000002</v>
      </c>
      <c r="FJ11" s="164">
        <v>7.5354999999999999</v>
      </c>
      <c r="FK11" s="164">
        <v>8.0379000000000005</v>
      </c>
      <c r="FL11" s="164">
        <v>-17.415500000000002</v>
      </c>
      <c r="FM11" s="164">
        <v>23.1983</v>
      </c>
      <c r="FN11" s="164">
        <v>23.898800000000001</v>
      </c>
      <c r="FO11" s="164">
        <v>-8.7765000000000004</v>
      </c>
      <c r="FP11" s="165"/>
      <c r="FQ11" s="164">
        <v>19.415600000000001</v>
      </c>
      <c r="FR11" s="164">
        <v>-18.78</v>
      </c>
      <c r="FS11" s="164">
        <v>-2.4184000000000001</v>
      </c>
      <c r="FT11" s="164">
        <v>0.2621</v>
      </c>
      <c r="FU11" s="164">
        <v>1.67</v>
      </c>
      <c r="FV11" s="164">
        <v>1.39</v>
      </c>
      <c r="FW11" s="164">
        <v>-19.8249</v>
      </c>
      <c r="FX11" s="165"/>
      <c r="FY11" s="164">
        <v>3.2559999999999998</v>
      </c>
      <c r="FZ11" s="164">
        <v>0.221</v>
      </c>
      <c r="GA11" s="165"/>
      <c r="GB11" s="164">
        <v>6.79</v>
      </c>
      <c r="GC11" s="164">
        <v>-13.981199999999999</v>
      </c>
      <c r="GD11" s="164">
        <v>-5.4974999999999996</v>
      </c>
      <c r="GE11" s="164">
        <v>-3.2</v>
      </c>
      <c r="GF11" s="164">
        <v>26.614799999999999</v>
      </c>
      <c r="GG11" s="165"/>
      <c r="GH11" s="164">
        <v>19.113</v>
      </c>
      <c r="GI11" s="164">
        <v>-6.2408000000000001</v>
      </c>
      <c r="GJ11" s="165"/>
      <c r="GK11" s="164">
        <v>1.8819999999999999</v>
      </c>
      <c r="GL11" s="165"/>
      <c r="GM11" s="165"/>
      <c r="GN11" s="164">
        <v>-13.6503</v>
      </c>
      <c r="GO11" s="164">
        <v>-13.1135</v>
      </c>
      <c r="GP11" s="164">
        <v>5.0834999999999999</v>
      </c>
      <c r="GQ11" s="164">
        <v>-34.201000000000001</v>
      </c>
      <c r="GR11" s="164">
        <v>10.7973</v>
      </c>
      <c r="GS11" s="164">
        <v>9.9667999999999992</v>
      </c>
      <c r="GT11" s="164">
        <v>99.432299999999998</v>
      </c>
      <c r="GU11" s="164">
        <v>-6.4398</v>
      </c>
      <c r="GV11" s="164">
        <v>-9.3309999999999995</v>
      </c>
      <c r="GW11" s="164">
        <v>8.2719000000000005</v>
      </c>
      <c r="GX11" s="164">
        <v>2.7700999999999998</v>
      </c>
      <c r="GY11" s="164">
        <v>4.0732999999999997</v>
      </c>
      <c r="GZ11" s="164">
        <v>4.0510999999999999</v>
      </c>
      <c r="HA11" s="164">
        <v>2.2107999999999999</v>
      </c>
      <c r="HB11" s="164">
        <v>18.563800000000001</v>
      </c>
      <c r="HC11" s="164">
        <v>21.377300000000002</v>
      </c>
      <c r="HD11" s="164">
        <v>-7.12</v>
      </c>
      <c r="HE11" s="164">
        <v>0</v>
      </c>
      <c r="HF11" s="164">
        <v>19.858699999999999</v>
      </c>
      <c r="HG11" s="164">
        <v>0</v>
      </c>
      <c r="HH11" s="164">
        <v>51.383699999999997</v>
      </c>
      <c r="HI11" s="164">
        <v>13.6881</v>
      </c>
      <c r="HJ11" s="164">
        <v>13.669700000000001</v>
      </c>
      <c r="HK11" s="164">
        <v>-4.9663000000000004</v>
      </c>
      <c r="HL11" s="165"/>
      <c r="HM11" s="164">
        <v>0</v>
      </c>
      <c r="HN11" s="164">
        <v>0</v>
      </c>
      <c r="HO11" s="165"/>
      <c r="HP11" s="165"/>
      <c r="HQ11" s="164">
        <v>-14.8414</v>
      </c>
      <c r="HR11" s="164">
        <v>-14.0504</v>
      </c>
      <c r="HS11" s="164">
        <v>-1.1512</v>
      </c>
      <c r="HT11" s="164">
        <v>-1.4533</v>
      </c>
      <c r="HU11" s="164">
        <v>13.44</v>
      </c>
      <c r="HV11" s="164">
        <v>13.63</v>
      </c>
      <c r="HW11" s="164">
        <v>-37.5</v>
      </c>
      <c r="HX11" s="164">
        <v>-38</v>
      </c>
      <c r="HY11" s="164">
        <v>0.72240000000000004</v>
      </c>
      <c r="HZ11" s="164">
        <v>-11.68</v>
      </c>
      <c r="IA11" s="164">
        <v>43.661200000000001</v>
      </c>
      <c r="IB11" s="164">
        <v>30.5884</v>
      </c>
      <c r="IC11" s="164">
        <v>30.6858</v>
      </c>
      <c r="ID11" s="165"/>
      <c r="IE11" s="164">
        <v>-43.5</v>
      </c>
      <c r="IF11" s="164">
        <v>0.9</v>
      </c>
      <c r="IG11" s="164">
        <v>0.1</v>
      </c>
      <c r="IH11" s="165"/>
      <c r="II11" s="165"/>
      <c r="IJ11" s="164">
        <v>-128.3879</v>
      </c>
      <c r="IK11" s="164">
        <v>5.7606000000000002</v>
      </c>
      <c r="IL11" s="164">
        <v>-255.4573</v>
      </c>
      <c r="IM11" s="164">
        <v>-3.1324999999999998</v>
      </c>
      <c r="IN11" s="164">
        <v>-43.793599999999998</v>
      </c>
      <c r="IO11" s="164">
        <v>92.734999999999999</v>
      </c>
      <c r="IP11" s="164">
        <v>69.618499999999997</v>
      </c>
      <c r="IQ11" s="164">
        <v>117.71169999999999</v>
      </c>
      <c r="IR11" s="164">
        <v>80.203900000000004</v>
      </c>
      <c r="IS11" s="164">
        <v>30.447900000000001</v>
      </c>
      <c r="IT11" s="164">
        <v>18.7652</v>
      </c>
      <c r="IU11" s="164">
        <v>21.6831</v>
      </c>
      <c r="IV11" s="164">
        <v>-6.1996000000000002</v>
      </c>
      <c r="IW11" s="164">
        <v>193.13890000000001</v>
      </c>
      <c r="IX11" s="164">
        <v>-189.48660000000001</v>
      </c>
      <c r="IY11" s="164">
        <v>19.819900000000001</v>
      </c>
      <c r="IZ11" s="164">
        <v>-3.4908000000000001</v>
      </c>
      <c r="JA11" s="164">
        <v>-0.5847</v>
      </c>
      <c r="JB11" s="165"/>
      <c r="JC11" s="164">
        <v>-6.8</v>
      </c>
      <c r="JD11" s="164">
        <v>-1.0049999999999999</v>
      </c>
      <c r="JE11" s="164">
        <v>-1.016</v>
      </c>
      <c r="JF11" s="164">
        <v>1.52</v>
      </c>
      <c r="JG11" s="164">
        <v>1.28</v>
      </c>
      <c r="JH11" s="164">
        <v>-3.6187</v>
      </c>
      <c r="JI11" s="164">
        <v>-7.4387999999999996</v>
      </c>
      <c r="JJ11" s="164">
        <v>10.0511</v>
      </c>
      <c r="JK11" s="164">
        <v>-11.863899999999999</v>
      </c>
      <c r="JL11" s="164">
        <v>0.8</v>
      </c>
      <c r="JM11" s="164">
        <v>7.117</v>
      </c>
      <c r="JN11" s="164">
        <v>8.4689999999999994</v>
      </c>
      <c r="JO11" s="165"/>
      <c r="JP11" s="165"/>
      <c r="JQ11" s="164">
        <v>4.5831</v>
      </c>
      <c r="JR11" s="164">
        <v>4.6782000000000004</v>
      </c>
      <c r="JS11" s="164">
        <v>4.1375000000000002</v>
      </c>
      <c r="JT11" s="165"/>
      <c r="JU11" s="164">
        <v>28.5</v>
      </c>
      <c r="JV11" s="164">
        <v>1.1861999999999999</v>
      </c>
      <c r="JW11" s="164">
        <v>-0.57999999999999996</v>
      </c>
      <c r="JX11" s="165"/>
      <c r="JY11" s="164">
        <v>-9.7248999999999999</v>
      </c>
      <c r="JZ11" s="164">
        <v>-2.4693999999999998</v>
      </c>
      <c r="KA11" s="164">
        <v>-23.332100000000001</v>
      </c>
      <c r="KB11" s="164">
        <v>-7.3895999999999997</v>
      </c>
      <c r="KC11" s="164">
        <v>-2.4556</v>
      </c>
      <c r="KD11" s="164">
        <v>-24.449100000000001</v>
      </c>
      <c r="KE11" s="164">
        <v>-3.3555999999999999</v>
      </c>
      <c r="KF11" s="164">
        <v>-30</v>
      </c>
      <c r="KG11" s="164">
        <v>12.2</v>
      </c>
      <c r="KH11" s="165"/>
      <c r="KI11" s="164">
        <v>-67.258499999999998</v>
      </c>
    </row>
    <row r="12" spans="1:295" ht="18" customHeight="1" x14ac:dyDescent="0.3">
      <c r="A12" s="161" t="s">
        <v>41</v>
      </c>
      <c r="B12" s="161" t="s">
        <v>721</v>
      </c>
      <c r="C12" s="164">
        <v>0</v>
      </c>
      <c r="D12" s="164">
        <v>3.4876</v>
      </c>
      <c r="E12" s="164">
        <v>-8.5364000000000004</v>
      </c>
      <c r="F12" s="164">
        <v>9.7289999999999992</v>
      </c>
      <c r="G12" s="164">
        <v>6.0928000000000004</v>
      </c>
      <c r="H12" s="165"/>
      <c r="I12" s="164">
        <v>12.69</v>
      </c>
      <c r="J12" s="165"/>
      <c r="K12" s="164">
        <v>7.2995000000000001</v>
      </c>
      <c r="L12" s="164">
        <v>2.2778999999999998</v>
      </c>
      <c r="M12" s="164">
        <v>3.8643999999999998</v>
      </c>
      <c r="N12" s="164">
        <v>2.2200000000000002</v>
      </c>
      <c r="O12" s="164">
        <v>-24.2</v>
      </c>
      <c r="P12" s="164">
        <v>0</v>
      </c>
      <c r="Q12" s="164">
        <v>1.6559999999999999</v>
      </c>
      <c r="R12" s="164">
        <v>-17.600000000000001</v>
      </c>
      <c r="S12" s="164">
        <v>2.6153</v>
      </c>
      <c r="T12" s="165"/>
      <c r="U12" s="164">
        <v>2.9238</v>
      </c>
      <c r="V12" s="164">
        <v>2.9001000000000001</v>
      </c>
      <c r="W12" s="164">
        <v>5.3547000000000002</v>
      </c>
      <c r="X12" s="164">
        <v>7.27</v>
      </c>
      <c r="Y12" s="164">
        <v>-4.6127000000000002</v>
      </c>
      <c r="Z12" s="164">
        <v>2.5739999999999998</v>
      </c>
      <c r="AA12" s="165"/>
      <c r="AB12" s="164">
        <v>-0.7329</v>
      </c>
      <c r="AC12" s="164">
        <v>-1.208</v>
      </c>
      <c r="AD12" s="164">
        <v>-1.1859999999999999</v>
      </c>
      <c r="AE12" s="164">
        <v>7.7809999999999997</v>
      </c>
      <c r="AF12" s="164">
        <v>-24.42</v>
      </c>
      <c r="AG12" s="164">
        <v>-11</v>
      </c>
      <c r="AH12" s="165"/>
      <c r="AI12" s="165"/>
      <c r="AJ12" s="164">
        <v>-13.96</v>
      </c>
      <c r="AK12" s="164">
        <v>-13.99</v>
      </c>
      <c r="AL12" s="165"/>
      <c r="AM12" s="164">
        <v>-13.21</v>
      </c>
      <c r="AN12" s="164">
        <v>-13.25</v>
      </c>
      <c r="AO12" s="164">
        <v>1.4044000000000001</v>
      </c>
      <c r="AP12" s="164">
        <v>4.2630999999999997</v>
      </c>
      <c r="AQ12" s="164">
        <v>15.7723</v>
      </c>
      <c r="AR12" s="164">
        <v>17.853000000000002</v>
      </c>
      <c r="AS12" s="164">
        <v>-17.589500000000001</v>
      </c>
      <c r="AT12" s="164">
        <v>-11.3865</v>
      </c>
      <c r="AU12" s="164">
        <v>-10.0642</v>
      </c>
      <c r="AV12" s="164">
        <v>12.683199999999999</v>
      </c>
      <c r="AW12" s="164">
        <v>20.2362</v>
      </c>
      <c r="AX12" s="164">
        <v>-20.227799999999998</v>
      </c>
      <c r="AY12" s="164">
        <v>-18.084499999999998</v>
      </c>
      <c r="AZ12" s="164">
        <v>3.5632999999999999</v>
      </c>
      <c r="BA12" s="164">
        <v>17.501300000000001</v>
      </c>
      <c r="BB12" s="164">
        <v>51.639600000000002</v>
      </c>
      <c r="BC12" s="164">
        <v>5.6073000000000004</v>
      </c>
      <c r="BD12" s="164">
        <v>-4.5</v>
      </c>
      <c r="BE12" s="164">
        <v>-4.8</v>
      </c>
      <c r="BF12" s="164">
        <v>-26.422699999999999</v>
      </c>
      <c r="BG12" s="164">
        <v>-25.2654</v>
      </c>
      <c r="BH12" s="164">
        <v>-2.4268000000000001</v>
      </c>
      <c r="BI12" s="165"/>
      <c r="BJ12" s="164">
        <v>4.8087</v>
      </c>
      <c r="BK12" s="164">
        <v>1.7327999999999999</v>
      </c>
      <c r="BL12" s="165"/>
      <c r="BM12" s="164">
        <v>0.26319999999999999</v>
      </c>
      <c r="BN12" s="164">
        <v>-135.16640000000001</v>
      </c>
      <c r="BO12" s="164">
        <v>11.3834</v>
      </c>
      <c r="BP12" s="164">
        <v>11.4139</v>
      </c>
      <c r="BQ12" s="164">
        <v>112.9186</v>
      </c>
      <c r="BR12" s="164">
        <v>-171.90710000000001</v>
      </c>
      <c r="BS12" s="165"/>
      <c r="BT12" s="165"/>
      <c r="BU12" s="165"/>
      <c r="BV12" s="165"/>
      <c r="BW12" s="164">
        <v>7.95</v>
      </c>
      <c r="BX12" s="164">
        <v>4.2300000000000004</v>
      </c>
      <c r="BY12" s="164">
        <v>-13.5</v>
      </c>
      <c r="BZ12" s="164">
        <v>2.59</v>
      </c>
      <c r="CA12" s="164">
        <v>-21.562899999999999</v>
      </c>
      <c r="CB12" s="164">
        <v>-21.562899999999999</v>
      </c>
      <c r="CC12" s="164">
        <v>25.7912</v>
      </c>
      <c r="CD12" s="164">
        <v>25.1492</v>
      </c>
      <c r="CE12" s="164">
        <v>-5.8918999999999997</v>
      </c>
      <c r="CF12" s="164">
        <v>-4.4978999999999996</v>
      </c>
      <c r="CG12" s="164">
        <v>-4.1083999999999996</v>
      </c>
      <c r="CH12" s="164">
        <v>5.4938000000000002</v>
      </c>
      <c r="CI12" s="164">
        <v>20.114999999999998</v>
      </c>
      <c r="CJ12" s="165"/>
      <c r="CK12" s="165"/>
      <c r="CL12" s="164">
        <v>55</v>
      </c>
      <c r="CM12" s="164">
        <v>-36.9</v>
      </c>
      <c r="CN12" s="164">
        <v>-1.95</v>
      </c>
      <c r="CO12" s="164">
        <v>37.611899999999999</v>
      </c>
      <c r="CP12" s="164">
        <v>37.359699999999997</v>
      </c>
      <c r="CQ12" s="164">
        <v>36.060600000000001</v>
      </c>
      <c r="CR12" s="164">
        <v>64.908299999999997</v>
      </c>
      <c r="CS12" s="164">
        <v>65.632099999999994</v>
      </c>
      <c r="CT12" s="164">
        <v>-26.838000000000001</v>
      </c>
      <c r="CU12" s="164">
        <v>-41.905299999999997</v>
      </c>
      <c r="CV12" s="164">
        <v>-26.9876</v>
      </c>
      <c r="CW12" s="164">
        <v>2.1939000000000002</v>
      </c>
      <c r="CX12" s="164">
        <v>24.75</v>
      </c>
      <c r="CY12" s="164">
        <v>12.94</v>
      </c>
      <c r="CZ12" s="164">
        <v>4.2236000000000002</v>
      </c>
      <c r="DA12" s="164">
        <v>4.4951999999999996</v>
      </c>
      <c r="DB12" s="164">
        <v>-6.84</v>
      </c>
      <c r="DC12" s="165"/>
      <c r="DD12" s="164">
        <v>-21.580400000000001</v>
      </c>
      <c r="DE12" s="164">
        <v>-20.962</v>
      </c>
      <c r="DF12" s="164">
        <v>50.767699999999998</v>
      </c>
      <c r="DG12" s="164">
        <v>1.5100000000000001E-2</v>
      </c>
      <c r="DH12" s="164">
        <v>-3.3963999999999999</v>
      </c>
      <c r="DI12" s="165"/>
      <c r="DJ12" s="165"/>
      <c r="DK12" s="164">
        <v>-3.5083000000000002</v>
      </c>
      <c r="DL12" s="164">
        <v>-3.1791</v>
      </c>
      <c r="DM12" s="164">
        <v>30.443899999999999</v>
      </c>
      <c r="DN12" s="164">
        <v>2.4178999999999999</v>
      </c>
      <c r="DO12" s="164">
        <v>-2.76</v>
      </c>
      <c r="DP12" s="164">
        <v>0.67</v>
      </c>
      <c r="DQ12" s="164">
        <v>7.7355</v>
      </c>
      <c r="DR12" s="164">
        <v>-50.657899999999998</v>
      </c>
      <c r="DS12" s="164">
        <v>-9.3699999999999992</v>
      </c>
      <c r="DT12" s="164">
        <v>-9.4700000000000006</v>
      </c>
      <c r="DU12" s="164">
        <v>22.07</v>
      </c>
      <c r="DV12" s="164">
        <v>14.48</v>
      </c>
      <c r="DW12" s="164">
        <v>-45.9818</v>
      </c>
      <c r="DX12" s="164">
        <v>-23.545500000000001</v>
      </c>
      <c r="DY12" s="164">
        <v>-41.635100000000001</v>
      </c>
      <c r="DZ12" s="164">
        <v>-41.081800000000001</v>
      </c>
      <c r="EA12" s="165"/>
      <c r="EB12" s="164">
        <v>-23.965199999999999</v>
      </c>
      <c r="EC12" s="164">
        <v>-33.8598</v>
      </c>
      <c r="ED12" s="164">
        <v>-32.855899999999998</v>
      </c>
      <c r="EE12" s="164">
        <v>-14.8508</v>
      </c>
      <c r="EF12" s="164">
        <v>-16.7027</v>
      </c>
      <c r="EG12" s="164">
        <v>-12.382999999999999</v>
      </c>
      <c r="EH12" s="164">
        <v>-187.92930000000001</v>
      </c>
      <c r="EI12" s="164">
        <v>-32.351999999999997</v>
      </c>
      <c r="EJ12" s="165"/>
      <c r="EK12" s="164">
        <v>-7.8464999999999998</v>
      </c>
      <c r="EL12" s="164">
        <v>-7.4721000000000002</v>
      </c>
      <c r="EM12" s="164">
        <v>16.3596</v>
      </c>
      <c r="EN12" s="164">
        <v>-5.2725</v>
      </c>
      <c r="EO12" s="164">
        <v>-5.7039</v>
      </c>
      <c r="EP12" s="164">
        <v>28.687999999999999</v>
      </c>
      <c r="EQ12" s="164">
        <v>-34.805199999999999</v>
      </c>
      <c r="ER12" s="164">
        <v>-34.345500000000001</v>
      </c>
      <c r="ES12" s="164">
        <v>1.9097999999999999</v>
      </c>
      <c r="ET12" s="164">
        <v>-5.8</v>
      </c>
      <c r="EU12" s="164">
        <v>-19.11</v>
      </c>
      <c r="EV12" s="164">
        <v>-0.3</v>
      </c>
      <c r="EW12" s="164">
        <v>1.0378000000000001</v>
      </c>
      <c r="EX12" s="164">
        <v>2.3132999999999999</v>
      </c>
      <c r="EY12" s="164">
        <v>-7.0579999999999998</v>
      </c>
      <c r="EZ12" s="164">
        <v>4.2855999999999996</v>
      </c>
      <c r="FA12" s="164">
        <v>2.8378999999999999</v>
      </c>
      <c r="FB12" s="164">
        <v>3.0326</v>
      </c>
      <c r="FC12" s="164">
        <v>-23.462399999999999</v>
      </c>
      <c r="FD12" s="165"/>
      <c r="FE12" s="164">
        <v>1.4402999999999999</v>
      </c>
      <c r="FF12" s="164">
        <v>1.6438999999999999</v>
      </c>
      <c r="FG12" s="164">
        <v>3.8336000000000001</v>
      </c>
      <c r="FH12" s="164">
        <v>3.6362999999999999</v>
      </c>
      <c r="FI12" s="164">
        <v>2.4996</v>
      </c>
      <c r="FJ12" s="164">
        <v>7.7030000000000003</v>
      </c>
      <c r="FK12" s="164">
        <v>7.7030000000000003</v>
      </c>
      <c r="FL12" s="164">
        <v>-18.0853</v>
      </c>
      <c r="FM12" s="164">
        <v>24.639700000000001</v>
      </c>
      <c r="FN12" s="164">
        <v>24.9268</v>
      </c>
      <c r="FO12" s="164">
        <v>-9.1968999999999994</v>
      </c>
      <c r="FP12" s="165"/>
      <c r="FQ12" s="164">
        <v>20.206600000000002</v>
      </c>
      <c r="FR12" s="164">
        <v>-18.62</v>
      </c>
      <c r="FS12" s="164">
        <v>-2.2078000000000002</v>
      </c>
      <c r="FT12" s="164">
        <v>0.2621</v>
      </c>
      <c r="FU12" s="164">
        <v>1.46</v>
      </c>
      <c r="FV12" s="164">
        <v>1.63</v>
      </c>
      <c r="FW12" s="164">
        <v>-19.419</v>
      </c>
      <c r="FX12" s="165"/>
      <c r="FY12" s="164">
        <v>3.2290000000000001</v>
      </c>
      <c r="FZ12" s="164">
        <v>0.215</v>
      </c>
      <c r="GA12" s="165"/>
      <c r="GB12" s="164">
        <v>6.56</v>
      </c>
      <c r="GC12" s="164">
        <v>-13.8027</v>
      </c>
      <c r="GD12" s="164">
        <v>-4.7812000000000001</v>
      </c>
      <c r="GE12" s="164">
        <v>-3.55</v>
      </c>
      <c r="GF12" s="164">
        <v>26.503699999999998</v>
      </c>
      <c r="GG12" s="165"/>
      <c r="GH12" s="164">
        <v>19.0428</v>
      </c>
      <c r="GI12" s="164">
        <v>-6.0490000000000004</v>
      </c>
      <c r="GJ12" s="165"/>
      <c r="GK12" s="164">
        <v>1.8281000000000001</v>
      </c>
      <c r="GL12" s="165"/>
      <c r="GM12" s="165"/>
      <c r="GN12" s="164">
        <v>-12.3409</v>
      </c>
      <c r="GO12" s="164">
        <v>-15.9236</v>
      </c>
      <c r="GP12" s="164">
        <v>6.1821999999999999</v>
      </c>
      <c r="GQ12" s="164">
        <v>-33.780900000000003</v>
      </c>
      <c r="GR12" s="164">
        <v>10.606400000000001</v>
      </c>
      <c r="GS12" s="164">
        <v>10.4429</v>
      </c>
      <c r="GT12" s="164">
        <v>96.956299999999999</v>
      </c>
      <c r="GU12" s="164">
        <v>-6.4782000000000002</v>
      </c>
      <c r="GV12" s="164">
        <v>-9.5768000000000004</v>
      </c>
      <c r="GW12" s="164">
        <v>7.7893999999999997</v>
      </c>
      <c r="GX12" s="164">
        <v>3.3704999999999998</v>
      </c>
      <c r="GY12" s="164">
        <v>4.0293999999999999</v>
      </c>
      <c r="GZ12" s="164">
        <v>3.9710000000000001</v>
      </c>
      <c r="HA12" s="164">
        <v>2.8736000000000002</v>
      </c>
      <c r="HB12" s="164">
        <v>16.954999999999998</v>
      </c>
      <c r="HC12" s="164">
        <v>19.102699999999999</v>
      </c>
      <c r="HD12" s="164">
        <v>-7.96</v>
      </c>
      <c r="HE12" s="165"/>
      <c r="HF12" s="164">
        <v>20.757400000000001</v>
      </c>
      <c r="HG12" s="164">
        <v>0</v>
      </c>
      <c r="HH12" s="164">
        <v>47.851199999999999</v>
      </c>
      <c r="HI12" s="164">
        <v>11.3231</v>
      </c>
      <c r="HJ12" s="164">
        <v>12.944900000000001</v>
      </c>
      <c r="HK12" s="164">
        <v>0</v>
      </c>
      <c r="HL12" s="165"/>
      <c r="HM12" s="164">
        <v>0</v>
      </c>
      <c r="HN12" s="164">
        <v>0</v>
      </c>
      <c r="HO12" s="165"/>
      <c r="HP12" s="165"/>
      <c r="HQ12" s="164">
        <v>-16.428899999999999</v>
      </c>
      <c r="HR12" s="164">
        <v>-16.154299999999999</v>
      </c>
      <c r="HS12" s="164">
        <v>-1.1678999999999999</v>
      </c>
      <c r="HT12" s="164">
        <v>-1.4464999999999999</v>
      </c>
      <c r="HU12" s="164">
        <v>14.5</v>
      </c>
      <c r="HV12" s="164">
        <v>14.52</v>
      </c>
      <c r="HW12" s="164">
        <v>-37.700000000000003</v>
      </c>
      <c r="HX12" s="164">
        <v>-37.6</v>
      </c>
      <c r="HY12" s="164">
        <v>0.65100000000000002</v>
      </c>
      <c r="HZ12" s="164">
        <v>-12</v>
      </c>
      <c r="IA12" s="164">
        <v>44.917400000000001</v>
      </c>
      <c r="IB12" s="164">
        <v>27.351900000000001</v>
      </c>
      <c r="IC12" s="164">
        <v>26.965800000000002</v>
      </c>
      <c r="ID12" s="165"/>
      <c r="IE12" s="164">
        <v>-43.4</v>
      </c>
      <c r="IF12" s="164">
        <v>2.6</v>
      </c>
      <c r="IG12" s="164">
        <v>2</v>
      </c>
      <c r="IH12" s="164">
        <v>-17.939900000000002</v>
      </c>
      <c r="II12" s="165"/>
      <c r="IJ12" s="164">
        <v>-125.72839999999999</v>
      </c>
      <c r="IK12" s="164">
        <v>7.8658000000000001</v>
      </c>
      <c r="IL12" s="164">
        <v>-259.5761</v>
      </c>
      <c r="IM12" s="164">
        <v>-2.8298999999999999</v>
      </c>
      <c r="IN12" s="164">
        <v>-41.906100000000002</v>
      </c>
      <c r="IO12" s="164">
        <v>94.705399999999997</v>
      </c>
      <c r="IP12" s="164">
        <v>72.147599999999997</v>
      </c>
      <c r="IQ12" s="164">
        <v>122.58240000000001</v>
      </c>
      <c r="IR12" s="164">
        <v>83.063699999999997</v>
      </c>
      <c r="IS12" s="164">
        <v>27.29</v>
      </c>
      <c r="IT12" s="164">
        <v>19.4284</v>
      </c>
      <c r="IU12" s="164">
        <v>18.619</v>
      </c>
      <c r="IV12" s="164">
        <v>-11.7883</v>
      </c>
      <c r="IW12" s="164">
        <v>191.53120000000001</v>
      </c>
      <c r="IX12" s="164">
        <v>-193.5916</v>
      </c>
      <c r="IY12" s="164">
        <v>12.123900000000001</v>
      </c>
      <c r="IZ12" s="164">
        <v>3.9110999999999998</v>
      </c>
      <c r="JA12" s="164">
        <v>-0.16239999999999999</v>
      </c>
      <c r="JB12" s="165"/>
      <c r="JC12" s="164">
        <v>-6.64</v>
      </c>
      <c r="JD12" s="164">
        <v>-1.0900000000000001</v>
      </c>
      <c r="JE12" s="164">
        <v>-1.103</v>
      </c>
      <c r="JF12" s="164">
        <v>1.68</v>
      </c>
      <c r="JG12" s="164">
        <v>1.2</v>
      </c>
      <c r="JH12" s="164">
        <v>-3.5897000000000001</v>
      </c>
      <c r="JI12" s="164">
        <v>-7.6738</v>
      </c>
      <c r="JJ12" s="164">
        <v>10.1671</v>
      </c>
      <c r="JK12" s="164">
        <v>-12.040900000000001</v>
      </c>
      <c r="JL12" s="164">
        <v>1.2</v>
      </c>
      <c r="JM12" s="164">
        <v>8.5660000000000007</v>
      </c>
      <c r="JN12" s="164">
        <v>8.2349999999999994</v>
      </c>
      <c r="JO12" s="165"/>
      <c r="JP12" s="165"/>
      <c r="JQ12" s="164">
        <v>3.5329999999999999</v>
      </c>
      <c r="JR12" s="164">
        <v>3.1757</v>
      </c>
      <c r="JS12" s="164">
        <v>3.5114999999999998</v>
      </c>
      <c r="JT12" s="165"/>
      <c r="JU12" s="164">
        <v>28</v>
      </c>
      <c r="JV12" s="164">
        <v>1.2422</v>
      </c>
      <c r="JW12" s="164">
        <v>-0.61</v>
      </c>
      <c r="JX12" s="165"/>
      <c r="JY12" s="164">
        <v>-8.7836999999999996</v>
      </c>
      <c r="JZ12" s="164">
        <v>-2.5068999999999999</v>
      </c>
      <c r="KA12" s="164">
        <v>-24.098800000000001</v>
      </c>
      <c r="KB12" s="164">
        <v>-6.0423</v>
      </c>
      <c r="KC12" s="164">
        <v>-2.5767000000000002</v>
      </c>
      <c r="KD12" s="164">
        <v>-25.8035</v>
      </c>
      <c r="KE12" s="164">
        <v>-3.1591</v>
      </c>
      <c r="KF12" s="164">
        <v>-29.4</v>
      </c>
      <c r="KG12" s="164">
        <v>11.5</v>
      </c>
      <c r="KH12" s="165"/>
      <c r="KI12" s="164">
        <v>-66.419700000000006</v>
      </c>
    </row>
    <row r="13" spans="1:295" ht="18" customHeight="1" x14ac:dyDescent="0.3">
      <c r="A13" s="161" t="s">
        <v>41</v>
      </c>
      <c r="B13" s="161" t="s">
        <v>722</v>
      </c>
      <c r="C13" s="164">
        <v>0</v>
      </c>
      <c r="D13" s="164">
        <v>3.5937000000000001</v>
      </c>
      <c r="E13" s="164">
        <v>-8.6168999999999993</v>
      </c>
      <c r="F13" s="164">
        <v>9.8168000000000006</v>
      </c>
      <c r="G13" s="164">
        <v>6.0618999999999996</v>
      </c>
      <c r="H13" s="165"/>
      <c r="I13" s="164">
        <v>12.777799999999999</v>
      </c>
      <c r="J13" s="165"/>
      <c r="K13" s="164">
        <v>6.8719000000000001</v>
      </c>
      <c r="L13" s="164">
        <v>2.1909000000000001</v>
      </c>
      <c r="M13" s="164">
        <v>3.5105</v>
      </c>
      <c r="N13" s="164">
        <v>-2.2200000000000002</v>
      </c>
      <c r="O13" s="165">
        <v>-24.2</v>
      </c>
      <c r="P13" s="164">
        <v>0</v>
      </c>
      <c r="Q13" s="164">
        <v>1.6559999999999999</v>
      </c>
      <c r="R13" s="165"/>
      <c r="S13" s="164">
        <v>3.1391</v>
      </c>
      <c r="T13" s="165"/>
      <c r="U13" s="164">
        <v>4.0157999999999996</v>
      </c>
      <c r="V13" s="164">
        <v>3.8540000000000001</v>
      </c>
      <c r="W13" s="164">
        <v>7.1505999999999998</v>
      </c>
      <c r="X13" s="164">
        <v>10.771100000000001</v>
      </c>
      <c r="Y13" s="164">
        <v>-4.5507</v>
      </c>
      <c r="Z13" s="164">
        <v>2.5196000000000001</v>
      </c>
      <c r="AA13" s="165"/>
      <c r="AB13" s="164">
        <v>-0.87160000000000004</v>
      </c>
      <c r="AC13" s="164">
        <v>0</v>
      </c>
      <c r="AD13" s="164">
        <v>-1.1319999999999999</v>
      </c>
      <c r="AE13" s="164">
        <v>7.7119999999999997</v>
      </c>
      <c r="AF13" s="164">
        <v>-17.760000000000002</v>
      </c>
      <c r="AG13" s="164">
        <v>-11</v>
      </c>
      <c r="AH13" s="165"/>
      <c r="AI13" s="165"/>
      <c r="AJ13" s="164">
        <v>-16.47</v>
      </c>
      <c r="AK13" s="164">
        <v>-16.61</v>
      </c>
      <c r="AL13" s="165"/>
      <c r="AM13" s="164">
        <v>-11.77</v>
      </c>
      <c r="AN13" s="164">
        <v>-11.76</v>
      </c>
      <c r="AO13" s="164">
        <v>0.59499999999999997</v>
      </c>
      <c r="AP13" s="164">
        <v>3.7923</v>
      </c>
      <c r="AQ13" s="164">
        <v>16.126999999999999</v>
      </c>
      <c r="AR13" s="164">
        <v>16.610199999999999</v>
      </c>
      <c r="AS13" s="164">
        <v>-14.8912</v>
      </c>
      <c r="AT13" s="164">
        <v>-10.716699999999999</v>
      </c>
      <c r="AU13" s="164">
        <v>-11.9903</v>
      </c>
      <c r="AV13" s="164">
        <v>15.5974</v>
      </c>
      <c r="AW13" s="164">
        <v>19.404699999999998</v>
      </c>
      <c r="AX13" s="164">
        <v>-18.218399999999999</v>
      </c>
      <c r="AY13" s="164">
        <v>-17.5486</v>
      </c>
      <c r="AZ13" s="164">
        <v>2.7742</v>
      </c>
      <c r="BA13" s="164">
        <v>15.821099999999999</v>
      </c>
      <c r="BB13" s="164">
        <v>44.693100000000001</v>
      </c>
      <c r="BC13" s="164">
        <v>6.9406999999999996</v>
      </c>
      <c r="BD13" s="164">
        <v>-4.2</v>
      </c>
      <c r="BE13" s="164">
        <v>-4.4000000000000004</v>
      </c>
      <c r="BF13" s="164">
        <v>-26.497900000000001</v>
      </c>
      <c r="BG13" s="164">
        <v>-26.021999999999998</v>
      </c>
      <c r="BH13" s="164">
        <v>-2.5293000000000001</v>
      </c>
      <c r="BI13" s="165"/>
      <c r="BJ13" s="164">
        <v>5.1349999999999998</v>
      </c>
      <c r="BK13" s="164">
        <v>1.3310999999999999</v>
      </c>
      <c r="BL13" s="165"/>
      <c r="BM13" s="164">
        <v>0.20419999999999999</v>
      </c>
      <c r="BN13" s="164">
        <v>-145.14599999999999</v>
      </c>
      <c r="BO13" s="164">
        <v>12.451499999999999</v>
      </c>
      <c r="BP13" s="164">
        <v>12.482100000000001</v>
      </c>
      <c r="BQ13" s="164">
        <v>115.6464</v>
      </c>
      <c r="BR13" s="164">
        <v>-182.6146</v>
      </c>
      <c r="BS13" s="165"/>
      <c r="BT13" s="165"/>
      <c r="BU13" s="165"/>
      <c r="BV13" s="165"/>
      <c r="BW13" s="164">
        <v>8.0299999999999994</v>
      </c>
      <c r="BX13" s="164">
        <v>4.2300000000000004</v>
      </c>
      <c r="BY13" s="164">
        <v>-13.78</v>
      </c>
      <c r="BZ13" s="164">
        <v>2.9</v>
      </c>
      <c r="CA13" s="164">
        <v>-21.8308</v>
      </c>
      <c r="CB13" s="164">
        <v>-22.7685</v>
      </c>
      <c r="CC13" s="164">
        <v>24.430299999999999</v>
      </c>
      <c r="CD13" s="164">
        <v>23.244900000000001</v>
      </c>
      <c r="CE13" s="164">
        <v>-5.3803000000000001</v>
      </c>
      <c r="CF13" s="164">
        <v>-2.8473999999999999</v>
      </c>
      <c r="CG13" s="164">
        <v>-2.4965000000000002</v>
      </c>
      <c r="CH13" s="164">
        <v>4.1698000000000004</v>
      </c>
      <c r="CI13" s="164">
        <v>19.843900000000001</v>
      </c>
      <c r="CJ13" s="165"/>
      <c r="CK13" s="165"/>
      <c r="CL13" s="164">
        <v>52.9</v>
      </c>
      <c r="CM13" s="164">
        <v>-34.9</v>
      </c>
      <c r="CN13" s="164">
        <v>-1.86</v>
      </c>
      <c r="CO13" s="164">
        <v>37.1357</v>
      </c>
      <c r="CP13" s="164">
        <v>37.365000000000002</v>
      </c>
      <c r="CQ13" s="164">
        <v>35.686</v>
      </c>
      <c r="CR13" s="164">
        <v>64.890299999999996</v>
      </c>
      <c r="CS13" s="164">
        <v>65.730500000000006</v>
      </c>
      <c r="CT13" s="164">
        <v>-26.390899999999998</v>
      </c>
      <c r="CU13" s="164">
        <v>-42.9268</v>
      </c>
      <c r="CV13" s="164">
        <v>-26.8399</v>
      </c>
      <c r="CW13" s="164">
        <v>2.2414000000000001</v>
      </c>
      <c r="CX13" s="164">
        <v>24.86</v>
      </c>
      <c r="CY13" s="164">
        <v>12.42</v>
      </c>
      <c r="CZ13" s="164">
        <v>3.9110999999999998</v>
      </c>
      <c r="DA13" s="164">
        <v>4.2023000000000001</v>
      </c>
      <c r="DB13" s="164">
        <v>-6.61</v>
      </c>
      <c r="DC13" s="165"/>
      <c r="DD13" s="164">
        <v>-20.578199999999999</v>
      </c>
      <c r="DE13" s="164">
        <v>-20.282800000000002</v>
      </c>
      <c r="DF13" s="164">
        <v>47.455399999999997</v>
      </c>
      <c r="DG13" s="164">
        <v>1.52E-2</v>
      </c>
      <c r="DH13" s="164">
        <v>-3.1627999999999998</v>
      </c>
      <c r="DI13" s="165"/>
      <c r="DJ13" s="165"/>
      <c r="DK13" s="164">
        <v>-3.4277000000000002</v>
      </c>
      <c r="DL13" s="164">
        <v>-3.3660999999999999</v>
      </c>
      <c r="DM13" s="164">
        <v>31.0748</v>
      </c>
      <c r="DN13" s="164">
        <v>2.2324000000000002</v>
      </c>
      <c r="DO13" s="164">
        <v>-3.01</v>
      </c>
      <c r="DP13" s="164">
        <v>0.56000000000000005</v>
      </c>
      <c r="DQ13" s="164">
        <v>8.1270000000000007</v>
      </c>
      <c r="DR13" s="164">
        <v>-45.817599999999999</v>
      </c>
      <c r="DS13" s="164">
        <v>-10.119999999999999</v>
      </c>
      <c r="DT13" s="164">
        <v>-10.11</v>
      </c>
      <c r="DU13" s="164">
        <v>22.31</v>
      </c>
      <c r="DV13" s="164">
        <v>14.43</v>
      </c>
      <c r="DW13" s="164">
        <v>-45.054499999999997</v>
      </c>
      <c r="DX13" s="164">
        <v>-22.4</v>
      </c>
      <c r="DY13" s="164">
        <v>-41.491500000000002</v>
      </c>
      <c r="DZ13" s="164">
        <v>-40.2545</v>
      </c>
      <c r="EA13" s="165"/>
      <c r="EB13" s="164">
        <v>-24.635400000000001</v>
      </c>
      <c r="EC13" s="164">
        <v>-34.158700000000003</v>
      </c>
      <c r="ED13" s="164">
        <v>-34.159300000000002</v>
      </c>
      <c r="EE13" s="164">
        <v>-13.7918</v>
      </c>
      <c r="EF13" s="164">
        <v>-16.228999999999999</v>
      </c>
      <c r="EG13" s="164">
        <v>-11.683999999999999</v>
      </c>
      <c r="EH13" s="164">
        <v>-190.82839999999999</v>
      </c>
      <c r="EI13" s="164">
        <v>-30.362300000000001</v>
      </c>
      <c r="EJ13" s="165"/>
      <c r="EK13" s="164">
        <v>-8.8240999999999996</v>
      </c>
      <c r="EL13" s="164">
        <v>-7.5483000000000002</v>
      </c>
      <c r="EM13" s="164">
        <v>10.816800000000001</v>
      </c>
      <c r="EN13" s="164">
        <v>-2.5876000000000001</v>
      </c>
      <c r="EO13" s="164">
        <v>-3.7155</v>
      </c>
      <c r="EP13" s="164">
        <v>17.936</v>
      </c>
      <c r="EQ13" s="164">
        <v>-36.133600000000001</v>
      </c>
      <c r="ER13" s="164">
        <v>-36.073999999999998</v>
      </c>
      <c r="ES13" s="164">
        <v>-0.21659999999999999</v>
      </c>
      <c r="ET13" s="164">
        <v>-13.4</v>
      </c>
      <c r="EU13" s="164">
        <v>-10.93</v>
      </c>
      <c r="EV13" s="164">
        <v>5.9</v>
      </c>
      <c r="EW13" s="164">
        <v>1.0757000000000001</v>
      </c>
      <c r="EX13" s="164">
        <v>6.5624000000000002</v>
      </c>
      <c r="EY13" s="164">
        <v>-6.8494000000000002</v>
      </c>
      <c r="EZ13" s="164">
        <v>4.3223000000000003</v>
      </c>
      <c r="FA13" s="164">
        <v>2.0767000000000002</v>
      </c>
      <c r="FB13" s="164">
        <v>-1.7178</v>
      </c>
      <c r="FC13" s="164">
        <v>-18.5824</v>
      </c>
      <c r="FD13" s="165"/>
      <c r="FE13" s="164">
        <v>1.4338</v>
      </c>
      <c r="FF13" s="164">
        <v>1.6012999999999999</v>
      </c>
      <c r="FG13" s="164">
        <v>2.4359999999999999</v>
      </c>
      <c r="FH13" s="164">
        <v>3.0057</v>
      </c>
      <c r="FI13" s="164">
        <v>0</v>
      </c>
      <c r="FJ13" s="164">
        <v>8.2053999999999991</v>
      </c>
      <c r="FK13" s="164">
        <v>8.2053999999999991</v>
      </c>
      <c r="FL13" s="164">
        <v>-19.927299999999999</v>
      </c>
      <c r="FM13" s="164">
        <v>24.078099999999999</v>
      </c>
      <c r="FN13" s="164">
        <v>24.332999999999998</v>
      </c>
      <c r="FO13" s="164">
        <v>-8.6219999999999999</v>
      </c>
      <c r="FP13" s="165"/>
      <c r="FQ13" s="164">
        <v>18.204599999999999</v>
      </c>
      <c r="FR13" s="164">
        <v>-19.73</v>
      </c>
      <c r="FS13" s="164">
        <v>-2.6124999999999998</v>
      </c>
      <c r="FT13" s="164">
        <v>0.21809999999999999</v>
      </c>
      <c r="FU13" s="164">
        <v>1.61</v>
      </c>
      <c r="FV13" s="164">
        <v>2.09</v>
      </c>
      <c r="FW13" s="164">
        <v>-18.011299999999999</v>
      </c>
      <c r="FX13" s="165"/>
      <c r="FY13" s="164">
        <v>3.1970000000000001</v>
      </c>
      <c r="FZ13" s="164">
        <v>1.2E-2</v>
      </c>
      <c r="GA13" s="165"/>
      <c r="GB13" s="164">
        <v>6.04</v>
      </c>
      <c r="GC13" s="164">
        <v>-13.921200000000001</v>
      </c>
      <c r="GD13" s="164">
        <v>-6.1077000000000004</v>
      </c>
      <c r="GE13" s="164">
        <v>-3.43</v>
      </c>
      <c r="GF13" s="164">
        <v>25.577100000000002</v>
      </c>
      <c r="GG13" s="165"/>
      <c r="GH13" s="164">
        <v>18.609100000000002</v>
      </c>
      <c r="GI13" s="164">
        <v>-5.4614000000000003</v>
      </c>
      <c r="GJ13" s="165"/>
      <c r="GK13" s="164">
        <v>1.8159000000000001</v>
      </c>
      <c r="GL13" s="165"/>
      <c r="GM13" s="165"/>
      <c r="GN13" s="164">
        <v>-12.6701</v>
      </c>
      <c r="GO13" s="164">
        <v>-15.850099999999999</v>
      </c>
      <c r="GP13" s="164">
        <v>7.94</v>
      </c>
      <c r="GQ13" s="164">
        <v>-34.033000000000001</v>
      </c>
      <c r="GR13" s="164">
        <v>10.0867</v>
      </c>
      <c r="GS13" s="164">
        <v>9.6958000000000002</v>
      </c>
      <c r="GT13" s="164">
        <v>89.256500000000003</v>
      </c>
      <c r="GU13" s="164">
        <v>-6.7195999999999998</v>
      </c>
      <c r="GV13" s="164">
        <v>-9.6828000000000003</v>
      </c>
      <c r="GW13" s="164">
        <v>8.9030000000000005</v>
      </c>
      <c r="GX13" s="164">
        <v>3.0407000000000002</v>
      </c>
      <c r="GY13" s="164">
        <v>3.9708000000000001</v>
      </c>
      <c r="GZ13" s="164">
        <v>3.9710000000000001</v>
      </c>
      <c r="HA13" s="164">
        <v>2</v>
      </c>
      <c r="HB13" s="164">
        <v>17.398</v>
      </c>
      <c r="HC13" s="164">
        <v>18.2196</v>
      </c>
      <c r="HD13" s="164">
        <v>-5.87</v>
      </c>
      <c r="HE13" s="164">
        <v>0</v>
      </c>
      <c r="HF13" s="164">
        <v>15.202199999999999</v>
      </c>
      <c r="HG13" s="164">
        <v>0</v>
      </c>
      <c r="HH13" s="164">
        <v>52.675199999999997</v>
      </c>
      <c r="HI13" s="164">
        <v>12.926399999999999</v>
      </c>
      <c r="HJ13" s="164">
        <v>10.784000000000001</v>
      </c>
      <c r="HK13" s="164">
        <v>-5.3259999999999996</v>
      </c>
      <c r="HL13" s="165"/>
      <c r="HM13" s="164">
        <v>0</v>
      </c>
      <c r="HN13" s="164">
        <v>-10.5928</v>
      </c>
      <c r="HO13" s="165"/>
      <c r="HP13" s="165"/>
      <c r="HQ13" s="164">
        <v>-16.341000000000001</v>
      </c>
      <c r="HR13" s="164">
        <v>-16.077400000000001</v>
      </c>
      <c r="HS13" s="164">
        <v>-1.4512</v>
      </c>
      <c r="HT13" s="164">
        <v>-0.89180000000000004</v>
      </c>
      <c r="HU13" s="164">
        <v>14.44</v>
      </c>
      <c r="HV13" s="164">
        <v>14.44</v>
      </c>
      <c r="HW13" s="164">
        <v>-38.200000000000003</v>
      </c>
      <c r="HX13" s="164">
        <v>-38.4</v>
      </c>
      <c r="HY13" s="164">
        <v>0.68569999999999998</v>
      </c>
      <c r="HZ13" s="164">
        <v>-12.08</v>
      </c>
      <c r="IA13" s="164">
        <v>46.378700000000002</v>
      </c>
      <c r="IB13" s="164">
        <v>28.195599999999999</v>
      </c>
      <c r="IC13" s="164">
        <v>27.807700000000001</v>
      </c>
      <c r="ID13" s="164">
        <v>-20.399999999999999</v>
      </c>
      <c r="IE13" s="164">
        <v>-43.5</v>
      </c>
      <c r="IF13" s="164">
        <v>2.6</v>
      </c>
      <c r="IG13" s="164">
        <v>2.1</v>
      </c>
      <c r="IH13" s="164">
        <v>-18.2912</v>
      </c>
      <c r="II13" s="164">
        <v>-18.016100000000002</v>
      </c>
      <c r="IJ13" s="164">
        <v>-139.1327</v>
      </c>
      <c r="IK13" s="164">
        <v>9.2319999999999993</v>
      </c>
      <c r="IL13" s="164">
        <v>-258.0009</v>
      </c>
      <c r="IM13" s="164">
        <v>-2.5226000000000002</v>
      </c>
      <c r="IN13" s="164">
        <v>-46.791899999999998</v>
      </c>
      <c r="IO13" s="164">
        <v>91.987899999999996</v>
      </c>
      <c r="IP13" s="164">
        <v>75.666300000000007</v>
      </c>
      <c r="IQ13" s="164">
        <v>122.7028</v>
      </c>
      <c r="IR13" s="164">
        <v>81.695400000000006</v>
      </c>
      <c r="IS13" s="164">
        <v>30.359400000000001</v>
      </c>
      <c r="IT13" s="164">
        <v>18.248000000000001</v>
      </c>
      <c r="IU13" s="164">
        <v>17.913799999999998</v>
      </c>
      <c r="IV13" s="164">
        <v>-12.588699999999999</v>
      </c>
      <c r="IW13" s="164">
        <v>191.96</v>
      </c>
      <c r="IX13" s="164">
        <v>-192.62029999999999</v>
      </c>
      <c r="IY13" s="164">
        <v>15.985799999999999</v>
      </c>
      <c r="IZ13" s="164">
        <v>-5.6372</v>
      </c>
      <c r="JA13" s="164">
        <v>-0.42109999999999997</v>
      </c>
      <c r="JB13" s="165"/>
      <c r="JC13" s="164">
        <v>-7.04</v>
      </c>
      <c r="JD13" s="164">
        <v>-1.1100000000000001</v>
      </c>
      <c r="JE13" s="164">
        <v>-1.129</v>
      </c>
      <c r="JF13" s="164">
        <v>2</v>
      </c>
      <c r="JG13" s="164">
        <v>0.24</v>
      </c>
      <c r="JH13" s="164">
        <v>-3.0853000000000002</v>
      </c>
      <c r="JI13" s="164">
        <v>-7.0877999999999997</v>
      </c>
      <c r="JJ13" s="164">
        <v>9.5810999999999993</v>
      </c>
      <c r="JK13" s="164">
        <v>-11.6594</v>
      </c>
      <c r="JL13" s="164">
        <v>0.5</v>
      </c>
      <c r="JM13" s="164">
        <v>7.32</v>
      </c>
      <c r="JN13" s="164">
        <v>7.9660000000000002</v>
      </c>
      <c r="JO13" s="164">
        <v>1.8879999999999999</v>
      </c>
      <c r="JP13" s="164">
        <v>2.1886000000000001</v>
      </c>
      <c r="JQ13" s="164">
        <v>4.2008999999999999</v>
      </c>
      <c r="JR13" s="164">
        <v>3.9853999999999998</v>
      </c>
      <c r="JS13" s="164">
        <v>3.5568</v>
      </c>
      <c r="JT13" s="165"/>
      <c r="JU13" s="164">
        <v>28.3</v>
      </c>
      <c r="JV13" s="164">
        <v>0.9466</v>
      </c>
      <c r="JW13" s="164">
        <v>-0.61</v>
      </c>
      <c r="JX13" s="165"/>
      <c r="JY13" s="164">
        <v>-8.0310000000000006</v>
      </c>
      <c r="JZ13" s="164">
        <v>-2.4620000000000002</v>
      </c>
      <c r="KA13" s="164">
        <v>-23.980399999999999</v>
      </c>
      <c r="KB13" s="164">
        <v>-5.0240999999999998</v>
      </c>
      <c r="KC13" s="164">
        <v>-2.8336999999999999</v>
      </c>
      <c r="KD13" s="164">
        <v>-25.357299999999999</v>
      </c>
      <c r="KE13" s="164">
        <v>-2.8660999999999999</v>
      </c>
      <c r="KF13" s="164">
        <v>-29.7</v>
      </c>
      <c r="KG13" s="164">
        <v>12</v>
      </c>
      <c r="KH13" s="165"/>
      <c r="KI13" s="164">
        <v>-71.3352</v>
      </c>
    </row>
    <row r="14" spans="1:295" ht="18" customHeight="1" x14ac:dyDescent="0.3">
      <c r="A14" s="161" t="s">
        <v>41</v>
      </c>
      <c r="B14" s="161" t="s">
        <v>723</v>
      </c>
      <c r="C14" s="164">
        <v>0</v>
      </c>
      <c r="D14" s="164">
        <v>3.4958999999999998</v>
      </c>
      <c r="E14" s="164">
        <v>-8.4312000000000005</v>
      </c>
      <c r="F14" s="164">
        <v>10.5784</v>
      </c>
      <c r="G14" s="164">
        <v>6.5808</v>
      </c>
      <c r="H14" s="165"/>
      <c r="I14" s="164">
        <v>12.634600000000001</v>
      </c>
      <c r="J14" s="165"/>
      <c r="K14" s="164">
        <v>6.7606999999999999</v>
      </c>
      <c r="L14" s="164">
        <v>2.1819000000000002</v>
      </c>
      <c r="M14" s="164">
        <v>3.6667999999999998</v>
      </c>
      <c r="N14" s="164">
        <v>-8.8800000000000008</v>
      </c>
      <c r="O14" s="165">
        <v>-24.2</v>
      </c>
      <c r="P14" s="165"/>
      <c r="Q14" s="164">
        <v>3.3119999999999998</v>
      </c>
      <c r="R14" s="165"/>
      <c r="S14" s="164">
        <v>3.2616999999999998</v>
      </c>
      <c r="T14" s="165"/>
      <c r="U14" s="164">
        <v>4.0400999999999998</v>
      </c>
      <c r="V14" s="164">
        <v>3.9426000000000001</v>
      </c>
      <c r="W14" s="164">
        <v>7.1247999999999996</v>
      </c>
      <c r="X14" s="164">
        <v>10.520200000000001</v>
      </c>
      <c r="Y14" s="164">
        <v>-4.6702000000000004</v>
      </c>
      <c r="Z14" s="164">
        <v>2.5514999999999999</v>
      </c>
      <c r="AA14" s="165"/>
      <c r="AB14" s="164">
        <v>-0.95269999999999999</v>
      </c>
      <c r="AC14" s="165"/>
      <c r="AD14" s="164">
        <v>-1.373</v>
      </c>
      <c r="AE14" s="164">
        <v>8.0630000000000006</v>
      </c>
      <c r="AF14" s="164">
        <v>-8.8800000000000008</v>
      </c>
      <c r="AG14" s="164">
        <v>-11</v>
      </c>
      <c r="AH14" s="165"/>
      <c r="AI14" s="165"/>
      <c r="AJ14" s="164">
        <v>-17.12</v>
      </c>
      <c r="AK14" s="164">
        <v>-17.16</v>
      </c>
      <c r="AL14" s="165"/>
      <c r="AM14" s="164">
        <v>-11.25</v>
      </c>
      <c r="AN14" s="164">
        <v>-11.63</v>
      </c>
      <c r="AO14" s="164">
        <v>1.2084999999999999</v>
      </c>
      <c r="AP14" s="164">
        <v>3.7079</v>
      </c>
      <c r="AQ14" s="164">
        <v>16.4285</v>
      </c>
      <c r="AR14" s="164">
        <v>16.876000000000001</v>
      </c>
      <c r="AS14" s="164">
        <v>-13.063599999999999</v>
      </c>
      <c r="AT14" s="164">
        <v>-11.3865</v>
      </c>
      <c r="AU14" s="164">
        <v>-12.0349</v>
      </c>
      <c r="AV14" s="164">
        <v>12.159700000000001</v>
      </c>
      <c r="AW14" s="164">
        <v>12.736000000000001</v>
      </c>
      <c r="AX14" s="164">
        <v>-17.4147</v>
      </c>
      <c r="AY14" s="164">
        <v>-16.477</v>
      </c>
      <c r="AZ14" s="164">
        <v>3.1686999999999999</v>
      </c>
      <c r="BA14" s="164">
        <v>21.346499999999999</v>
      </c>
      <c r="BB14" s="164">
        <v>44.667099999999998</v>
      </c>
      <c r="BC14" s="164">
        <v>7.6943999999999999</v>
      </c>
      <c r="BD14" s="164">
        <v>-4.5999999999999996</v>
      </c>
      <c r="BE14" s="164">
        <v>-4.7</v>
      </c>
      <c r="BF14" s="164">
        <v>-25.413499999999999</v>
      </c>
      <c r="BG14" s="164">
        <v>-25.898900000000001</v>
      </c>
      <c r="BH14" s="164">
        <v>-1.5209999999999999</v>
      </c>
      <c r="BI14" s="165"/>
      <c r="BJ14" s="164">
        <v>4.6109999999999998</v>
      </c>
      <c r="BK14" s="164">
        <v>1.2964</v>
      </c>
      <c r="BL14" s="165"/>
      <c r="BM14" s="164">
        <v>0.35580000000000001</v>
      </c>
      <c r="BN14" s="164">
        <v>-149.78479999999999</v>
      </c>
      <c r="BO14" s="164">
        <v>12.0853</v>
      </c>
      <c r="BP14" s="164">
        <v>12.2074</v>
      </c>
      <c r="BQ14" s="164">
        <v>114.0907</v>
      </c>
      <c r="BR14" s="164">
        <v>-178.50450000000001</v>
      </c>
      <c r="BS14" s="165"/>
      <c r="BT14" s="165"/>
      <c r="BU14" s="165"/>
      <c r="BV14" s="164">
        <v>7.7042000000000002</v>
      </c>
      <c r="BW14" s="164">
        <v>7.75</v>
      </c>
      <c r="BX14" s="164">
        <v>4.04</v>
      </c>
      <c r="BY14" s="164">
        <v>-14.23</v>
      </c>
      <c r="BZ14" s="164">
        <v>2.2200000000000002</v>
      </c>
      <c r="CA14" s="164">
        <v>-21.295000000000002</v>
      </c>
      <c r="CB14" s="164">
        <v>-21.161000000000001</v>
      </c>
      <c r="CC14" s="164">
        <v>25.173500000000001</v>
      </c>
      <c r="CD14" s="164">
        <v>24.4556</v>
      </c>
      <c r="CE14" s="164">
        <v>-5.7423000000000002</v>
      </c>
      <c r="CF14" s="164">
        <v>-3.5434000000000001</v>
      </c>
      <c r="CG14" s="164">
        <v>-3.8931</v>
      </c>
      <c r="CH14" s="164">
        <v>3.9689000000000001</v>
      </c>
      <c r="CI14" s="164">
        <v>19.5427</v>
      </c>
      <c r="CJ14" s="165"/>
      <c r="CK14" s="165"/>
      <c r="CL14" s="164">
        <v>51.5</v>
      </c>
      <c r="CM14" s="164">
        <v>-33.9</v>
      </c>
      <c r="CN14" s="164">
        <v>-1.89</v>
      </c>
      <c r="CO14" s="164">
        <v>35.628799999999998</v>
      </c>
      <c r="CP14" s="164">
        <v>35.757399999999997</v>
      </c>
      <c r="CQ14" s="164">
        <v>35.291600000000003</v>
      </c>
      <c r="CR14" s="164">
        <v>66.056600000000003</v>
      </c>
      <c r="CS14" s="164">
        <v>65.621200000000002</v>
      </c>
      <c r="CT14" s="164">
        <v>-24.979700000000001</v>
      </c>
      <c r="CU14" s="164">
        <v>-41.813400000000001</v>
      </c>
      <c r="CV14" s="164">
        <v>-26.111499999999999</v>
      </c>
      <c r="CW14" s="164">
        <v>2.1484999999999999</v>
      </c>
      <c r="CX14" s="164">
        <v>24.48</v>
      </c>
      <c r="CY14" s="164">
        <v>12.41</v>
      </c>
      <c r="CZ14" s="164">
        <v>3.7549000000000001</v>
      </c>
      <c r="DA14" s="164">
        <v>4.2023000000000001</v>
      </c>
      <c r="DB14" s="164">
        <v>-6.68</v>
      </c>
      <c r="DC14" s="165"/>
      <c r="DD14" s="164">
        <v>-20.949400000000001</v>
      </c>
      <c r="DE14" s="164">
        <v>-20.911799999999999</v>
      </c>
      <c r="DF14" s="164">
        <v>48.595799999999997</v>
      </c>
      <c r="DG14" s="164">
        <v>1.5299999999999999E-2</v>
      </c>
      <c r="DH14" s="164">
        <v>-3.2965</v>
      </c>
      <c r="DI14" s="165"/>
      <c r="DJ14" s="165"/>
      <c r="DK14" s="164">
        <v>-3.4546000000000001</v>
      </c>
      <c r="DL14" s="164">
        <v>-3.3660999999999999</v>
      </c>
      <c r="DM14" s="164">
        <v>30.7593</v>
      </c>
      <c r="DN14" s="164">
        <v>2.2324000000000002</v>
      </c>
      <c r="DO14" s="164">
        <v>-3.09</v>
      </c>
      <c r="DP14" s="164">
        <v>0.66</v>
      </c>
      <c r="DQ14" s="164">
        <v>9.18</v>
      </c>
      <c r="DR14" s="164">
        <v>-49.082799999999999</v>
      </c>
      <c r="DS14" s="164">
        <v>-9.5399999999999991</v>
      </c>
      <c r="DT14" s="164">
        <v>-9.6300000000000008</v>
      </c>
      <c r="DU14" s="164">
        <v>21.84</v>
      </c>
      <c r="DV14" s="164">
        <v>13.98</v>
      </c>
      <c r="DW14" s="164">
        <v>-45.345500000000001</v>
      </c>
      <c r="DX14" s="164">
        <v>-23</v>
      </c>
      <c r="DY14" s="164">
        <v>-40.634399999999999</v>
      </c>
      <c r="DZ14" s="164">
        <v>-40.6</v>
      </c>
      <c r="EA14" s="165"/>
      <c r="EB14" s="164">
        <v>-25.8812</v>
      </c>
      <c r="EC14" s="164">
        <v>-33.906599999999997</v>
      </c>
      <c r="ED14" s="164">
        <v>-34.361699999999999</v>
      </c>
      <c r="EE14" s="164">
        <v>-17.791899999999998</v>
      </c>
      <c r="EF14" s="164">
        <v>-18.6754</v>
      </c>
      <c r="EG14" s="164">
        <v>-11.276999999999999</v>
      </c>
      <c r="EH14" s="164">
        <v>-194.71369999999999</v>
      </c>
      <c r="EI14" s="164">
        <v>-27.368400000000001</v>
      </c>
      <c r="EJ14" s="165"/>
      <c r="EK14" s="164">
        <v>-8.0484000000000009</v>
      </c>
      <c r="EL14" s="164">
        <v>-8.1605000000000008</v>
      </c>
      <c r="EM14" s="164">
        <v>17.1081</v>
      </c>
      <c r="EN14" s="164">
        <v>-2.2313000000000001</v>
      </c>
      <c r="EO14" s="164">
        <v>-3.3268</v>
      </c>
      <c r="EP14" s="164">
        <v>23.568000000000001</v>
      </c>
      <c r="EQ14" s="164">
        <v>-33.018900000000002</v>
      </c>
      <c r="ER14" s="164">
        <v>-33.0242</v>
      </c>
      <c r="ES14" s="164">
        <v>3.9030999999999998</v>
      </c>
      <c r="ET14" s="164">
        <v>0</v>
      </c>
      <c r="EU14" s="164">
        <v>-18.690000000000001</v>
      </c>
      <c r="EV14" s="164">
        <v>5.4</v>
      </c>
      <c r="EW14" s="164">
        <v>1.1608000000000001</v>
      </c>
      <c r="EX14" s="164">
        <v>6.3727</v>
      </c>
      <c r="EY14" s="164">
        <v>-6.7435999999999998</v>
      </c>
      <c r="EZ14" s="164">
        <v>4.5227000000000004</v>
      </c>
      <c r="FA14" s="164">
        <v>1.7577</v>
      </c>
      <c r="FB14" s="164">
        <v>4.8327</v>
      </c>
      <c r="FC14" s="164">
        <v>-25.798100000000002</v>
      </c>
      <c r="FD14" s="165"/>
      <c r="FE14" s="164">
        <v>1.4964</v>
      </c>
      <c r="FF14" s="164">
        <v>1.6447000000000001</v>
      </c>
      <c r="FG14" s="164">
        <v>3.0996000000000001</v>
      </c>
      <c r="FH14" s="164">
        <v>3.4115000000000002</v>
      </c>
      <c r="FI14" s="164">
        <v>2.4805000000000001</v>
      </c>
      <c r="FJ14" s="164">
        <v>7.5354999999999999</v>
      </c>
      <c r="FK14" s="164">
        <v>7.5354999999999999</v>
      </c>
      <c r="FL14" s="164">
        <v>-19.424900000000001</v>
      </c>
      <c r="FM14" s="164">
        <v>24.026499999999999</v>
      </c>
      <c r="FN14" s="164">
        <v>24.311399999999999</v>
      </c>
      <c r="FO14" s="164">
        <v>-8.6079000000000008</v>
      </c>
      <c r="FP14" s="165"/>
      <c r="FQ14" s="164">
        <v>21.090399999999999</v>
      </c>
      <c r="FR14" s="164">
        <v>-17.63</v>
      </c>
      <c r="FS14" s="164">
        <v>-2.2078000000000002</v>
      </c>
      <c r="FT14" s="164">
        <v>0.25290000000000001</v>
      </c>
      <c r="FU14" s="164">
        <v>1.91</v>
      </c>
      <c r="FV14" s="164">
        <v>1.28</v>
      </c>
      <c r="FW14" s="164">
        <v>-21.573399999999999</v>
      </c>
      <c r="FX14" s="165"/>
      <c r="FY14" s="164">
        <v>3.2389999999999999</v>
      </c>
      <c r="FZ14" s="164">
        <v>0.99</v>
      </c>
      <c r="GA14" s="165"/>
      <c r="GB14" s="164">
        <v>6.2</v>
      </c>
      <c r="GC14" s="164">
        <v>-15.9299</v>
      </c>
      <c r="GD14" s="164">
        <v>-7.4234999999999998</v>
      </c>
      <c r="GE14" s="165"/>
      <c r="GF14" s="164">
        <v>26.554400000000001</v>
      </c>
      <c r="GG14" s="165"/>
      <c r="GH14" s="164">
        <v>18.652100000000001</v>
      </c>
      <c r="GI14" s="164">
        <v>-5.5315000000000003</v>
      </c>
      <c r="GJ14" s="165"/>
      <c r="GK14" s="164">
        <v>1.7976000000000001</v>
      </c>
      <c r="GL14" s="165"/>
      <c r="GM14" s="165"/>
      <c r="GN14" s="164">
        <v>-11.9025</v>
      </c>
      <c r="GO14" s="164">
        <v>-16.2805</v>
      </c>
      <c r="GP14" s="164">
        <v>8.3215000000000003</v>
      </c>
      <c r="GQ14" s="164">
        <v>-33.696800000000003</v>
      </c>
      <c r="GR14" s="164">
        <v>10.612500000000001</v>
      </c>
      <c r="GS14" s="164">
        <v>11.225099999999999</v>
      </c>
      <c r="GT14" s="164">
        <v>88.605999999999995</v>
      </c>
      <c r="GU14" s="164">
        <v>-6.7553999999999998</v>
      </c>
      <c r="GV14" s="164">
        <v>-9.3844999999999992</v>
      </c>
      <c r="GW14" s="164">
        <v>8.3082999999999991</v>
      </c>
      <c r="GX14" s="164">
        <v>3.0785</v>
      </c>
      <c r="GY14" s="164">
        <v>3.9415</v>
      </c>
      <c r="GZ14" s="164">
        <v>3.9710000000000001</v>
      </c>
      <c r="HA14" s="164">
        <v>3</v>
      </c>
      <c r="HB14" s="164">
        <v>17.706600000000002</v>
      </c>
      <c r="HC14" s="164">
        <v>18.8261</v>
      </c>
      <c r="HD14" s="164">
        <v>-6.29</v>
      </c>
      <c r="HE14" s="164">
        <v>0</v>
      </c>
      <c r="HF14" s="164">
        <v>17.0794</v>
      </c>
      <c r="HG14" s="164">
        <v>0</v>
      </c>
      <c r="HH14" s="164">
        <v>51.1325</v>
      </c>
      <c r="HI14" s="164">
        <v>12.3872</v>
      </c>
      <c r="HJ14" s="164">
        <v>11.0139</v>
      </c>
      <c r="HK14" s="164">
        <v>0</v>
      </c>
      <c r="HL14" s="165"/>
      <c r="HM14" s="164">
        <v>0</v>
      </c>
      <c r="HN14" s="164">
        <v>0</v>
      </c>
      <c r="HO14" s="165"/>
      <c r="HP14" s="165"/>
      <c r="HQ14" s="164">
        <v>-16.763999999999999</v>
      </c>
      <c r="HR14" s="164">
        <v>-16.104800000000001</v>
      </c>
      <c r="HS14" s="164">
        <v>-1.3382000000000001</v>
      </c>
      <c r="HT14" s="164">
        <v>-1.3341000000000001</v>
      </c>
      <c r="HU14" s="164">
        <v>14.28</v>
      </c>
      <c r="HV14" s="164">
        <v>14.22</v>
      </c>
      <c r="HW14" s="164">
        <v>-37.299999999999997</v>
      </c>
      <c r="HX14" s="164">
        <v>-37.4</v>
      </c>
      <c r="HY14" s="164">
        <v>0.68569999999999998</v>
      </c>
      <c r="HZ14" s="164">
        <v>-12.16</v>
      </c>
      <c r="IA14" s="164">
        <v>43.696199999999997</v>
      </c>
      <c r="IB14" s="164">
        <v>30.250299999999999</v>
      </c>
      <c r="IC14" s="164">
        <v>30.146100000000001</v>
      </c>
      <c r="ID14" s="165"/>
      <c r="IE14" s="164">
        <v>-42.7</v>
      </c>
      <c r="IF14" s="164">
        <v>2.2000000000000002</v>
      </c>
      <c r="IG14" s="164">
        <v>1.6</v>
      </c>
      <c r="IH14" s="164">
        <v>-18.082899999999999</v>
      </c>
      <c r="II14" s="165"/>
      <c r="IJ14" s="164">
        <v>-137.00489999999999</v>
      </c>
      <c r="IK14" s="164">
        <v>6.3314000000000004</v>
      </c>
      <c r="IL14" s="164">
        <v>-255.751</v>
      </c>
      <c r="IM14" s="164">
        <v>-0.15310000000000001</v>
      </c>
      <c r="IN14" s="164">
        <v>-45.811399999999999</v>
      </c>
      <c r="IO14" s="164">
        <v>93.184600000000003</v>
      </c>
      <c r="IP14" s="164">
        <v>72.551500000000004</v>
      </c>
      <c r="IQ14" s="164">
        <v>116.5699</v>
      </c>
      <c r="IR14" s="164">
        <v>80.064099999999996</v>
      </c>
      <c r="IS14" s="164">
        <v>28.236899999999999</v>
      </c>
      <c r="IT14" s="164">
        <v>19.784300000000002</v>
      </c>
      <c r="IU14" s="164">
        <v>19.273900000000001</v>
      </c>
      <c r="IV14" s="164">
        <v>-9.6555999999999997</v>
      </c>
      <c r="IW14" s="164">
        <v>192.9787</v>
      </c>
      <c r="IX14" s="164">
        <v>-191.03899999999999</v>
      </c>
      <c r="IY14" s="164">
        <v>19.439</v>
      </c>
      <c r="IZ14" s="164">
        <v>-2.1667999999999998</v>
      </c>
      <c r="JA14" s="164">
        <v>-1.1243000000000001</v>
      </c>
      <c r="JB14" s="165"/>
      <c r="JC14" s="164">
        <v>-6.16</v>
      </c>
      <c r="JD14" s="164">
        <v>-1.111</v>
      </c>
      <c r="JE14" s="164">
        <v>-1.1259999999999999</v>
      </c>
      <c r="JF14" s="164">
        <v>1.1200000000000001</v>
      </c>
      <c r="JG14" s="164">
        <v>1.2</v>
      </c>
      <c r="JH14" s="164">
        <v>-3.0051000000000001</v>
      </c>
      <c r="JI14" s="164">
        <v>-7.1458000000000004</v>
      </c>
      <c r="JJ14" s="164">
        <v>9.8741000000000003</v>
      </c>
      <c r="JK14" s="164">
        <v>-12.040900000000001</v>
      </c>
      <c r="JL14" s="164">
        <v>0.8</v>
      </c>
      <c r="JM14" s="164">
        <v>8.2810000000000006</v>
      </c>
      <c r="JN14" s="164">
        <v>8.3350000000000009</v>
      </c>
      <c r="JO14" s="165"/>
      <c r="JP14" s="164">
        <v>1.9124000000000001</v>
      </c>
      <c r="JQ14" s="164">
        <v>4.0685000000000002</v>
      </c>
      <c r="JR14" s="164">
        <v>4.3044000000000002</v>
      </c>
      <c r="JS14" s="164">
        <v>3.4584999999999999</v>
      </c>
      <c r="JT14" s="165"/>
      <c r="JU14" s="164">
        <v>27.9</v>
      </c>
      <c r="JV14" s="164">
        <v>0.34720000000000001</v>
      </c>
      <c r="JW14" s="164">
        <v>-0.62</v>
      </c>
      <c r="JX14" s="165"/>
      <c r="JY14" s="164">
        <v>-8.3019999999999996</v>
      </c>
      <c r="JZ14" s="164">
        <v>-2.6448</v>
      </c>
      <c r="KA14" s="164">
        <v>-23.615600000000001</v>
      </c>
      <c r="KB14" s="164">
        <v>-7.0822000000000003</v>
      </c>
      <c r="KC14" s="164">
        <v>0</v>
      </c>
      <c r="KD14" s="164">
        <v>-25.354600000000001</v>
      </c>
      <c r="KE14" s="164">
        <v>-3.589</v>
      </c>
      <c r="KF14" s="164">
        <v>-29.9</v>
      </c>
      <c r="KG14" s="164">
        <v>12</v>
      </c>
      <c r="KH14" s="165"/>
      <c r="KI14" s="164">
        <v>-71.6965</v>
      </c>
    </row>
    <row r="15" spans="1:295" ht="18" customHeight="1" x14ac:dyDescent="0.3">
      <c r="A15" s="161" t="s">
        <v>41</v>
      </c>
      <c r="B15" s="161" t="s">
        <v>724</v>
      </c>
      <c r="C15" s="164">
        <v>0</v>
      </c>
      <c r="D15" s="164">
        <v>3.9862000000000002</v>
      </c>
      <c r="E15" s="164">
        <v>-8.9726999999999997</v>
      </c>
      <c r="F15" s="164">
        <v>10.561299999999999</v>
      </c>
      <c r="G15" s="164">
        <v>6.8723999999999998</v>
      </c>
      <c r="H15" s="165"/>
      <c r="I15" s="164">
        <v>12.443899999999999</v>
      </c>
      <c r="J15" s="165"/>
      <c r="K15" s="164">
        <v>6.8985000000000003</v>
      </c>
      <c r="L15" s="164">
        <v>2.1029</v>
      </c>
      <c r="M15" s="164">
        <v>3.6440000000000001</v>
      </c>
      <c r="N15" s="164">
        <v>-11.1</v>
      </c>
      <c r="O15" s="165">
        <v>-24.2</v>
      </c>
      <c r="P15" s="165"/>
      <c r="Q15" s="164">
        <v>2.484</v>
      </c>
      <c r="R15" s="165"/>
      <c r="S15" s="164">
        <v>3.4516</v>
      </c>
      <c r="T15" s="165"/>
      <c r="U15" s="164">
        <v>3.8386</v>
      </c>
      <c r="V15" s="164">
        <v>3.7059000000000002</v>
      </c>
      <c r="W15" s="164">
        <v>6.8083</v>
      </c>
      <c r="X15" s="164">
        <v>9.9925999999999995</v>
      </c>
      <c r="Y15" s="164">
        <v>-4.5327999999999999</v>
      </c>
      <c r="Z15" s="164">
        <v>2.6276000000000002</v>
      </c>
      <c r="AA15" s="165"/>
      <c r="AB15" s="164">
        <v>-0.88870000000000005</v>
      </c>
      <c r="AC15" s="165"/>
      <c r="AD15" s="164">
        <v>-1.4359999999999999</v>
      </c>
      <c r="AE15" s="164">
        <v>7.3369999999999997</v>
      </c>
      <c r="AF15" s="164">
        <v>-8.8800000000000008</v>
      </c>
      <c r="AG15" s="165"/>
      <c r="AH15" s="165"/>
      <c r="AI15" s="165"/>
      <c r="AJ15" s="164">
        <v>-17.399999999999999</v>
      </c>
      <c r="AK15" s="164">
        <v>-17.53</v>
      </c>
      <c r="AL15" s="165"/>
      <c r="AM15" s="164">
        <v>-11.26</v>
      </c>
      <c r="AN15" s="164">
        <v>-11.4</v>
      </c>
      <c r="AO15" s="164">
        <v>0.8105</v>
      </c>
      <c r="AP15" s="164">
        <v>3.5205000000000002</v>
      </c>
      <c r="AQ15" s="164">
        <v>14.7218</v>
      </c>
      <c r="AR15" s="164">
        <v>17.2288</v>
      </c>
      <c r="AS15" s="164">
        <v>-13.1119</v>
      </c>
      <c r="AT15" s="164">
        <v>-13.128</v>
      </c>
      <c r="AU15" s="164">
        <v>-12.535600000000001</v>
      </c>
      <c r="AV15" s="164">
        <v>9.8731000000000009</v>
      </c>
      <c r="AW15" s="164">
        <v>25.9954</v>
      </c>
      <c r="AX15" s="164">
        <v>-18.084499999999998</v>
      </c>
      <c r="AY15" s="164">
        <v>-16.343</v>
      </c>
      <c r="AZ15" s="164">
        <v>3.9578000000000002</v>
      </c>
      <c r="BA15" s="164">
        <v>15.6723</v>
      </c>
      <c r="BB15" s="164">
        <v>39.296199999999999</v>
      </c>
      <c r="BC15" s="164">
        <v>7.1111000000000004</v>
      </c>
      <c r="BD15" s="164">
        <v>-4.5999999999999996</v>
      </c>
      <c r="BE15" s="164">
        <v>-4.8</v>
      </c>
      <c r="BF15" s="164">
        <v>-25.534500000000001</v>
      </c>
      <c r="BG15" s="164">
        <v>-25.0213</v>
      </c>
      <c r="BH15" s="164">
        <v>-1.5190999999999999</v>
      </c>
      <c r="BI15" s="165"/>
      <c r="BJ15" s="164">
        <v>3.7633999999999999</v>
      </c>
      <c r="BK15" s="164">
        <v>1.3144</v>
      </c>
      <c r="BL15" s="165"/>
      <c r="BM15" s="164">
        <v>0.3196</v>
      </c>
      <c r="BN15" s="164">
        <v>-150.5172</v>
      </c>
      <c r="BO15" s="164">
        <v>12.6652</v>
      </c>
      <c r="BP15" s="164">
        <v>12.8483</v>
      </c>
      <c r="BQ15" s="164">
        <v>122.2764</v>
      </c>
      <c r="BR15" s="164">
        <v>-181.4393</v>
      </c>
      <c r="BS15" s="165"/>
      <c r="BT15" s="165"/>
      <c r="BU15" s="165"/>
      <c r="BV15" s="165"/>
      <c r="BW15" s="164">
        <v>7.72</v>
      </c>
      <c r="BX15" s="164">
        <v>4.0999999999999996</v>
      </c>
      <c r="BY15" s="164">
        <v>-14.42</v>
      </c>
      <c r="BZ15" s="164">
        <v>1.69</v>
      </c>
      <c r="CA15" s="164">
        <v>-21.8308</v>
      </c>
      <c r="CB15" s="164">
        <v>-21.295000000000002</v>
      </c>
      <c r="CC15" s="164">
        <v>26.323399999999999</v>
      </c>
      <c r="CD15" s="164">
        <v>25.592300000000002</v>
      </c>
      <c r="CE15" s="164">
        <v>-5.1444000000000001</v>
      </c>
      <c r="CF15" s="164">
        <v>-5.2276999999999996</v>
      </c>
      <c r="CG15" s="164">
        <v>-4.6936999999999998</v>
      </c>
      <c r="CH15" s="164">
        <v>4.2164999999999999</v>
      </c>
      <c r="CI15" s="164">
        <v>18.345700000000001</v>
      </c>
      <c r="CJ15" s="165"/>
      <c r="CK15" s="165"/>
      <c r="CL15" s="164">
        <v>50.7</v>
      </c>
      <c r="CM15" s="164">
        <v>-33.6</v>
      </c>
      <c r="CN15" s="164">
        <v>-1.87</v>
      </c>
      <c r="CO15" s="164">
        <v>35.389000000000003</v>
      </c>
      <c r="CP15" s="164">
        <v>35.618699999999997</v>
      </c>
      <c r="CQ15" s="164">
        <v>34.102699999999999</v>
      </c>
      <c r="CR15" s="164">
        <v>67.108400000000003</v>
      </c>
      <c r="CS15" s="164">
        <v>67.149000000000001</v>
      </c>
      <c r="CT15" s="164">
        <v>-26.754100000000001</v>
      </c>
      <c r="CU15" s="164">
        <v>-43.1755</v>
      </c>
      <c r="CV15" s="164">
        <v>-27.363099999999999</v>
      </c>
      <c r="CW15" s="164">
        <v>2.0135000000000001</v>
      </c>
      <c r="CX15" s="164">
        <v>24.57</v>
      </c>
      <c r="CY15" s="164">
        <v>12.61</v>
      </c>
      <c r="CZ15" s="164">
        <v>3.9110999999999998</v>
      </c>
      <c r="DA15" s="164">
        <v>4.2999000000000001</v>
      </c>
      <c r="DB15" s="164">
        <v>-6.72</v>
      </c>
      <c r="DC15" s="165"/>
      <c r="DD15" s="164">
        <v>-19.832699999999999</v>
      </c>
      <c r="DE15" s="164">
        <v>-19.843800000000002</v>
      </c>
      <c r="DF15" s="164">
        <v>46.52</v>
      </c>
      <c r="DG15" s="164">
        <v>1.5299999999999999E-2</v>
      </c>
      <c r="DH15" s="164">
        <v>-3.2974999999999999</v>
      </c>
      <c r="DI15" s="165"/>
      <c r="DJ15" s="165"/>
      <c r="DK15" s="164">
        <v>-3.2324000000000002</v>
      </c>
      <c r="DL15" s="164">
        <v>-3.3660999999999999</v>
      </c>
      <c r="DM15" s="164">
        <v>30.7593</v>
      </c>
      <c r="DN15" s="164">
        <v>2.2324000000000002</v>
      </c>
      <c r="DO15" s="164">
        <v>-3.13</v>
      </c>
      <c r="DP15" s="164">
        <v>0.56000000000000005</v>
      </c>
      <c r="DQ15" s="164">
        <v>8.2889999999999997</v>
      </c>
      <c r="DR15" s="164">
        <v>-46.852699999999999</v>
      </c>
      <c r="DS15" s="164">
        <v>-9.32</v>
      </c>
      <c r="DT15" s="164">
        <v>-9.43</v>
      </c>
      <c r="DU15" s="164">
        <v>21.4</v>
      </c>
      <c r="DV15" s="164">
        <v>14.45</v>
      </c>
      <c r="DW15" s="164">
        <v>-44.054499999999997</v>
      </c>
      <c r="DX15" s="164">
        <v>-21.690899999999999</v>
      </c>
      <c r="DY15" s="164">
        <v>-40.963799999999999</v>
      </c>
      <c r="DZ15" s="164">
        <v>-40.645499999999998</v>
      </c>
      <c r="EA15" s="165"/>
      <c r="EB15" s="164">
        <v>-24.439599999999999</v>
      </c>
      <c r="EC15" s="164">
        <v>-33.668799999999997</v>
      </c>
      <c r="ED15" s="164">
        <v>-33.801400000000001</v>
      </c>
      <c r="EE15" s="164">
        <v>-21.286799999999999</v>
      </c>
      <c r="EF15" s="164">
        <v>-22.7026</v>
      </c>
      <c r="EG15" s="164">
        <v>-12.173</v>
      </c>
      <c r="EH15" s="164">
        <v>-201.73580000000001</v>
      </c>
      <c r="EI15" s="164">
        <v>-29.517499999999998</v>
      </c>
      <c r="EJ15" s="165"/>
      <c r="EK15" s="164">
        <v>-8.1030999999999995</v>
      </c>
      <c r="EL15" s="164">
        <v>-7.6013000000000002</v>
      </c>
      <c r="EM15" s="164">
        <v>16.7211</v>
      </c>
      <c r="EN15" s="164">
        <v>-4.0500000000000001E-2</v>
      </c>
      <c r="EO15" s="164">
        <v>-0.76970000000000005</v>
      </c>
      <c r="EP15" s="164">
        <v>2.0640000000000001</v>
      </c>
      <c r="EQ15" s="164">
        <v>-32.143900000000002</v>
      </c>
      <c r="ER15" s="164">
        <v>-31.9284</v>
      </c>
      <c r="ES15" s="164">
        <v>2.6779999999999999</v>
      </c>
      <c r="ET15" s="164">
        <v>0</v>
      </c>
      <c r="EU15" s="164">
        <v>-13.39</v>
      </c>
      <c r="EV15" s="164">
        <v>0</v>
      </c>
      <c r="EW15" s="164">
        <v>1.2690999999999999</v>
      </c>
      <c r="EX15" s="164">
        <v>13.245900000000001</v>
      </c>
      <c r="EY15" s="164">
        <v>-7.3907999999999996</v>
      </c>
      <c r="EZ15" s="164">
        <v>3.9060999999999999</v>
      </c>
      <c r="FA15" s="164">
        <v>2.7202000000000002</v>
      </c>
      <c r="FB15" s="164">
        <v>4.7461000000000002</v>
      </c>
      <c r="FC15" s="164">
        <v>-24.385999999999999</v>
      </c>
      <c r="FD15" s="165"/>
      <c r="FE15" s="164">
        <v>1.4003000000000001</v>
      </c>
      <c r="FF15" s="164">
        <v>1.6062000000000001</v>
      </c>
      <c r="FG15" s="164">
        <v>0</v>
      </c>
      <c r="FH15" s="164">
        <v>2.8374999999999999</v>
      </c>
      <c r="FI15" s="164">
        <v>2.4649000000000001</v>
      </c>
      <c r="FJ15" s="164">
        <v>7.8704000000000001</v>
      </c>
      <c r="FK15" s="164">
        <v>7.8704000000000001</v>
      </c>
      <c r="FL15" s="164">
        <v>-16.578199999999999</v>
      </c>
      <c r="FM15" s="164">
        <v>23.4727</v>
      </c>
      <c r="FN15" s="164">
        <v>23.6877</v>
      </c>
      <c r="FO15" s="164">
        <v>-7.7995999999999999</v>
      </c>
      <c r="FP15" s="165"/>
      <c r="FQ15" s="164">
        <v>19.225100000000001</v>
      </c>
      <c r="FR15" s="164">
        <v>-18.170000000000002</v>
      </c>
      <c r="FS15" s="164">
        <v>-2.1198999999999999</v>
      </c>
      <c r="FT15" s="164">
        <v>0.25290000000000001</v>
      </c>
      <c r="FU15" s="164">
        <v>1.58</v>
      </c>
      <c r="FV15" s="164">
        <v>2.15</v>
      </c>
      <c r="FW15" s="164">
        <v>-19.283799999999999</v>
      </c>
      <c r="FX15" s="165"/>
      <c r="FY15" s="164">
        <v>3.2280000000000002</v>
      </c>
      <c r="FZ15" s="164">
        <v>0.96399999999999997</v>
      </c>
      <c r="GA15" s="165"/>
      <c r="GB15" s="164">
        <v>6.76</v>
      </c>
      <c r="GC15" s="164">
        <v>-16.232099999999999</v>
      </c>
      <c r="GD15" s="164">
        <v>-7.2721999999999998</v>
      </c>
      <c r="GE15" s="164">
        <v>-3.5</v>
      </c>
      <c r="GF15" s="164">
        <v>26.770299999999999</v>
      </c>
      <c r="GG15" s="165"/>
      <c r="GH15" s="164">
        <v>18.296800000000001</v>
      </c>
      <c r="GI15" s="164">
        <v>-5.5388999999999999</v>
      </c>
      <c r="GJ15" s="165"/>
      <c r="GK15" s="164">
        <v>1.7397</v>
      </c>
      <c r="GL15" s="165"/>
      <c r="GM15" s="165"/>
      <c r="GN15" s="164">
        <v>-12.090299999999999</v>
      </c>
      <c r="GO15" s="164">
        <v>-15.3894</v>
      </c>
      <c r="GP15" s="164">
        <v>6.08</v>
      </c>
      <c r="GQ15" s="164">
        <v>-33.948900000000002</v>
      </c>
      <c r="GR15" s="164">
        <v>9.5190000000000001</v>
      </c>
      <c r="GS15" s="164">
        <v>8.0386000000000006</v>
      </c>
      <c r="GT15" s="164">
        <v>86.209100000000007</v>
      </c>
      <c r="GU15" s="164">
        <v>-6.9462999999999999</v>
      </c>
      <c r="GV15" s="164">
        <v>-9.3108000000000004</v>
      </c>
      <c r="GW15" s="164">
        <v>8.2177000000000007</v>
      </c>
      <c r="GX15" s="164">
        <v>3.7888000000000002</v>
      </c>
      <c r="GY15" s="164">
        <v>3.9853999999999998</v>
      </c>
      <c r="GZ15" s="164">
        <v>3.9236</v>
      </c>
      <c r="HA15" s="165"/>
      <c r="HB15" s="164">
        <v>17.303799999999999</v>
      </c>
      <c r="HC15" s="164">
        <v>18.557600000000001</v>
      </c>
      <c r="HD15" s="164">
        <v>-7.54</v>
      </c>
      <c r="HE15" s="164">
        <v>0</v>
      </c>
      <c r="HF15" s="164">
        <v>18.482299999999999</v>
      </c>
      <c r="HG15" s="164">
        <v>0</v>
      </c>
      <c r="HH15" s="164">
        <v>52.502000000000002</v>
      </c>
      <c r="HI15" s="164">
        <v>11.056100000000001</v>
      </c>
      <c r="HJ15" s="164">
        <v>11.9155</v>
      </c>
      <c r="HK15" s="164">
        <v>0</v>
      </c>
      <c r="HL15" s="165"/>
      <c r="HM15" s="164">
        <v>0</v>
      </c>
      <c r="HN15" s="164">
        <v>0</v>
      </c>
      <c r="HO15" s="164">
        <v>40.425699999999999</v>
      </c>
      <c r="HP15" s="165"/>
      <c r="HQ15" s="164">
        <v>-17.593499999999999</v>
      </c>
      <c r="HR15" s="164">
        <v>-16.637699999999999</v>
      </c>
      <c r="HS15" s="164">
        <v>-1.5290999999999999</v>
      </c>
      <c r="HT15" s="164">
        <v>-1.2776000000000001</v>
      </c>
      <c r="HU15" s="164">
        <v>16.39</v>
      </c>
      <c r="HV15" s="164">
        <v>16.37</v>
      </c>
      <c r="HW15" s="164">
        <v>-38</v>
      </c>
      <c r="HX15" s="164">
        <v>-37.9</v>
      </c>
      <c r="HY15" s="164">
        <v>0.66930000000000001</v>
      </c>
      <c r="HZ15" s="164">
        <v>-11.68</v>
      </c>
      <c r="IA15" s="164">
        <v>50.439500000000002</v>
      </c>
      <c r="IB15" s="164">
        <v>24.7042</v>
      </c>
      <c r="IC15" s="164">
        <v>25.2394</v>
      </c>
      <c r="ID15" s="164">
        <v>-20</v>
      </c>
      <c r="IE15" s="164">
        <v>-43.1</v>
      </c>
      <c r="IF15" s="164">
        <v>3.9</v>
      </c>
      <c r="IG15" s="164">
        <v>3.3</v>
      </c>
      <c r="IH15" s="164">
        <v>-18.285</v>
      </c>
      <c r="II15" s="164">
        <v>-18.275400000000001</v>
      </c>
      <c r="IJ15" s="164">
        <v>-136.9435</v>
      </c>
      <c r="IK15" s="164">
        <v>5.2682000000000002</v>
      </c>
      <c r="IL15" s="164">
        <v>-257.0299</v>
      </c>
      <c r="IM15" s="164">
        <v>-1.4244000000000001</v>
      </c>
      <c r="IN15" s="164">
        <v>-46.415500000000002</v>
      </c>
      <c r="IO15" s="164">
        <v>90.404700000000005</v>
      </c>
      <c r="IP15" s="164">
        <v>75.979900000000001</v>
      </c>
      <c r="IQ15" s="164">
        <v>125.46850000000001</v>
      </c>
      <c r="IR15" s="164">
        <v>82.461100000000002</v>
      </c>
      <c r="IS15" s="164">
        <v>24.913699999999999</v>
      </c>
      <c r="IT15" s="164">
        <v>17.808499999999999</v>
      </c>
      <c r="IU15" s="164">
        <v>19.4712</v>
      </c>
      <c r="IV15" s="164">
        <v>-16.004999999999999</v>
      </c>
      <c r="IW15" s="164">
        <v>189.51949999999999</v>
      </c>
      <c r="IX15" s="164">
        <v>-192.9761</v>
      </c>
      <c r="IY15" s="164">
        <v>10.293100000000001</v>
      </c>
      <c r="IZ15" s="164">
        <v>5.8345000000000002</v>
      </c>
      <c r="JA15" s="164">
        <v>-0.49199999999999999</v>
      </c>
      <c r="JB15" s="165"/>
      <c r="JC15" s="164">
        <v>-6.4</v>
      </c>
      <c r="JD15" s="164">
        <v>-1.1659999999999999</v>
      </c>
      <c r="JE15" s="164">
        <v>-1.173</v>
      </c>
      <c r="JF15" s="164">
        <v>1.84</v>
      </c>
      <c r="JG15" s="164">
        <v>1.04</v>
      </c>
      <c r="JH15" s="164">
        <v>-3.5611000000000002</v>
      </c>
      <c r="JI15" s="164">
        <v>-7.3807999999999998</v>
      </c>
      <c r="JJ15" s="164">
        <v>10.0206</v>
      </c>
      <c r="JK15" s="164">
        <v>-11.921900000000001</v>
      </c>
      <c r="JL15" s="164">
        <v>0.6</v>
      </c>
      <c r="JM15" s="164">
        <v>8.0660000000000007</v>
      </c>
      <c r="JN15" s="164">
        <v>9.1150000000000002</v>
      </c>
      <c r="JO15" s="164">
        <v>2.3372999999999999</v>
      </c>
      <c r="JP15" s="164">
        <v>2.7033999999999998</v>
      </c>
      <c r="JQ15" s="164">
        <v>3.1724999999999999</v>
      </c>
      <c r="JR15" s="164">
        <v>3.9049999999999998</v>
      </c>
      <c r="JS15" s="164">
        <v>3.5082</v>
      </c>
      <c r="JT15" s="165"/>
      <c r="JU15" s="164">
        <v>28.1</v>
      </c>
      <c r="JV15" s="164">
        <v>0.2311</v>
      </c>
      <c r="JW15" s="164">
        <v>-0.65</v>
      </c>
      <c r="JX15" s="165"/>
      <c r="JY15" s="164">
        <v>-8.1829000000000001</v>
      </c>
      <c r="JZ15" s="164">
        <v>-2.9418000000000002</v>
      </c>
      <c r="KA15" s="164">
        <v>-24.927299999999999</v>
      </c>
      <c r="KB15" s="164">
        <v>-6.2404000000000002</v>
      </c>
      <c r="KC15" s="164">
        <v>-2.4958999999999998</v>
      </c>
      <c r="KD15" s="164">
        <v>-25.031300000000002</v>
      </c>
      <c r="KE15" s="164">
        <v>-2.4773000000000001</v>
      </c>
      <c r="KF15" s="164">
        <v>-29.6</v>
      </c>
      <c r="KG15" s="164">
        <v>11.9</v>
      </c>
      <c r="KH15" s="165"/>
      <c r="KI15" s="164">
        <v>-65.885499999999993</v>
      </c>
    </row>
    <row r="16" spans="1:295" ht="18" customHeight="1" x14ac:dyDescent="0.3">
      <c r="A16" s="161" t="s">
        <v>41</v>
      </c>
      <c r="B16" s="161" t="s">
        <v>725</v>
      </c>
      <c r="C16" s="166">
        <v>0</v>
      </c>
      <c r="D16" s="166">
        <v>4.2160000000000002</v>
      </c>
      <c r="E16" s="166">
        <v>-9.4172999999999991</v>
      </c>
      <c r="F16" s="166">
        <v>7.1288</v>
      </c>
      <c r="G16" s="166">
        <v>6.8067000000000002</v>
      </c>
      <c r="H16" s="167"/>
      <c r="I16" s="166">
        <v>12.7943</v>
      </c>
      <c r="J16" s="167"/>
      <c r="K16" s="166">
        <v>6.7957999999999998</v>
      </c>
      <c r="L16" s="166">
        <v>2.0068999999999999</v>
      </c>
      <c r="M16" s="166">
        <v>3.5312000000000001</v>
      </c>
      <c r="N16" s="166">
        <v>-11.1</v>
      </c>
      <c r="O16" s="167">
        <v>-24.2</v>
      </c>
      <c r="P16" s="167"/>
      <c r="Q16" s="166">
        <v>2.484</v>
      </c>
      <c r="R16" s="167"/>
      <c r="S16" s="166">
        <v>3.4542000000000002</v>
      </c>
      <c r="T16" s="167"/>
      <c r="U16" s="166">
        <v>3.8393999999999999</v>
      </c>
      <c r="V16" s="166">
        <v>3.7528000000000001</v>
      </c>
      <c r="W16" s="166">
        <v>6.6894999999999998</v>
      </c>
      <c r="X16" s="166">
        <v>10.3912</v>
      </c>
      <c r="Y16" s="166">
        <v>-4.6581000000000001</v>
      </c>
      <c r="Z16" s="166">
        <v>2.2189999999999999</v>
      </c>
      <c r="AA16" s="167"/>
      <c r="AB16" s="166">
        <v>-1.0896999999999999</v>
      </c>
      <c r="AC16" s="167"/>
      <c r="AD16" s="166">
        <v>-1.3979999999999999</v>
      </c>
      <c r="AE16" s="166">
        <v>7.4870000000000001</v>
      </c>
      <c r="AF16" s="166">
        <v>-8.8800000000000008</v>
      </c>
      <c r="AG16" s="167"/>
      <c r="AH16" s="167"/>
      <c r="AI16" s="167"/>
      <c r="AJ16" s="166">
        <v>-17.28</v>
      </c>
      <c r="AK16" s="166">
        <v>-17.32</v>
      </c>
      <c r="AL16" s="167"/>
      <c r="AM16" s="166">
        <v>-11.42</v>
      </c>
      <c r="AN16" s="166">
        <v>-11.36</v>
      </c>
      <c r="AO16" s="166">
        <v>0.74490000000000001</v>
      </c>
      <c r="AP16" s="166">
        <v>3.9279999999999999</v>
      </c>
      <c r="AQ16" s="166">
        <v>16.056000000000001</v>
      </c>
      <c r="AR16" s="166">
        <v>18.507100000000001</v>
      </c>
      <c r="AS16" s="166">
        <v>-13.4438</v>
      </c>
      <c r="AT16" s="166">
        <v>-12.726100000000001</v>
      </c>
      <c r="AU16" s="166">
        <v>-12.329499999999999</v>
      </c>
      <c r="AV16" s="166">
        <v>7.5853000000000002</v>
      </c>
      <c r="AW16" s="166">
        <v>12.883800000000001</v>
      </c>
      <c r="AX16" s="166">
        <v>-17.816600000000001</v>
      </c>
      <c r="AY16" s="166">
        <v>-15.9411</v>
      </c>
      <c r="AZ16" s="166">
        <v>3.1686999999999999</v>
      </c>
      <c r="BA16" s="166">
        <v>14.6653</v>
      </c>
      <c r="BB16" s="166">
        <v>39.965699999999998</v>
      </c>
      <c r="BC16" s="166">
        <v>6.8888999999999996</v>
      </c>
      <c r="BD16" s="166">
        <v>-4.5</v>
      </c>
      <c r="BE16" s="166">
        <v>-4.5999999999999996</v>
      </c>
      <c r="BF16" s="166">
        <v>-26.148399999999999</v>
      </c>
      <c r="BG16" s="166">
        <v>-24.517199999999999</v>
      </c>
      <c r="BH16" s="166">
        <v>-1.464</v>
      </c>
      <c r="BI16" s="167"/>
      <c r="BJ16" s="166">
        <v>4.1753</v>
      </c>
      <c r="BK16" s="166">
        <v>1.0527</v>
      </c>
      <c r="BL16" s="167"/>
      <c r="BM16" s="166">
        <v>0.31900000000000001</v>
      </c>
      <c r="BN16" s="166">
        <v>-148.1978</v>
      </c>
      <c r="BO16" s="166">
        <v>12.482100000000001</v>
      </c>
      <c r="BP16" s="166">
        <v>12.482100000000001</v>
      </c>
      <c r="BQ16" s="166">
        <v>117.88039999999999</v>
      </c>
      <c r="BR16" s="166">
        <v>-179.14920000000001</v>
      </c>
      <c r="BS16" s="167"/>
      <c r="BT16" s="167"/>
      <c r="BU16" s="167"/>
      <c r="BV16" s="167"/>
      <c r="BW16" s="166">
        <v>4.8899999999999997</v>
      </c>
      <c r="BX16" s="166">
        <v>6.76</v>
      </c>
      <c r="BY16" s="166">
        <v>-6</v>
      </c>
      <c r="BZ16" s="166">
        <v>-5.83</v>
      </c>
      <c r="CA16" s="166">
        <v>-21.9648</v>
      </c>
      <c r="CB16" s="166">
        <v>-21.8308</v>
      </c>
      <c r="CC16" s="166">
        <v>26.278700000000001</v>
      </c>
      <c r="CD16" s="166">
        <v>25.960999999999999</v>
      </c>
      <c r="CE16" s="166">
        <v>-5.8587999999999996</v>
      </c>
      <c r="CF16" s="166">
        <v>-4.4617000000000004</v>
      </c>
      <c r="CG16" s="166">
        <v>-4.3604000000000003</v>
      </c>
      <c r="CH16" s="166">
        <v>4.4795999999999996</v>
      </c>
      <c r="CI16" s="166">
        <v>19.674199999999999</v>
      </c>
      <c r="CJ16" s="167"/>
      <c r="CK16" s="167"/>
      <c r="CL16" s="166">
        <v>53.8</v>
      </c>
      <c r="CM16" s="166">
        <v>-35.700000000000003</v>
      </c>
      <c r="CN16" s="166">
        <v>-1.85</v>
      </c>
      <c r="CO16" s="166">
        <v>36.759599999999999</v>
      </c>
      <c r="CP16" s="166">
        <v>36.633800000000001</v>
      </c>
      <c r="CQ16" s="166">
        <v>35.682299999999998</v>
      </c>
      <c r="CR16" s="166">
        <v>66.756500000000003</v>
      </c>
      <c r="CS16" s="166">
        <v>67.1661</v>
      </c>
      <c r="CT16" s="166">
        <v>-25.6511</v>
      </c>
      <c r="CU16" s="166">
        <v>-42.9452</v>
      </c>
      <c r="CV16" s="166">
        <v>-26.517800000000001</v>
      </c>
      <c r="CW16" s="166">
        <v>1.8624000000000001</v>
      </c>
      <c r="CX16" s="166">
        <v>25</v>
      </c>
      <c r="CY16" s="166">
        <v>12.28</v>
      </c>
      <c r="CZ16" s="166">
        <v>3.7549000000000001</v>
      </c>
      <c r="DA16" s="166">
        <v>4.1045999999999996</v>
      </c>
      <c r="DB16" s="166">
        <v>-6.66</v>
      </c>
      <c r="DC16" s="167"/>
      <c r="DD16" s="166">
        <v>-21.738</v>
      </c>
      <c r="DE16" s="166">
        <v>-21.215800000000002</v>
      </c>
      <c r="DF16" s="166">
        <v>51.229300000000002</v>
      </c>
      <c r="DG16" s="166">
        <v>1.5299999999999999E-2</v>
      </c>
      <c r="DH16" s="166">
        <v>-3.1909999999999998</v>
      </c>
      <c r="DI16" s="167"/>
      <c r="DJ16" s="167"/>
      <c r="DK16" s="166">
        <v>-3.5876000000000001</v>
      </c>
      <c r="DL16" s="166">
        <v>-3.3660999999999999</v>
      </c>
      <c r="DM16" s="166">
        <v>29.970700000000001</v>
      </c>
      <c r="DN16" s="166">
        <v>2.2324000000000002</v>
      </c>
      <c r="DO16" s="166">
        <v>-3.12</v>
      </c>
      <c r="DP16" s="166">
        <v>0.71</v>
      </c>
      <c r="DQ16" s="166">
        <v>6.7365000000000004</v>
      </c>
      <c r="DR16" s="166">
        <v>-50.352899999999998</v>
      </c>
      <c r="DS16" s="166">
        <v>-9.75</v>
      </c>
      <c r="DT16" s="166">
        <v>-9.83</v>
      </c>
      <c r="DU16" s="166">
        <v>22.21</v>
      </c>
      <c r="DV16" s="166">
        <v>14.16</v>
      </c>
      <c r="DW16" s="166">
        <v>-47.0364</v>
      </c>
      <c r="DX16" s="166">
        <v>-23.4909</v>
      </c>
      <c r="DY16" s="166">
        <v>-41.417200000000001</v>
      </c>
      <c r="DZ16" s="166">
        <v>-41.472700000000003</v>
      </c>
      <c r="EA16" s="167"/>
      <c r="EB16" s="166">
        <v>-25.512699999999999</v>
      </c>
      <c r="EC16" s="166">
        <v>-34.484400000000001</v>
      </c>
      <c r="ED16" s="166">
        <v>-34.485799999999998</v>
      </c>
      <c r="EE16" s="166">
        <v>-15.8081</v>
      </c>
      <c r="EF16" s="166">
        <v>-15.0001</v>
      </c>
      <c r="EG16" s="166">
        <v>-12.227</v>
      </c>
      <c r="EH16" s="166">
        <v>-197.42670000000001</v>
      </c>
      <c r="EI16" s="166">
        <v>-28.742599999999999</v>
      </c>
      <c r="EJ16" s="167"/>
      <c r="EK16" s="166">
        <v>-7.8186</v>
      </c>
      <c r="EL16" s="166">
        <v>-7.2689000000000004</v>
      </c>
      <c r="EM16" s="166">
        <v>14.2394</v>
      </c>
      <c r="EN16" s="166">
        <v>-7.7729999999999997</v>
      </c>
      <c r="EO16" s="166">
        <v>-7.9135999999999997</v>
      </c>
      <c r="EP16" s="166">
        <v>39.44</v>
      </c>
      <c r="EQ16" s="166">
        <v>-36.067799999999998</v>
      </c>
      <c r="ER16" s="166">
        <v>-35.557899999999997</v>
      </c>
      <c r="ES16" s="166">
        <v>0.24229999999999999</v>
      </c>
      <c r="ET16" s="166">
        <v>-16.52</v>
      </c>
      <c r="EU16" s="166">
        <v>-19.23</v>
      </c>
      <c r="EV16" s="166">
        <v>2.2999999999999998</v>
      </c>
      <c r="EW16" s="166">
        <v>1.0308999999999999</v>
      </c>
      <c r="EX16" s="166">
        <v>-1.9261999999999999</v>
      </c>
      <c r="EY16" s="166">
        <v>-7.4976000000000003</v>
      </c>
      <c r="EZ16" s="166">
        <v>3.8365999999999998</v>
      </c>
      <c r="FA16" s="166">
        <v>3.3012000000000001</v>
      </c>
      <c r="FB16" s="166">
        <v>1.7078</v>
      </c>
      <c r="FC16" s="166">
        <v>-21.309899999999999</v>
      </c>
      <c r="FD16" s="167"/>
      <c r="FE16" s="166">
        <v>1.3531</v>
      </c>
      <c r="FF16" s="166">
        <v>1.6065</v>
      </c>
      <c r="FG16" s="166">
        <v>3.2101999999999999</v>
      </c>
      <c r="FH16" s="166">
        <v>3.129</v>
      </c>
      <c r="FI16" s="166">
        <v>0</v>
      </c>
      <c r="FJ16" s="166">
        <v>8.0379000000000005</v>
      </c>
      <c r="FK16" s="166">
        <v>8.2053999999999991</v>
      </c>
      <c r="FL16" s="166">
        <v>-18.755099999999999</v>
      </c>
      <c r="FM16" s="166">
        <v>25.096900000000002</v>
      </c>
      <c r="FN16" s="166">
        <v>25.482299999999999</v>
      </c>
      <c r="FO16" s="166">
        <v>-9.1213999999999995</v>
      </c>
      <c r="FP16" s="167"/>
      <c r="FQ16" s="166">
        <v>19.454599999999999</v>
      </c>
      <c r="FR16" s="166">
        <v>-18.22</v>
      </c>
      <c r="FS16" s="166">
        <v>-2.3104</v>
      </c>
      <c r="FT16" s="166">
        <v>0.2374</v>
      </c>
      <c r="FU16" s="166">
        <v>1.65</v>
      </c>
      <c r="FV16" s="166">
        <v>1.82</v>
      </c>
      <c r="FW16" s="166">
        <v>-19.1692</v>
      </c>
      <c r="FX16" s="167"/>
      <c r="FY16" s="166">
        <v>3.2709999999999999</v>
      </c>
      <c r="FZ16" s="166">
        <v>0.94599999999999995</v>
      </c>
      <c r="GA16" s="167"/>
      <c r="GB16" s="166">
        <v>6.72</v>
      </c>
      <c r="GC16" s="166">
        <v>-15.1334</v>
      </c>
      <c r="GD16" s="166">
        <v>-6.3091999999999997</v>
      </c>
      <c r="GE16" s="166">
        <v>-3.25</v>
      </c>
      <c r="GF16" s="166">
        <v>26.5198</v>
      </c>
      <c r="GG16" s="167"/>
      <c r="GH16" s="166">
        <v>18.333200000000001</v>
      </c>
      <c r="GI16" s="166">
        <v>-5.4974999999999996</v>
      </c>
      <c r="GJ16" s="167"/>
      <c r="GK16" s="166">
        <v>1.714</v>
      </c>
      <c r="GL16" s="167"/>
      <c r="GM16" s="167"/>
      <c r="GN16" s="166">
        <v>-12.870100000000001</v>
      </c>
      <c r="GO16" s="166">
        <v>-16.4786</v>
      </c>
      <c r="GP16" s="166">
        <v>4.9813000000000001</v>
      </c>
      <c r="GQ16" s="166">
        <v>-33.276699999999998</v>
      </c>
      <c r="GR16" s="166">
        <v>11.1089</v>
      </c>
      <c r="GS16" s="166">
        <v>11.5015</v>
      </c>
      <c r="GT16" s="166">
        <v>87.208500000000001</v>
      </c>
      <c r="GU16" s="166">
        <v>-6.7816000000000001</v>
      </c>
      <c r="GV16" s="166">
        <v>-8.9605999999999995</v>
      </c>
      <c r="GW16" s="166">
        <v>8.0403000000000002</v>
      </c>
      <c r="GX16" s="166">
        <v>2.1448</v>
      </c>
      <c r="GY16" s="166">
        <v>4.0805999999999996</v>
      </c>
      <c r="GZ16" s="166">
        <v>4.0263999999999998</v>
      </c>
      <c r="HA16" s="166">
        <v>1</v>
      </c>
      <c r="HB16" s="166">
        <v>16.7104</v>
      </c>
      <c r="HC16" s="166">
        <v>17.776499999999999</v>
      </c>
      <c r="HD16" s="166">
        <v>-6.29</v>
      </c>
      <c r="HE16" s="166">
        <v>0</v>
      </c>
      <c r="HF16" s="166">
        <v>20.886099999999999</v>
      </c>
      <c r="HG16" s="166">
        <v>0</v>
      </c>
      <c r="HH16" s="166">
        <v>50.095399999999998</v>
      </c>
      <c r="HI16" s="166">
        <v>12.0937</v>
      </c>
      <c r="HJ16" s="166">
        <v>11.9414</v>
      </c>
      <c r="HK16" s="166">
        <v>0</v>
      </c>
      <c r="HL16" s="167"/>
      <c r="HM16" s="166">
        <v>-10.557399999999999</v>
      </c>
      <c r="HN16" s="166">
        <v>-13.920299999999999</v>
      </c>
      <c r="HO16" s="167"/>
      <c r="HP16" s="166">
        <v>40.170699999999997</v>
      </c>
      <c r="HQ16" s="166">
        <v>-16.8794</v>
      </c>
      <c r="HR16" s="166">
        <v>-15.841200000000001</v>
      </c>
      <c r="HS16" s="166">
        <v>-2.2953000000000001</v>
      </c>
      <c r="HT16" s="166">
        <v>-1.8615999999999999</v>
      </c>
      <c r="HU16" s="166">
        <v>14.48</v>
      </c>
      <c r="HV16" s="166">
        <v>14.55</v>
      </c>
      <c r="HW16" s="166">
        <v>-37.6</v>
      </c>
      <c r="HX16" s="166">
        <v>-37.700000000000003</v>
      </c>
      <c r="HY16" s="166">
        <v>0.77359999999999995</v>
      </c>
      <c r="HZ16" s="166">
        <v>-11.6</v>
      </c>
      <c r="IA16" s="166">
        <v>46.834400000000002</v>
      </c>
      <c r="IB16" s="166">
        <v>27.790400000000002</v>
      </c>
      <c r="IC16" s="166">
        <v>28.186800000000002</v>
      </c>
      <c r="ID16" s="166">
        <v>-20</v>
      </c>
      <c r="IE16" s="166">
        <v>-43.1</v>
      </c>
      <c r="IF16" s="166">
        <v>2.6</v>
      </c>
      <c r="IG16" s="166">
        <v>2.1</v>
      </c>
      <c r="IH16" s="167"/>
      <c r="II16" s="166">
        <v>-18.0793</v>
      </c>
      <c r="IJ16" s="166">
        <v>-131.251</v>
      </c>
      <c r="IK16" s="166">
        <v>14.3566</v>
      </c>
      <c r="IL16" s="166">
        <v>-257.12490000000003</v>
      </c>
      <c r="IM16" s="166">
        <v>-2.7538</v>
      </c>
      <c r="IN16" s="166">
        <v>-37.876300000000001</v>
      </c>
      <c r="IO16" s="166">
        <v>91.961799999999997</v>
      </c>
      <c r="IP16" s="166">
        <v>75.033000000000001</v>
      </c>
      <c r="IQ16" s="166">
        <v>123.1725</v>
      </c>
      <c r="IR16" s="166">
        <v>81.789000000000001</v>
      </c>
      <c r="IS16" s="166">
        <v>28.581</v>
      </c>
      <c r="IT16" s="166">
        <v>17.981999999999999</v>
      </c>
      <c r="IU16" s="166">
        <v>18.077999999999999</v>
      </c>
      <c r="IV16" s="166">
        <v>-14.1739</v>
      </c>
      <c r="IW16" s="166">
        <v>188.3323</v>
      </c>
      <c r="IX16" s="166">
        <v>-191.39590000000001</v>
      </c>
      <c r="IY16" s="166">
        <v>10.0717</v>
      </c>
      <c r="IZ16" s="166">
        <v>3.5356000000000001</v>
      </c>
      <c r="JA16" s="166">
        <v>-0.5847</v>
      </c>
      <c r="JB16" s="167"/>
      <c r="JC16" s="166">
        <v>-6.56</v>
      </c>
      <c r="JD16" s="166">
        <v>-1.07</v>
      </c>
      <c r="JE16" s="166">
        <v>-1.0840000000000001</v>
      </c>
      <c r="JF16" s="166">
        <v>1.36</v>
      </c>
      <c r="JG16" s="166">
        <v>0.96</v>
      </c>
      <c r="JH16" s="166">
        <v>-3.351</v>
      </c>
      <c r="JI16" s="166">
        <v>-7.2648000000000001</v>
      </c>
      <c r="JJ16" s="166">
        <v>10.0816</v>
      </c>
      <c r="JK16" s="166">
        <v>-11.836399999999999</v>
      </c>
      <c r="JL16" s="166">
        <v>0.3</v>
      </c>
      <c r="JM16" s="166">
        <v>7.2130000000000001</v>
      </c>
      <c r="JN16" s="166">
        <v>6.5640000000000001</v>
      </c>
      <c r="JO16" s="167"/>
      <c r="JP16" s="167"/>
      <c r="JQ16" s="166">
        <v>3.2439</v>
      </c>
      <c r="JR16" s="166">
        <v>3.8605999999999998</v>
      </c>
      <c r="JS16" s="166">
        <v>3.419</v>
      </c>
      <c r="JT16" s="167"/>
      <c r="JU16" s="166">
        <v>27.5</v>
      </c>
      <c r="JV16" s="166">
        <v>0.15129999999999999</v>
      </c>
      <c r="JW16" s="166">
        <v>-0.66</v>
      </c>
      <c r="JX16" s="167"/>
      <c r="JY16" s="166">
        <v>-7.6208</v>
      </c>
      <c r="JZ16" s="166">
        <v>-2.8559999999999999</v>
      </c>
      <c r="KA16" s="166">
        <v>-25.382200000000001</v>
      </c>
      <c r="KB16" s="166">
        <v>-5.8620000000000001</v>
      </c>
      <c r="KC16" s="166">
        <v>-2.5975999999999999</v>
      </c>
      <c r="KD16" s="166">
        <v>-25.4496</v>
      </c>
      <c r="KE16" s="166">
        <v>-2.6562999999999999</v>
      </c>
      <c r="KF16" s="166">
        <v>-29.9</v>
      </c>
      <c r="KG16" s="166">
        <v>11.6</v>
      </c>
      <c r="KH16" s="167"/>
      <c r="KI16" s="166">
        <v>-67.519199999999998</v>
      </c>
    </row>
    <row r="17" spans="1:295" ht="18" customHeight="1" x14ac:dyDescent="0.3">
      <c r="A17" s="161" t="s">
        <v>41</v>
      </c>
      <c r="B17" s="161" t="s">
        <v>726</v>
      </c>
      <c r="C17" s="162">
        <v>0</v>
      </c>
      <c r="D17" s="162">
        <v>4.1938000000000004</v>
      </c>
      <c r="E17" s="162">
        <v>-9.2476000000000003</v>
      </c>
      <c r="F17" s="162">
        <v>7.4080000000000004</v>
      </c>
      <c r="G17" s="162">
        <v>7.1143999999999998</v>
      </c>
      <c r="H17" s="163"/>
      <c r="I17" s="162">
        <v>12.411199999999999</v>
      </c>
      <c r="J17" s="163"/>
      <c r="K17" s="162">
        <v>7.1516000000000002</v>
      </c>
      <c r="L17" s="162">
        <v>2.1549</v>
      </c>
      <c r="M17" s="162">
        <v>3.5243000000000002</v>
      </c>
      <c r="N17" s="162">
        <v>-11.1</v>
      </c>
      <c r="O17" s="163">
        <v>-24.2</v>
      </c>
      <c r="P17" s="163"/>
      <c r="Q17" s="162">
        <v>3.3119999999999998</v>
      </c>
      <c r="R17" s="163"/>
      <c r="S17" s="162">
        <v>3.3435000000000001</v>
      </c>
      <c r="T17" s="163"/>
      <c r="U17" s="162">
        <v>4.0439999999999996</v>
      </c>
      <c r="V17" s="162">
        <v>3.9039999999999999</v>
      </c>
      <c r="W17" s="162">
        <v>6.9664999999999999</v>
      </c>
      <c r="X17" s="162">
        <v>10.214600000000001</v>
      </c>
      <c r="Y17" s="162">
        <v>-4.7324000000000002</v>
      </c>
      <c r="Z17" s="162">
        <v>2.5386000000000002</v>
      </c>
      <c r="AA17" s="163"/>
      <c r="AB17" s="162">
        <v>-0.98250000000000004</v>
      </c>
      <c r="AC17" s="163"/>
      <c r="AD17" s="162">
        <v>-1.3680000000000001</v>
      </c>
      <c r="AE17" s="162">
        <v>7.915</v>
      </c>
      <c r="AF17" s="162">
        <v>-11.1</v>
      </c>
      <c r="AG17" s="163"/>
      <c r="AH17" s="163"/>
      <c r="AI17" s="163"/>
      <c r="AJ17" s="162">
        <v>-17.079999999999998</v>
      </c>
      <c r="AK17" s="162">
        <v>-17.28</v>
      </c>
      <c r="AL17" s="163"/>
      <c r="AM17" s="162">
        <v>-11.24</v>
      </c>
      <c r="AN17" s="162">
        <v>-11.24</v>
      </c>
      <c r="AO17" s="162">
        <v>1.4608000000000001</v>
      </c>
      <c r="AP17" s="162">
        <v>3.7574000000000001</v>
      </c>
      <c r="AQ17" s="162">
        <v>15.5329</v>
      </c>
      <c r="AR17" s="162">
        <v>18.7818</v>
      </c>
      <c r="AS17" s="162">
        <v>-13.0299</v>
      </c>
      <c r="AT17" s="162">
        <v>-12.324199999999999</v>
      </c>
      <c r="AU17" s="162">
        <v>-12.3527</v>
      </c>
      <c r="AV17" s="162">
        <v>16.788599999999999</v>
      </c>
      <c r="AW17" s="162">
        <v>14.0405</v>
      </c>
      <c r="AX17" s="162">
        <v>-15.539300000000001</v>
      </c>
      <c r="AY17" s="162">
        <v>-17.2807</v>
      </c>
      <c r="AZ17" s="162">
        <v>4.3522999999999996</v>
      </c>
      <c r="BA17" s="162">
        <v>21.164400000000001</v>
      </c>
      <c r="BB17" s="162">
        <v>42.625300000000003</v>
      </c>
      <c r="BC17" s="162">
        <v>6.3826999999999998</v>
      </c>
      <c r="BD17" s="162">
        <v>-4.5999999999999996</v>
      </c>
      <c r="BE17" s="162">
        <v>-4.8</v>
      </c>
      <c r="BF17" s="162">
        <v>-25.385300000000001</v>
      </c>
      <c r="BG17" s="162">
        <v>-24.0046</v>
      </c>
      <c r="BH17" s="162">
        <v>-1.4713000000000001</v>
      </c>
      <c r="BI17" s="163"/>
      <c r="BJ17" s="162">
        <v>3.6131000000000002</v>
      </c>
      <c r="BK17" s="162">
        <v>0.94989999999999997</v>
      </c>
      <c r="BL17" s="163"/>
      <c r="BM17" s="162">
        <v>0.35539999999999999</v>
      </c>
      <c r="BN17" s="162">
        <v>-147.31280000000001</v>
      </c>
      <c r="BO17" s="162">
        <v>12.8483</v>
      </c>
      <c r="BP17" s="162">
        <v>12.8483</v>
      </c>
      <c r="BQ17" s="162">
        <v>120.5286</v>
      </c>
      <c r="BR17" s="162">
        <v>-179.51050000000001</v>
      </c>
      <c r="BS17" s="163"/>
      <c r="BT17" s="163"/>
      <c r="BU17" s="163"/>
      <c r="BV17" s="162">
        <v>7.6044</v>
      </c>
      <c r="BW17" s="162">
        <v>5.62</v>
      </c>
      <c r="BX17" s="162">
        <v>7.42</v>
      </c>
      <c r="BY17" s="162">
        <v>0</v>
      </c>
      <c r="BZ17" s="162">
        <v>-6.68</v>
      </c>
      <c r="CA17" s="162">
        <v>-22.500599999999999</v>
      </c>
      <c r="CB17" s="162">
        <v>-22.7685</v>
      </c>
      <c r="CC17" s="162">
        <v>27.389900000000001</v>
      </c>
      <c r="CD17" s="162">
        <v>25.881799999999998</v>
      </c>
      <c r="CE17" s="162">
        <v>-5.7923999999999998</v>
      </c>
      <c r="CF17" s="162">
        <v>-4.5627000000000004</v>
      </c>
      <c r="CG17" s="162">
        <v>-4.5541999999999998</v>
      </c>
      <c r="CH17" s="162">
        <v>4.7580999999999998</v>
      </c>
      <c r="CI17" s="162">
        <v>19.84</v>
      </c>
      <c r="CJ17" s="163"/>
      <c r="CK17" s="163"/>
      <c r="CL17" s="162">
        <v>54.8</v>
      </c>
      <c r="CM17" s="162">
        <v>-36.299999999999997</v>
      </c>
      <c r="CN17" s="162">
        <v>-1.96</v>
      </c>
      <c r="CO17" s="162">
        <v>36.206699999999998</v>
      </c>
      <c r="CP17" s="162">
        <v>36.316499999999998</v>
      </c>
      <c r="CQ17" s="162">
        <v>35.316400000000002</v>
      </c>
      <c r="CR17" s="162">
        <v>68.460400000000007</v>
      </c>
      <c r="CS17" s="162">
        <v>69.353700000000003</v>
      </c>
      <c r="CT17" s="162">
        <v>-26.447700000000001</v>
      </c>
      <c r="CU17" s="162">
        <v>-43.383200000000002</v>
      </c>
      <c r="CV17" s="162">
        <v>-26.828600000000002</v>
      </c>
      <c r="CW17" s="162">
        <v>1.8351999999999999</v>
      </c>
      <c r="CX17" s="162">
        <v>25.16</v>
      </c>
      <c r="CY17" s="162">
        <v>12.24</v>
      </c>
      <c r="CZ17" s="162">
        <v>3.4424000000000001</v>
      </c>
      <c r="DA17" s="162">
        <v>3.8115999999999999</v>
      </c>
      <c r="DB17" s="162">
        <v>-6.17</v>
      </c>
      <c r="DC17" s="163"/>
      <c r="DD17" s="162">
        <v>-21.5532</v>
      </c>
      <c r="DE17" s="162">
        <v>-21.316199999999998</v>
      </c>
      <c r="DF17" s="162">
        <v>52.723700000000001</v>
      </c>
      <c r="DG17" s="162">
        <v>1.5299999999999999E-2</v>
      </c>
      <c r="DH17" s="162">
        <v>-3.0133999999999999</v>
      </c>
      <c r="DI17" s="163"/>
      <c r="DJ17" s="163"/>
      <c r="DK17" s="162">
        <v>-3.5718000000000001</v>
      </c>
      <c r="DL17" s="163"/>
      <c r="DM17" s="162">
        <v>29.3399</v>
      </c>
      <c r="DN17" s="162">
        <v>1.8613</v>
      </c>
      <c r="DO17" s="162">
        <v>-3.19</v>
      </c>
      <c r="DP17" s="162">
        <v>0.94</v>
      </c>
      <c r="DQ17" s="162">
        <v>7.9109999999999996</v>
      </c>
      <c r="DR17" s="162">
        <v>-51.497900000000001</v>
      </c>
      <c r="DS17" s="162">
        <v>-9.8000000000000007</v>
      </c>
      <c r="DT17" s="162">
        <v>-9.9</v>
      </c>
      <c r="DU17" s="162">
        <v>23.32</v>
      </c>
      <c r="DV17" s="162">
        <v>14.12</v>
      </c>
      <c r="DW17" s="162">
        <v>-46.890900000000002</v>
      </c>
      <c r="DX17" s="162">
        <v>-23.872699999999998</v>
      </c>
      <c r="DY17" s="162">
        <v>-42.120399999999997</v>
      </c>
      <c r="DZ17" s="162">
        <v>-41.636400000000002</v>
      </c>
      <c r="EA17" s="163"/>
      <c r="EB17" s="162">
        <v>-23.1844</v>
      </c>
      <c r="EC17" s="162">
        <v>-33.206699999999998</v>
      </c>
      <c r="ED17" s="162">
        <v>-33.304900000000004</v>
      </c>
      <c r="EE17" s="162">
        <v>-20.764600000000002</v>
      </c>
      <c r="EF17" s="162">
        <v>-24.588799999999999</v>
      </c>
      <c r="EG17" s="162">
        <v>-11.746</v>
      </c>
      <c r="EH17" s="162">
        <v>-197.00729999999999</v>
      </c>
      <c r="EI17" s="162">
        <v>-26.006</v>
      </c>
      <c r="EJ17" s="163"/>
      <c r="EK17" s="162">
        <v>-8.2324999999999999</v>
      </c>
      <c r="EL17" s="162">
        <v>-8.0169999999999995</v>
      </c>
      <c r="EM17" s="162">
        <v>20.3996</v>
      </c>
      <c r="EN17" s="162">
        <v>-3.7324000000000002</v>
      </c>
      <c r="EO17" s="162">
        <v>-3.4841000000000002</v>
      </c>
      <c r="EP17" s="162">
        <v>-0.51600000000000001</v>
      </c>
      <c r="EQ17" s="162">
        <v>-33.310200000000002</v>
      </c>
      <c r="ER17" s="162">
        <v>-32.293799999999997</v>
      </c>
      <c r="ES17" s="162">
        <v>4.2209000000000003</v>
      </c>
      <c r="ET17" s="162">
        <v>0</v>
      </c>
      <c r="EU17" s="162">
        <v>-10.78</v>
      </c>
      <c r="EV17" s="162">
        <v>0.3</v>
      </c>
      <c r="EW17" s="162">
        <v>1.3036000000000001</v>
      </c>
      <c r="EX17" s="162">
        <v>7.0923999999999996</v>
      </c>
      <c r="EY17" s="162">
        <v>-7.4093</v>
      </c>
      <c r="EZ17" s="162">
        <v>3.8237000000000001</v>
      </c>
      <c r="FA17" s="162">
        <v>3.5038</v>
      </c>
      <c r="FB17" s="162">
        <v>7.4603000000000002</v>
      </c>
      <c r="FC17" s="162">
        <v>-26.657</v>
      </c>
      <c r="FD17" s="163"/>
      <c r="FE17" s="162">
        <v>1.2725</v>
      </c>
      <c r="FF17" s="162">
        <v>1.5026999999999999</v>
      </c>
      <c r="FG17" s="162">
        <v>4.0885999999999996</v>
      </c>
      <c r="FH17" s="162">
        <v>3.6800999999999999</v>
      </c>
      <c r="FI17" s="162">
        <v>0</v>
      </c>
      <c r="FJ17" s="162">
        <v>8.8751999999999995</v>
      </c>
      <c r="FK17" s="162">
        <v>8.7077000000000009</v>
      </c>
      <c r="FL17" s="162">
        <v>-16.9131</v>
      </c>
      <c r="FM17" s="162">
        <v>26.017399999999999</v>
      </c>
      <c r="FN17" s="162">
        <v>26.028600000000001</v>
      </c>
      <c r="FO17" s="162">
        <v>-9.1313999999999993</v>
      </c>
      <c r="FP17" s="163"/>
      <c r="FQ17" s="162">
        <v>20.206600000000002</v>
      </c>
      <c r="FR17" s="162">
        <v>-18.53</v>
      </c>
      <c r="FS17" s="162">
        <v>-2.0228999999999999</v>
      </c>
      <c r="FT17" s="162">
        <v>0.23549999999999999</v>
      </c>
      <c r="FU17" s="162">
        <v>1.24</v>
      </c>
      <c r="FV17" s="162">
        <v>1.82</v>
      </c>
      <c r="FW17" s="162">
        <v>-21.004999999999999</v>
      </c>
      <c r="FX17" s="163"/>
      <c r="FY17" s="162">
        <v>3.2429999999999999</v>
      </c>
      <c r="FZ17" s="162">
        <v>0.88300000000000001</v>
      </c>
      <c r="GA17" s="163"/>
      <c r="GB17" s="162">
        <v>6.65</v>
      </c>
      <c r="GC17" s="162">
        <v>-14.863799999999999</v>
      </c>
      <c r="GD17" s="162">
        <v>-6.5152999999999999</v>
      </c>
      <c r="GE17" s="163"/>
      <c r="GF17" s="162">
        <v>26.370999999999999</v>
      </c>
      <c r="GG17" s="163"/>
      <c r="GH17" s="162">
        <v>18.132999999999999</v>
      </c>
      <c r="GI17" s="162">
        <v>-5.3554000000000004</v>
      </c>
      <c r="GJ17" s="163"/>
      <c r="GK17" s="162">
        <v>1.7222</v>
      </c>
      <c r="GL17" s="163"/>
      <c r="GM17" s="163"/>
      <c r="GN17" s="162">
        <v>-13.151400000000001</v>
      </c>
      <c r="GO17" s="162">
        <v>-16.658200000000001</v>
      </c>
      <c r="GP17" s="162">
        <v>4.2641</v>
      </c>
      <c r="GQ17" s="163"/>
      <c r="GR17" s="162">
        <v>10.0114</v>
      </c>
      <c r="GS17" s="162">
        <v>9.6013000000000002</v>
      </c>
      <c r="GT17" s="162">
        <v>89.805199999999999</v>
      </c>
      <c r="GU17" s="162">
        <v>-6.8009000000000004</v>
      </c>
      <c r="GV17" s="162">
        <v>-9.1369000000000007</v>
      </c>
      <c r="GW17" s="162">
        <v>8.3009000000000004</v>
      </c>
      <c r="GX17" s="162">
        <v>2.9375</v>
      </c>
      <c r="GY17" s="162">
        <v>4.0880000000000001</v>
      </c>
      <c r="GZ17" s="162">
        <v>4.0669000000000004</v>
      </c>
      <c r="HA17" s="162">
        <v>2.4388000000000001</v>
      </c>
      <c r="HB17" s="162">
        <v>16.836099999999998</v>
      </c>
      <c r="HC17" s="162">
        <v>18.8338</v>
      </c>
      <c r="HD17" s="162">
        <v>-6.71</v>
      </c>
      <c r="HE17" s="162">
        <v>0</v>
      </c>
      <c r="HF17" s="162">
        <v>16.721499999999999</v>
      </c>
      <c r="HG17" s="162">
        <v>0</v>
      </c>
      <c r="HH17" s="162">
        <v>52.317500000000003</v>
      </c>
      <c r="HI17" s="162">
        <v>13.5868</v>
      </c>
      <c r="HJ17" s="162">
        <v>14.775</v>
      </c>
      <c r="HK17" s="162">
        <v>-6.3174000000000001</v>
      </c>
      <c r="HL17" s="163"/>
      <c r="HM17" s="162">
        <v>-12.5861</v>
      </c>
      <c r="HN17" s="162">
        <v>-13.880800000000001</v>
      </c>
      <c r="HO17" s="163"/>
      <c r="HP17" s="163"/>
      <c r="HQ17" s="162">
        <v>-15.951000000000001</v>
      </c>
      <c r="HR17" s="162">
        <v>-15.4072</v>
      </c>
      <c r="HS17" s="162">
        <v>-2.0901999999999998</v>
      </c>
      <c r="HT17" s="162">
        <v>-1.5689</v>
      </c>
      <c r="HU17" s="162">
        <v>14.25</v>
      </c>
      <c r="HV17" s="162">
        <v>14.3</v>
      </c>
      <c r="HW17" s="162">
        <v>-38</v>
      </c>
      <c r="HX17" s="162">
        <v>-37.9</v>
      </c>
      <c r="HY17" s="162">
        <v>0.72240000000000004</v>
      </c>
      <c r="HZ17" s="162">
        <v>-11.2</v>
      </c>
      <c r="IA17" s="162">
        <v>43.793300000000002</v>
      </c>
      <c r="IB17" s="162">
        <v>28.562200000000001</v>
      </c>
      <c r="IC17" s="162">
        <v>27.854700000000001</v>
      </c>
      <c r="ID17" s="163"/>
      <c r="IE17" s="162">
        <v>-43.1</v>
      </c>
      <c r="IF17" s="162">
        <v>1.8</v>
      </c>
      <c r="IG17" s="162">
        <v>1.2</v>
      </c>
      <c r="IH17" s="162">
        <v>-18.091799999999999</v>
      </c>
      <c r="II17" s="162">
        <v>-18.063800000000001</v>
      </c>
      <c r="IJ17" s="162">
        <v>-134.52629999999999</v>
      </c>
      <c r="IK17" s="162">
        <v>11.635999999999999</v>
      </c>
      <c r="IL17" s="162">
        <v>-257.18299999999999</v>
      </c>
      <c r="IM17" s="162">
        <v>-3.6467999999999998</v>
      </c>
      <c r="IN17" s="162">
        <v>-38.453099999999999</v>
      </c>
      <c r="IO17" s="162">
        <v>93.433599999999998</v>
      </c>
      <c r="IP17" s="162">
        <v>75.022999999999996</v>
      </c>
      <c r="IQ17" s="162">
        <v>122.10080000000001</v>
      </c>
      <c r="IR17" s="162">
        <v>79.861199999999997</v>
      </c>
      <c r="IS17" s="162">
        <v>28.3187</v>
      </c>
      <c r="IT17" s="162">
        <v>20.168099999999999</v>
      </c>
      <c r="IU17" s="162">
        <v>17.4343</v>
      </c>
      <c r="IV17" s="162">
        <v>-9.8825000000000003</v>
      </c>
      <c r="IW17" s="162">
        <v>189.7595</v>
      </c>
      <c r="IX17" s="162">
        <v>-191.84229999999999</v>
      </c>
      <c r="IY17" s="162">
        <v>14.608599999999999</v>
      </c>
      <c r="IZ17" s="162">
        <v>2.1812999999999998</v>
      </c>
      <c r="JA17" s="162">
        <v>-0.9607</v>
      </c>
      <c r="JB17" s="163"/>
      <c r="JC17" s="162">
        <v>-7.04</v>
      </c>
      <c r="JD17" s="162">
        <v>-0.96699999999999997</v>
      </c>
      <c r="JE17" s="162">
        <v>-0.99199999999999999</v>
      </c>
      <c r="JF17" s="162">
        <v>2.2400000000000002</v>
      </c>
      <c r="JG17" s="162">
        <v>0.88</v>
      </c>
      <c r="JH17" s="162">
        <v>-3.7366999999999999</v>
      </c>
      <c r="JI17" s="162">
        <v>-6.9413</v>
      </c>
      <c r="JJ17" s="162">
        <v>10.1091</v>
      </c>
      <c r="JK17" s="162">
        <v>-12.2759</v>
      </c>
      <c r="JL17" s="162">
        <v>0.7</v>
      </c>
      <c r="JM17" s="162">
        <v>8.7260000000000009</v>
      </c>
      <c r="JN17" s="162">
        <v>7.5979999999999999</v>
      </c>
      <c r="JO17" s="163"/>
      <c r="JP17" s="163"/>
      <c r="JQ17" s="162">
        <v>3.1697000000000002</v>
      </c>
      <c r="JR17" s="162">
        <v>3.008</v>
      </c>
      <c r="JS17" s="162">
        <v>3.2162000000000002</v>
      </c>
      <c r="JT17" s="163"/>
      <c r="JU17" s="162">
        <v>28.6</v>
      </c>
      <c r="JV17" s="162">
        <v>0.2702</v>
      </c>
      <c r="JW17" s="162">
        <v>-0.71</v>
      </c>
      <c r="JX17" s="163"/>
      <c r="JY17" s="162">
        <v>-7.681</v>
      </c>
      <c r="JZ17" s="162">
        <v>-2.431</v>
      </c>
      <c r="KA17" s="162">
        <v>-24.4986</v>
      </c>
      <c r="KB17" s="162">
        <v>-6.1582999999999997</v>
      </c>
      <c r="KC17" s="162">
        <v>-3.1358000000000001</v>
      </c>
      <c r="KD17" s="162">
        <v>-24.136500000000002</v>
      </c>
      <c r="KE17" s="162">
        <v>-3.4093</v>
      </c>
      <c r="KF17" s="162">
        <v>-30.4</v>
      </c>
      <c r="KG17" s="162">
        <v>12.6</v>
      </c>
      <c r="KH17" s="163"/>
      <c r="KI17" s="162">
        <v>-65.645799999999994</v>
      </c>
    </row>
    <row r="18" spans="1:295" ht="18" customHeight="1" x14ac:dyDescent="0.3">
      <c r="A18" s="161" t="s">
        <v>41</v>
      </c>
      <c r="B18" s="161" t="s">
        <v>727</v>
      </c>
      <c r="C18" s="164">
        <v>0</v>
      </c>
      <c r="D18" s="164">
        <v>4.4417999999999997</v>
      </c>
      <c r="E18" s="164">
        <v>-9.6633999999999993</v>
      </c>
      <c r="F18" s="164">
        <v>7.0968</v>
      </c>
      <c r="G18" s="164">
        <v>6.9471999999999996</v>
      </c>
      <c r="H18" s="165"/>
      <c r="I18" s="164">
        <v>12.6797</v>
      </c>
      <c r="J18" s="165"/>
      <c r="K18" s="164">
        <v>7.1673999999999998</v>
      </c>
      <c r="L18" s="164">
        <v>2.2578999999999998</v>
      </c>
      <c r="M18" s="164">
        <v>3.6886999999999999</v>
      </c>
      <c r="N18" s="164">
        <v>-11.1</v>
      </c>
      <c r="O18" s="165">
        <v>-24.2</v>
      </c>
      <c r="P18" s="164">
        <v>0</v>
      </c>
      <c r="Q18" s="165"/>
      <c r="R18" s="165"/>
      <c r="S18" s="164">
        <v>3.6465000000000001</v>
      </c>
      <c r="T18" s="165"/>
      <c r="U18" s="164">
        <v>4.3470000000000004</v>
      </c>
      <c r="V18" s="164">
        <v>4.3071000000000002</v>
      </c>
      <c r="W18" s="164">
        <v>7.6520999999999999</v>
      </c>
      <c r="X18" s="164">
        <v>10.991899999999999</v>
      </c>
      <c r="Y18" s="164">
        <v>-4.7321</v>
      </c>
      <c r="Z18" s="164">
        <v>2.5840999999999998</v>
      </c>
      <c r="AA18" s="165"/>
      <c r="AB18" s="164">
        <v>-1.016</v>
      </c>
      <c r="AC18" s="165"/>
      <c r="AD18" s="164">
        <v>-1.31</v>
      </c>
      <c r="AE18" s="164">
        <v>7.7539999999999996</v>
      </c>
      <c r="AF18" s="164">
        <v>-8.8800000000000008</v>
      </c>
      <c r="AG18" s="164">
        <v>-8.8000000000000007</v>
      </c>
      <c r="AH18" s="165"/>
      <c r="AI18" s="165"/>
      <c r="AJ18" s="164">
        <v>-17</v>
      </c>
      <c r="AK18" s="164">
        <v>-17.100000000000001</v>
      </c>
      <c r="AL18" s="165"/>
      <c r="AM18" s="164">
        <v>-11.69</v>
      </c>
      <c r="AN18" s="164">
        <v>-11.71</v>
      </c>
      <c r="AO18" s="164">
        <v>0.74829999999999997</v>
      </c>
      <c r="AP18" s="164">
        <v>3.4597000000000002</v>
      </c>
      <c r="AQ18" s="164">
        <v>16.290800000000001</v>
      </c>
      <c r="AR18" s="164">
        <v>18.779399999999999</v>
      </c>
      <c r="AS18" s="164">
        <v>-11.8803</v>
      </c>
      <c r="AT18" s="164">
        <v>-11.3865</v>
      </c>
      <c r="AU18" s="164">
        <v>-12.2263</v>
      </c>
      <c r="AV18" s="164">
        <v>8.5347000000000008</v>
      </c>
      <c r="AW18" s="164">
        <v>12.446099999999999</v>
      </c>
      <c r="AX18" s="164">
        <v>-15.539300000000001</v>
      </c>
      <c r="AY18" s="164">
        <v>-17.950500000000002</v>
      </c>
      <c r="AZ18" s="164">
        <v>2.3795999999999999</v>
      </c>
      <c r="BA18" s="164">
        <v>11.4193</v>
      </c>
      <c r="BB18" s="164">
        <v>47.0931</v>
      </c>
      <c r="BC18" s="164">
        <v>6.6618000000000004</v>
      </c>
      <c r="BD18" s="164">
        <v>-3.9</v>
      </c>
      <c r="BE18" s="164">
        <v>-3.8</v>
      </c>
      <c r="BF18" s="164">
        <v>-24.209</v>
      </c>
      <c r="BG18" s="164">
        <v>-25.083200000000001</v>
      </c>
      <c r="BH18" s="164">
        <v>-1.5184</v>
      </c>
      <c r="BI18" s="165"/>
      <c r="BJ18" s="164">
        <v>4.1828000000000003</v>
      </c>
      <c r="BK18" s="164">
        <v>1.1040000000000001</v>
      </c>
      <c r="BL18" s="165"/>
      <c r="BM18" s="164">
        <v>0.60719999999999996</v>
      </c>
      <c r="BN18" s="164">
        <v>-150.91399999999999</v>
      </c>
      <c r="BO18" s="164">
        <v>14.2216</v>
      </c>
      <c r="BP18" s="164">
        <v>14.160600000000001</v>
      </c>
      <c r="BQ18" s="164">
        <v>114.2186</v>
      </c>
      <c r="BR18" s="164">
        <v>-175.98699999999999</v>
      </c>
      <c r="BS18" s="165"/>
      <c r="BT18" s="165"/>
      <c r="BU18" s="165"/>
      <c r="BV18" s="164">
        <v>8.6123999999999992</v>
      </c>
      <c r="BW18" s="164">
        <v>5.81</v>
      </c>
      <c r="BX18" s="164">
        <v>7.55</v>
      </c>
      <c r="BY18" s="165"/>
      <c r="BZ18" s="164">
        <v>-6.39</v>
      </c>
      <c r="CA18" s="164">
        <v>-23.438300000000002</v>
      </c>
      <c r="CB18" s="164">
        <v>-23.304300000000001</v>
      </c>
      <c r="CC18" s="164">
        <v>28.212900000000001</v>
      </c>
      <c r="CD18" s="164">
        <v>27.7697</v>
      </c>
      <c r="CE18" s="164">
        <v>-5.8029999999999999</v>
      </c>
      <c r="CF18" s="164">
        <v>-4.0473999999999997</v>
      </c>
      <c r="CG18" s="164">
        <v>-3.758</v>
      </c>
      <c r="CH18" s="164">
        <v>5.9268000000000001</v>
      </c>
      <c r="CI18" s="164">
        <v>19.650500000000001</v>
      </c>
      <c r="CJ18" s="165"/>
      <c r="CK18" s="165"/>
      <c r="CL18" s="164">
        <v>57.5</v>
      </c>
      <c r="CM18" s="164">
        <v>-37</v>
      </c>
      <c r="CN18" s="164">
        <v>-1.94</v>
      </c>
      <c r="CO18" s="164">
        <v>37.461100000000002</v>
      </c>
      <c r="CP18" s="164">
        <v>38.195700000000002</v>
      </c>
      <c r="CQ18" s="164">
        <v>36.116999999999997</v>
      </c>
      <c r="CR18" s="164">
        <v>67.314999999999998</v>
      </c>
      <c r="CS18" s="164">
        <v>67.249099999999999</v>
      </c>
      <c r="CT18" s="164">
        <v>-26.5976</v>
      </c>
      <c r="CU18" s="164">
        <v>-44.991100000000003</v>
      </c>
      <c r="CV18" s="164">
        <v>-26.387499999999999</v>
      </c>
      <c r="CW18" s="164">
        <v>1.8777999999999999</v>
      </c>
      <c r="CX18" s="164">
        <v>24.62</v>
      </c>
      <c r="CY18" s="164">
        <v>12.11</v>
      </c>
      <c r="CZ18" s="164">
        <v>3.7549000000000001</v>
      </c>
      <c r="DA18" s="164">
        <v>4.1045999999999996</v>
      </c>
      <c r="DB18" s="164">
        <v>-6.64</v>
      </c>
      <c r="DC18" s="165"/>
      <c r="DD18" s="164">
        <v>-22.083500000000001</v>
      </c>
      <c r="DE18" s="164">
        <v>-21.465</v>
      </c>
      <c r="DF18" s="164">
        <v>52.925899999999999</v>
      </c>
      <c r="DG18" s="164">
        <v>1.5100000000000001E-2</v>
      </c>
      <c r="DH18" s="164">
        <v>-3.2231000000000001</v>
      </c>
      <c r="DI18" s="165"/>
      <c r="DJ18" s="165"/>
      <c r="DK18" s="164">
        <v>-3.6389</v>
      </c>
      <c r="DL18" s="164">
        <v>-3.1791</v>
      </c>
      <c r="DM18" s="164">
        <v>30.443899999999999</v>
      </c>
      <c r="DN18" s="164">
        <v>2.4178999999999999</v>
      </c>
      <c r="DO18" s="164">
        <v>-2.84</v>
      </c>
      <c r="DP18" s="164">
        <v>0.59</v>
      </c>
      <c r="DQ18" s="164">
        <v>7.7355</v>
      </c>
      <c r="DR18" s="164">
        <v>-51.312899999999999</v>
      </c>
      <c r="DS18" s="164">
        <v>-9.85</v>
      </c>
      <c r="DT18" s="164">
        <v>-10.01</v>
      </c>
      <c r="DU18" s="164">
        <v>23.51</v>
      </c>
      <c r="DV18" s="164">
        <v>14.38</v>
      </c>
      <c r="DW18" s="164">
        <v>-47.4</v>
      </c>
      <c r="DX18" s="164">
        <v>-23.5</v>
      </c>
      <c r="DY18" s="164">
        <v>-43.188099999999999</v>
      </c>
      <c r="DZ18" s="164">
        <v>-42.845500000000001</v>
      </c>
      <c r="EA18" s="165"/>
      <c r="EB18" s="164">
        <v>-22.2925</v>
      </c>
      <c r="EC18" s="164">
        <v>-32.878100000000003</v>
      </c>
      <c r="ED18" s="164">
        <v>-33.414499999999997</v>
      </c>
      <c r="EE18" s="164">
        <v>-15.483599999999999</v>
      </c>
      <c r="EF18" s="164">
        <v>-21.2943</v>
      </c>
      <c r="EG18" s="164">
        <v>-11.324999999999999</v>
      </c>
      <c r="EH18" s="164">
        <v>-194.13659999999999</v>
      </c>
      <c r="EI18" s="164">
        <v>-27.235900000000001</v>
      </c>
      <c r="EJ18" s="165"/>
      <c r="EK18" s="164">
        <v>-8.1757000000000009</v>
      </c>
      <c r="EL18" s="164">
        <v>-7.4560000000000004</v>
      </c>
      <c r="EM18" s="164">
        <v>17.168399999999998</v>
      </c>
      <c r="EN18" s="164">
        <v>-9.5523000000000007</v>
      </c>
      <c r="EO18" s="164">
        <v>-9.6044999999999998</v>
      </c>
      <c r="EP18" s="164">
        <v>25.103999999999999</v>
      </c>
      <c r="EQ18" s="164">
        <v>-34.311399999999999</v>
      </c>
      <c r="ER18" s="164">
        <v>-34.051299999999998</v>
      </c>
      <c r="ES18" s="164">
        <v>4.9710999999999999</v>
      </c>
      <c r="ET18" s="164">
        <v>-14.27</v>
      </c>
      <c r="EU18" s="164">
        <v>-11.95</v>
      </c>
      <c r="EV18" s="164">
        <v>0</v>
      </c>
      <c r="EW18" s="164">
        <v>1.2402</v>
      </c>
      <c r="EX18" s="164">
        <v>-5.0083000000000002</v>
      </c>
      <c r="EY18" s="164">
        <v>-7.7106000000000003</v>
      </c>
      <c r="EZ18" s="164">
        <v>3.5691999999999999</v>
      </c>
      <c r="FA18" s="164">
        <v>3.5013000000000001</v>
      </c>
      <c r="FB18" s="164">
        <v>8.8801000000000005</v>
      </c>
      <c r="FC18" s="164">
        <v>-25.592700000000001</v>
      </c>
      <c r="FD18" s="165"/>
      <c r="FE18" s="164">
        <v>1.4797</v>
      </c>
      <c r="FF18" s="164">
        <v>1.7084999999999999</v>
      </c>
      <c r="FG18" s="164">
        <v>2.6867999999999999</v>
      </c>
      <c r="FH18" s="164">
        <v>2.9350000000000001</v>
      </c>
      <c r="FI18" s="164">
        <v>0</v>
      </c>
      <c r="FJ18" s="164">
        <v>10.0474</v>
      </c>
      <c r="FK18" s="164">
        <v>10.2148</v>
      </c>
      <c r="FL18" s="164">
        <v>-20.094799999999999</v>
      </c>
      <c r="FM18" s="164">
        <v>27.034099999999999</v>
      </c>
      <c r="FN18" s="164">
        <v>27.389399999999998</v>
      </c>
      <c r="FO18" s="164">
        <v>-8.8809000000000005</v>
      </c>
      <c r="FP18" s="165"/>
      <c r="FQ18" s="164">
        <v>22.1158</v>
      </c>
      <c r="FR18" s="164">
        <v>-17.260000000000002</v>
      </c>
      <c r="FS18" s="164">
        <v>-2.0137</v>
      </c>
      <c r="FT18" s="164">
        <v>0.2621</v>
      </c>
      <c r="FU18" s="164">
        <v>2.25</v>
      </c>
      <c r="FV18" s="164">
        <v>0.24</v>
      </c>
      <c r="FW18" s="164">
        <v>-20.7303</v>
      </c>
      <c r="FX18" s="165"/>
      <c r="FY18" s="164">
        <v>3.246</v>
      </c>
      <c r="FZ18" s="164">
        <v>0.81799999999999995</v>
      </c>
      <c r="GA18" s="165"/>
      <c r="GB18" s="164">
        <v>6.87</v>
      </c>
      <c r="GC18" s="164">
        <v>-14.523899999999999</v>
      </c>
      <c r="GD18" s="164">
        <v>-6.1753999999999998</v>
      </c>
      <c r="GE18" s="164">
        <v>-3.13</v>
      </c>
      <c r="GF18" s="164">
        <v>26.968699999999998</v>
      </c>
      <c r="GG18" s="165"/>
      <c r="GH18" s="164">
        <v>18.2226</v>
      </c>
      <c r="GI18" s="164">
        <v>-5.7222</v>
      </c>
      <c r="GJ18" s="165"/>
      <c r="GK18" s="164">
        <v>1.7281</v>
      </c>
      <c r="GL18" s="165"/>
      <c r="GM18" s="165"/>
      <c r="GN18" s="164">
        <v>-14.0717</v>
      </c>
      <c r="GO18" s="164">
        <v>-16.630299999999998</v>
      </c>
      <c r="GP18" s="164">
        <v>4.1909000000000001</v>
      </c>
      <c r="GQ18" s="164">
        <v>-33.192599999999999</v>
      </c>
      <c r="GR18" s="164">
        <v>11.3009</v>
      </c>
      <c r="GS18" s="164">
        <v>11.8939</v>
      </c>
      <c r="GT18" s="164">
        <v>91.979299999999995</v>
      </c>
      <c r="GU18" s="164">
        <v>-6.5243000000000002</v>
      </c>
      <c r="GV18" s="164">
        <v>-9.0077999999999996</v>
      </c>
      <c r="GW18" s="164">
        <v>8.1814999999999998</v>
      </c>
      <c r="GX18" s="164">
        <v>2.2265000000000001</v>
      </c>
      <c r="GY18" s="164">
        <v>4.2343999999999999</v>
      </c>
      <c r="GZ18" s="164">
        <v>4.1223000000000001</v>
      </c>
      <c r="HA18" s="164">
        <v>2</v>
      </c>
      <c r="HB18" s="164">
        <v>16.8386</v>
      </c>
      <c r="HC18" s="164">
        <v>17.7867</v>
      </c>
      <c r="HD18" s="164">
        <v>-4.6100000000000003</v>
      </c>
      <c r="HE18" s="164">
        <v>0</v>
      </c>
      <c r="HF18" s="164">
        <v>17.772500000000001</v>
      </c>
      <c r="HG18" s="164">
        <v>0</v>
      </c>
      <c r="HH18" s="164">
        <v>50.174700000000001</v>
      </c>
      <c r="HI18" s="164">
        <v>14.068899999999999</v>
      </c>
      <c r="HJ18" s="164">
        <v>13.409700000000001</v>
      </c>
      <c r="HK18" s="164">
        <v>0</v>
      </c>
      <c r="HL18" s="165"/>
      <c r="HM18" s="164">
        <v>-11.072100000000001</v>
      </c>
      <c r="HN18" s="164">
        <v>-12.1122</v>
      </c>
      <c r="HO18" s="165"/>
      <c r="HP18" s="165"/>
      <c r="HQ18" s="164">
        <v>-16.1433</v>
      </c>
      <c r="HR18" s="164">
        <v>-15.8247</v>
      </c>
      <c r="HS18" s="164">
        <v>-2.8759999999999999</v>
      </c>
      <c r="HT18" s="164">
        <v>-3.2315999999999998</v>
      </c>
      <c r="HU18" s="164">
        <v>13.6</v>
      </c>
      <c r="HV18" s="164">
        <v>13.63</v>
      </c>
      <c r="HW18" s="164">
        <v>-37.200000000000003</v>
      </c>
      <c r="HX18" s="164">
        <v>-37.200000000000003</v>
      </c>
      <c r="HY18" s="164">
        <v>0.75719999999999998</v>
      </c>
      <c r="HZ18" s="164">
        <v>-11.04</v>
      </c>
      <c r="IA18" s="164">
        <v>46.608400000000003</v>
      </c>
      <c r="IB18" s="164">
        <v>28.7864</v>
      </c>
      <c r="IC18" s="164">
        <v>28.5183</v>
      </c>
      <c r="ID18" s="164">
        <v>-19.5</v>
      </c>
      <c r="IE18" s="164">
        <v>-43</v>
      </c>
      <c r="IF18" s="164">
        <v>3.4</v>
      </c>
      <c r="IG18" s="164">
        <v>2.8</v>
      </c>
      <c r="IH18" s="165"/>
      <c r="II18" s="164">
        <v>-18.207899999999999</v>
      </c>
      <c r="IJ18" s="164">
        <v>-133.00640000000001</v>
      </c>
      <c r="IK18" s="164">
        <v>20.254300000000001</v>
      </c>
      <c r="IL18" s="164">
        <v>-257.76760000000002</v>
      </c>
      <c r="IM18" s="164">
        <v>-5.7091000000000003</v>
      </c>
      <c r="IN18" s="164">
        <v>-33.005600000000001</v>
      </c>
      <c r="IO18" s="164">
        <v>93.391599999999997</v>
      </c>
      <c r="IP18" s="164">
        <v>73.391000000000005</v>
      </c>
      <c r="IQ18" s="164">
        <v>120.71639999999999</v>
      </c>
      <c r="IR18" s="164">
        <v>82.623099999999994</v>
      </c>
      <c r="IS18" s="164">
        <v>27.619499999999999</v>
      </c>
      <c r="IT18" s="164">
        <v>20.965900000000001</v>
      </c>
      <c r="IU18" s="164">
        <v>19.577500000000001</v>
      </c>
      <c r="IV18" s="164">
        <v>-12.1511</v>
      </c>
      <c r="IW18" s="164">
        <v>190.06569999999999</v>
      </c>
      <c r="IX18" s="164">
        <v>-191.59700000000001</v>
      </c>
      <c r="IY18" s="164">
        <v>14.7698</v>
      </c>
      <c r="IZ18" s="164">
        <v>1.1066</v>
      </c>
      <c r="JA18" s="164">
        <v>-0.65549999999999997</v>
      </c>
      <c r="JB18" s="165"/>
      <c r="JC18" s="164">
        <v>-6.72</v>
      </c>
      <c r="JD18" s="164">
        <v>-0.91100000000000003</v>
      </c>
      <c r="JE18" s="164">
        <v>-0.92400000000000004</v>
      </c>
      <c r="JF18" s="164">
        <v>2.16</v>
      </c>
      <c r="JG18" s="164">
        <v>0.8</v>
      </c>
      <c r="JH18" s="164">
        <v>-3.9506999999999999</v>
      </c>
      <c r="JI18" s="164">
        <v>-7.4387999999999996</v>
      </c>
      <c r="JJ18" s="164">
        <v>10.313599999999999</v>
      </c>
      <c r="JK18" s="164">
        <v>-12.040900000000001</v>
      </c>
      <c r="JL18" s="164">
        <v>0.5</v>
      </c>
      <c r="JM18" s="164">
        <v>7.7469999999999999</v>
      </c>
      <c r="JN18" s="164">
        <v>6.9320000000000004</v>
      </c>
      <c r="JO18" s="165"/>
      <c r="JP18" s="165"/>
      <c r="JQ18" s="164">
        <v>3.8334000000000001</v>
      </c>
      <c r="JR18" s="164">
        <v>3.6536</v>
      </c>
      <c r="JS18" s="164">
        <v>2.3468</v>
      </c>
      <c r="JT18" s="165"/>
      <c r="JU18" s="164">
        <v>27.6</v>
      </c>
      <c r="JV18" s="164">
        <v>-0.18890000000000001</v>
      </c>
      <c r="JW18" s="164">
        <v>-0.61</v>
      </c>
      <c r="JX18" s="165"/>
      <c r="JY18" s="164">
        <v>-8.9145000000000003</v>
      </c>
      <c r="JZ18" s="164">
        <v>-2.0095999999999998</v>
      </c>
      <c r="KA18" s="164">
        <v>-24.254000000000001</v>
      </c>
      <c r="KB18" s="164">
        <v>-7.0777000000000001</v>
      </c>
      <c r="KC18" s="164">
        <v>-2.5226000000000002</v>
      </c>
      <c r="KD18" s="164">
        <v>-25.285900000000002</v>
      </c>
      <c r="KE18" s="164">
        <v>-3.0089000000000001</v>
      </c>
      <c r="KF18" s="164">
        <v>-29.5</v>
      </c>
      <c r="KG18" s="164">
        <v>11.6</v>
      </c>
      <c r="KH18" s="165"/>
      <c r="KI18" s="164">
        <v>-67.392099999999999</v>
      </c>
    </row>
    <row r="19" spans="1:295" ht="18" customHeight="1" x14ac:dyDescent="0.3">
      <c r="A19" s="161" t="s">
        <v>41</v>
      </c>
      <c r="B19" s="161" t="s">
        <v>728</v>
      </c>
      <c r="C19" s="164">
        <v>0</v>
      </c>
      <c r="D19" s="164">
        <v>4.7084000000000001</v>
      </c>
      <c r="E19" s="164">
        <v>-9.9970999999999997</v>
      </c>
      <c r="F19" s="164">
        <v>5.0362999999999998</v>
      </c>
      <c r="G19" s="164">
        <v>7.38</v>
      </c>
      <c r="H19" s="165"/>
      <c r="I19" s="164">
        <v>12.8398</v>
      </c>
      <c r="J19" s="165"/>
      <c r="K19" s="164">
        <v>7.4678000000000004</v>
      </c>
      <c r="L19" s="164">
        <v>2.4508999999999999</v>
      </c>
      <c r="M19" s="164">
        <v>3.8580999999999999</v>
      </c>
      <c r="N19" s="164">
        <v>-11.1</v>
      </c>
      <c r="O19" s="164">
        <v>-26.4</v>
      </c>
      <c r="P19" s="164">
        <v>2.2000000000000002</v>
      </c>
      <c r="Q19" s="165"/>
      <c r="R19" s="164">
        <v>-17.600000000000001</v>
      </c>
      <c r="S19" s="164">
        <v>3.9009999999999998</v>
      </c>
      <c r="T19" s="165"/>
      <c r="U19" s="164">
        <v>4.7575000000000003</v>
      </c>
      <c r="V19" s="164">
        <v>4.6683000000000003</v>
      </c>
      <c r="W19" s="164">
        <v>8.2619000000000007</v>
      </c>
      <c r="X19" s="164">
        <v>10.9331</v>
      </c>
      <c r="Y19" s="164">
        <v>-4.5776000000000003</v>
      </c>
      <c r="Z19" s="164">
        <v>2.5842000000000001</v>
      </c>
      <c r="AA19" s="165"/>
      <c r="AB19" s="164">
        <v>-0.79320000000000002</v>
      </c>
      <c r="AC19" s="165"/>
      <c r="AD19" s="164">
        <v>-1.2450000000000001</v>
      </c>
      <c r="AE19" s="164">
        <v>7.9930000000000003</v>
      </c>
      <c r="AF19" s="164">
        <v>-8.8800000000000008</v>
      </c>
      <c r="AG19" s="164">
        <v>-8.8000000000000007</v>
      </c>
      <c r="AH19" s="165"/>
      <c r="AI19" s="165"/>
      <c r="AJ19" s="164">
        <v>-17.010000000000002</v>
      </c>
      <c r="AK19" s="164">
        <v>-17.059999999999999</v>
      </c>
      <c r="AL19" s="164">
        <v>-10</v>
      </c>
      <c r="AM19" s="164">
        <v>-11.53</v>
      </c>
      <c r="AN19" s="164">
        <v>-11.49</v>
      </c>
      <c r="AO19" s="164">
        <v>0.81840000000000002</v>
      </c>
      <c r="AP19" s="164">
        <v>3.7923</v>
      </c>
      <c r="AQ19" s="164">
        <v>15.2537</v>
      </c>
      <c r="AR19" s="164">
        <v>16.038499999999999</v>
      </c>
      <c r="AS19" s="164">
        <v>-12.0345</v>
      </c>
      <c r="AT19" s="164">
        <v>-12.0563</v>
      </c>
      <c r="AU19" s="164">
        <v>-11.944800000000001</v>
      </c>
      <c r="AV19" s="164">
        <v>12.770300000000001</v>
      </c>
      <c r="AW19" s="164">
        <v>15.079000000000001</v>
      </c>
      <c r="AX19" s="164">
        <v>-17.950500000000002</v>
      </c>
      <c r="AY19" s="164">
        <v>-16.878799999999998</v>
      </c>
      <c r="AZ19" s="164">
        <v>4.3522999999999996</v>
      </c>
      <c r="BA19" s="164">
        <v>15.8773</v>
      </c>
      <c r="BB19" s="164">
        <v>45.717399999999998</v>
      </c>
      <c r="BC19" s="164">
        <v>5.1060999999999996</v>
      </c>
      <c r="BD19" s="164">
        <v>-4.0999999999999996</v>
      </c>
      <c r="BE19" s="164">
        <v>-4.3</v>
      </c>
      <c r="BF19" s="164">
        <v>-25.895499999999998</v>
      </c>
      <c r="BG19" s="164">
        <v>-24.8735</v>
      </c>
      <c r="BH19" s="164">
        <v>-1.2810999999999999</v>
      </c>
      <c r="BI19" s="165"/>
      <c r="BJ19" s="164">
        <v>5.1582999999999997</v>
      </c>
      <c r="BK19" s="164">
        <v>1.0489999999999999</v>
      </c>
      <c r="BL19" s="165"/>
      <c r="BM19" s="164">
        <v>0.45240000000000002</v>
      </c>
      <c r="BN19" s="164">
        <v>-142.88759999999999</v>
      </c>
      <c r="BO19" s="164">
        <v>13.7944</v>
      </c>
      <c r="BP19" s="164">
        <v>13.8249</v>
      </c>
      <c r="BQ19" s="164">
        <v>107.73139999999999</v>
      </c>
      <c r="BR19" s="164">
        <v>-171.70349999999999</v>
      </c>
      <c r="BS19" s="165"/>
      <c r="BT19" s="165"/>
      <c r="BU19" s="165"/>
      <c r="BV19" s="164">
        <v>9.77</v>
      </c>
      <c r="BW19" s="164">
        <v>6</v>
      </c>
      <c r="BX19" s="164">
        <v>7.74</v>
      </c>
      <c r="BY19" s="165"/>
      <c r="BZ19" s="164">
        <v>-5.93</v>
      </c>
      <c r="CA19" s="164">
        <v>-24.242000000000001</v>
      </c>
      <c r="CB19" s="164">
        <v>-23.9741</v>
      </c>
      <c r="CC19" s="164">
        <v>28.309899999999999</v>
      </c>
      <c r="CD19" s="164">
        <v>27.38</v>
      </c>
      <c r="CE19" s="164">
        <v>-5.6974999999999998</v>
      </c>
      <c r="CF19" s="164">
        <v>-3.1998000000000002</v>
      </c>
      <c r="CG19" s="164">
        <v>-3.2073999999999998</v>
      </c>
      <c r="CH19" s="164">
        <v>5.98</v>
      </c>
      <c r="CI19" s="164">
        <v>20.661200000000001</v>
      </c>
      <c r="CJ19" s="165"/>
      <c r="CK19" s="165"/>
      <c r="CL19" s="164">
        <v>60.9</v>
      </c>
      <c r="CM19" s="164">
        <v>-38</v>
      </c>
      <c r="CN19" s="164">
        <v>-1.91</v>
      </c>
      <c r="CO19" s="164">
        <v>38.960500000000003</v>
      </c>
      <c r="CP19" s="164">
        <v>38.921300000000002</v>
      </c>
      <c r="CQ19" s="164">
        <v>37.823500000000003</v>
      </c>
      <c r="CR19" s="164">
        <v>66.134500000000003</v>
      </c>
      <c r="CS19" s="164">
        <v>65.995099999999994</v>
      </c>
      <c r="CT19" s="164">
        <v>-26.7423</v>
      </c>
      <c r="CU19" s="164">
        <v>-42.511600000000001</v>
      </c>
      <c r="CV19" s="164">
        <v>-28.226800000000001</v>
      </c>
      <c r="CW19" s="164">
        <v>1.9594</v>
      </c>
      <c r="CX19" s="164">
        <v>25.52</v>
      </c>
      <c r="CY19" s="164">
        <v>12.44</v>
      </c>
      <c r="CZ19" s="164">
        <v>4.3799000000000001</v>
      </c>
      <c r="DA19" s="164">
        <v>4.6905999999999999</v>
      </c>
      <c r="DB19" s="164">
        <v>-6.97</v>
      </c>
      <c r="DC19" s="165"/>
      <c r="DD19" s="164">
        <v>-22.2194</v>
      </c>
      <c r="DE19" s="164">
        <v>-22.462800000000001</v>
      </c>
      <c r="DF19" s="164">
        <v>52.509300000000003</v>
      </c>
      <c r="DG19" s="164">
        <v>1.4999999999999999E-2</v>
      </c>
      <c r="DH19" s="164">
        <v>-3.3811</v>
      </c>
      <c r="DI19" s="165"/>
      <c r="DJ19" s="164">
        <v>14.3</v>
      </c>
      <c r="DK19" s="164">
        <v>-3.5339</v>
      </c>
      <c r="DL19" s="164">
        <v>-2.6181000000000001</v>
      </c>
      <c r="DM19" s="164">
        <v>31.0748</v>
      </c>
      <c r="DN19" s="164">
        <v>3.1600999999999999</v>
      </c>
      <c r="DO19" s="164">
        <v>-2.21</v>
      </c>
      <c r="DP19" s="164">
        <v>0.54</v>
      </c>
      <c r="DQ19" s="164">
        <v>7.3845000000000001</v>
      </c>
      <c r="DR19" s="164">
        <v>-50.757899999999999</v>
      </c>
      <c r="DS19" s="164">
        <v>-9.76</v>
      </c>
      <c r="DT19" s="164">
        <v>-9.9</v>
      </c>
      <c r="DU19" s="164">
        <v>23.92</v>
      </c>
      <c r="DV19" s="164">
        <v>15.5</v>
      </c>
      <c r="DW19" s="164">
        <v>-45.709099999999999</v>
      </c>
      <c r="DX19" s="164">
        <v>-22.2545</v>
      </c>
      <c r="DY19" s="164">
        <v>-44.6922</v>
      </c>
      <c r="DZ19" s="164">
        <v>-43.654499999999999</v>
      </c>
      <c r="EA19" s="165"/>
      <c r="EB19" s="164">
        <v>-18.995999999999999</v>
      </c>
      <c r="EC19" s="164">
        <v>-29.635999999999999</v>
      </c>
      <c r="ED19" s="164">
        <v>-29.790400000000002</v>
      </c>
      <c r="EE19" s="164">
        <v>-21.673999999999999</v>
      </c>
      <c r="EF19" s="164">
        <v>-23.7836</v>
      </c>
      <c r="EG19" s="164">
        <v>-10.553000000000001</v>
      </c>
      <c r="EH19" s="164">
        <v>-183.7757</v>
      </c>
      <c r="EI19" s="164">
        <v>-31.095700000000001</v>
      </c>
      <c r="EJ19" s="165"/>
      <c r="EK19" s="164">
        <v>-8.5357000000000003</v>
      </c>
      <c r="EL19" s="164">
        <v>-8.2966999999999995</v>
      </c>
      <c r="EM19" s="164">
        <v>15.374000000000001</v>
      </c>
      <c r="EN19" s="164">
        <v>-8.6119000000000003</v>
      </c>
      <c r="EO19" s="164">
        <v>-8.5444999999999993</v>
      </c>
      <c r="EP19" s="164">
        <v>25.616</v>
      </c>
      <c r="EQ19" s="164">
        <v>-34.755699999999997</v>
      </c>
      <c r="ER19" s="164">
        <v>-34.368699999999997</v>
      </c>
      <c r="ES19" s="164">
        <v>3.883</v>
      </c>
      <c r="ET19" s="164">
        <v>-9.74</v>
      </c>
      <c r="EU19" s="164">
        <v>-19.2</v>
      </c>
      <c r="EV19" s="164">
        <v>0</v>
      </c>
      <c r="EW19" s="164">
        <v>1.385</v>
      </c>
      <c r="EX19" s="164">
        <v>-2.5366</v>
      </c>
      <c r="EY19" s="164">
        <v>-7.4878999999999998</v>
      </c>
      <c r="EZ19" s="164">
        <v>3.7867000000000002</v>
      </c>
      <c r="FA19" s="164">
        <v>3.8180000000000001</v>
      </c>
      <c r="FB19" s="164">
        <v>6.7934000000000001</v>
      </c>
      <c r="FC19" s="164">
        <v>-23.228300000000001</v>
      </c>
      <c r="FD19" s="165"/>
      <c r="FE19" s="164">
        <v>1.5073000000000001</v>
      </c>
      <c r="FF19" s="164">
        <v>1.7056</v>
      </c>
      <c r="FG19" s="164">
        <v>2.7658</v>
      </c>
      <c r="FH19" s="164">
        <v>0</v>
      </c>
      <c r="FI19" s="164">
        <v>0</v>
      </c>
      <c r="FJ19" s="164">
        <v>10.7172</v>
      </c>
      <c r="FK19" s="164">
        <v>10.8847</v>
      </c>
      <c r="FL19" s="164">
        <v>-21.769300000000001</v>
      </c>
      <c r="FM19" s="164">
        <v>28.092300000000002</v>
      </c>
      <c r="FN19" s="164">
        <v>28.275700000000001</v>
      </c>
      <c r="FO19" s="164">
        <v>-9.5792000000000002</v>
      </c>
      <c r="FP19" s="165"/>
      <c r="FQ19" s="164">
        <v>22.628499999999999</v>
      </c>
      <c r="FR19" s="164">
        <v>-17.649999999999999</v>
      </c>
      <c r="FS19" s="164">
        <v>-2.1217999999999999</v>
      </c>
      <c r="FT19" s="164">
        <v>0.28860000000000002</v>
      </c>
      <c r="FU19" s="164">
        <v>1.59</v>
      </c>
      <c r="FV19" s="164">
        <v>-0.48</v>
      </c>
      <c r="FW19" s="164">
        <v>-22.405899999999999</v>
      </c>
      <c r="FX19" s="165"/>
      <c r="FY19" s="164">
        <v>3.1920000000000002</v>
      </c>
      <c r="FZ19" s="164">
        <v>0.77200000000000002</v>
      </c>
      <c r="GA19" s="165"/>
      <c r="GB19" s="164">
        <v>6.44</v>
      </c>
      <c r="GC19" s="164">
        <v>-13.898899999999999</v>
      </c>
      <c r="GD19" s="164">
        <v>-4.6999000000000004</v>
      </c>
      <c r="GE19" s="164">
        <v>-3.27</v>
      </c>
      <c r="GF19" s="164">
        <v>26.5916</v>
      </c>
      <c r="GG19" s="165"/>
      <c r="GH19" s="164">
        <v>18.623899999999999</v>
      </c>
      <c r="GI19" s="164">
        <v>-6.4729999999999999</v>
      </c>
      <c r="GJ19" s="165"/>
      <c r="GK19" s="164">
        <v>1.7988999999999999</v>
      </c>
      <c r="GL19" s="165"/>
      <c r="GM19" s="165"/>
      <c r="GN19" s="164">
        <v>-13.4945</v>
      </c>
      <c r="GO19" s="164">
        <v>-17.091699999999999</v>
      </c>
      <c r="GP19" s="164">
        <v>3.9712000000000001</v>
      </c>
      <c r="GQ19" s="164">
        <v>-32.772500000000001</v>
      </c>
      <c r="GR19" s="164">
        <v>11.582599999999999</v>
      </c>
      <c r="GS19" s="164">
        <v>10.0943</v>
      </c>
      <c r="GT19" s="164">
        <v>94.599100000000007</v>
      </c>
      <c r="GU19" s="164">
        <v>-6.2976000000000001</v>
      </c>
      <c r="GV19" s="164">
        <v>-8.5650999999999993</v>
      </c>
      <c r="GW19" s="164">
        <v>7.7824</v>
      </c>
      <c r="GX19" s="164">
        <v>3.3925999999999998</v>
      </c>
      <c r="GY19" s="164">
        <v>4.3369999999999997</v>
      </c>
      <c r="GZ19" s="164">
        <v>4.2962999999999996</v>
      </c>
      <c r="HA19" s="164">
        <v>2.9304000000000001</v>
      </c>
      <c r="HB19" s="164">
        <v>17.072700000000001</v>
      </c>
      <c r="HC19" s="164">
        <v>19.413499999999999</v>
      </c>
      <c r="HD19" s="164">
        <v>-7.54</v>
      </c>
      <c r="HE19" s="164">
        <v>0</v>
      </c>
      <c r="HF19" s="164">
        <v>23.3078</v>
      </c>
      <c r="HG19" s="164">
        <v>0</v>
      </c>
      <c r="HH19" s="164">
        <v>47.141300000000001</v>
      </c>
      <c r="HI19" s="164">
        <v>16.263500000000001</v>
      </c>
      <c r="HJ19" s="164">
        <v>16.666899999999998</v>
      </c>
      <c r="HK19" s="164">
        <v>-6.8253000000000004</v>
      </c>
      <c r="HL19" s="165"/>
      <c r="HM19" s="164">
        <v>-12.305400000000001</v>
      </c>
      <c r="HN19" s="164">
        <v>-13.206099999999999</v>
      </c>
      <c r="HO19" s="165"/>
      <c r="HP19" s="165"/>
      <c r="HQ19" s="164">
        <v>-15.9345</v>
      </c>
      <c r="HR19" s="164">
        <v>-15.2753</v>
      </c>
      <c r="HS19" s="164">
        <v>-3.3166000000000002</v>
      </c>
      <c r="HT19" s="164">
        <v>-3.0558000000000001</v>
      </c>
      <c r="HU19" s="164">
        <v>13.55</v>
      </c>
      <c r="HV19" s="164">
        <v>13.83</v>
      </c>
      <c r="HW19" s="164">
        <v>-36.4</v>
      </c>
      <c r="HX19" s="164">
        <v>-37.1</v>
      </c>
      <c r="HY19" s="164">
        <v>0.75719999999999998</v>
      </c>
      <c r="HZ19" s="164">
        <v>-10.48</v>
      </c>
      <c r="IA19" s="164">
        <v>45.896500000000003</v>
      </c>
      <c r="IB19" s="164">
        <v>27.668500000000002</v>
      </c>
      <c r="IC19" s="164">
        <v>27.767700000000001</v>
      </c>
      <c r="ID19" s="164">
        <v>-19.100000000000001</v>
      </c>
      <c r="IE19" s="164">
        <v>-43.1</v>
      </c>
      <c r="IF19" s="164">
        <v>2.2000000000000002</v>
      </c>
      <c r="IG19" s="164">
        <v>1.3</v>
      </c>
      <c r="IH19" s="165"/>
      <c r="II19" s="164">
        <v>-18.2133</v>
      </c>
      <c r="IJ19" s="164">
        <v>-118.44880000000001</v>
      </c>
      <c r="IK19" s="164">
        <v>13.359</v>
      </c>
      <c r="IL19" s="164">
        <v>-257.75279999999998</v>
      </c>
      <c r="IM19" s="164">
        <v>-5.0326000000000004</v>
      </c>
      <c r="IN19" s="164">
        <v>-35.536799999999999</v>
      </c>
      <c r="IO19" s="164">
        <v>95.436800000000005</v>
      </c>
      <c r="IP19" s="164">
        <v>72.366600000000005</v>
      </c>
      <c r="IQ19" s="164">
        <v>119.90349999999999</v>
      </c>
      <c r="IR19" s="164">
        <v>82.796999999999997</v>
      </c>
      <c r="IS19" s="164">
        <v>30.700800000000001</v>
      </c>
      <c r="IT19" s="164">
        <v>21.7835</v>
      </c>
      <c r="IU19" s="164">
        <v>19.8535</v>
      </c>
      <c r="IV19" s="164">
        <v>-9.7753999999999994</v>
      </c>
      <c r="IW19" s="164">
        <v>194.4385</v>
      </c>
      <c r="IX19" s="164">
        <v>-191.59010000000001</v>
      </c>
      <c r="IY19" s="164">
        <v>17.537199999999999</v>
      </c>
      <c r="IZ19" s="164">
        <v>-0.94589999999999996</v>
      </c>
      <c r="JA19" s="164">
        <v>-0.60909999999999997</v>
      </c>
      <c r="JB19" s="165"/>
      <c r="JC19" s="164">
        <v>-7.28</v>
      </c>
      <c r="JD19" s="164">
        <v>-0.67100000000000004</v>
      </c>
      <c r="JE19" s="164">
        <v>-0.68600000000000005</v>
      </c>
      <c r="JF19" s="164">
        <v>2.3199999999999998</v>
      </c>
      <c r="JG19" s="164">
        <v>1.44</v>
      </c>
      <c r="JH19" s="164">
        <v>-4.5488</v>
      </c>
      <c r="JI19" s="164">
        <v>-7.7347999999999999</v>
      </c>
      <c r="JJ19" s="164">
        <v>10.1976</v>
      </c>
      <c r="JK19" s="164">
        <v>-12.040900000000001</v>
      </c>
      <c r="JL19" s="164">
        <v>0.7</v>
      </c>
      <c r="JM19" s="164">
        <v>9.3740000000000006</v>
      </c>
      <c r="JN19" s="164">
        <v>7.6630000000000003</v>
      </c>
      <c r="JO19" s="164">
        <v>2.3380999999999998</v>
      </c>
      <c r="JP19" s="165"/>
      <c r="JQ19" s="164">
        <v>3.1505999999999998</v>
      </c>
      <c r="JR19" s="164">
        <v>2.9714999999999998</v>
      </c>
      <c r="JS19" s="164">
        <v>3.8906999999999998</v>
      </c>
      <c r="JT19" s="165"/>
      <c r="JU19" s="164">
        <v>27.8</v>
      </c>
      <c r="JV19" s="164">
        <v>0.62609999999999999</v>
      </c>
      <c r="JW19" s="164">
        <v>-0.59</v>
      </c>
      <c r="JX19" s="165"/>
      <c r="JY19" s="164">
        <v>-7.9581999999999997</v>
      </c>
      <c r="JZ19" s="164">
        <v>-1.7891999999999999</v>
      </c>
      <c r="KA19" s="164">
        <v>-24.189900000000002</v>
      </c>
      <c r="KB19" s="164">
        <v>-6.7618</v>
      </c>
      <c r="KC19" s="164">
        <v>-3.4327000000000001</v>
      </c>
      <c r="KD19" s="164">
        <v>-24.929300000000001</v>
      </c>
      <c r="KE19" s="164">
        <v>-2.6255999999999999</v>
      </c>
      <c r="KF19" s="164">
        <v>-29.7</v>
      </c>
      <c r="KG19" s="164">
        <v>11.6</v>
      </c>
      <c r="KH19" s="165"/>
      <c r="KI19" s="164">
        <v>-65.641099999999994</v>
      </c>
    </row>
    <row r="20" spans="1:295" ht="18" customHeight="1" x14ac:dyDescent="0.3">
      <c r="A20" s="161" t="s">
        <v>41</v>
      </c>
      <c r="B20" s="161" t="s">
        <v>729</v>
      </c>
      <c r="C20" s="164">
        <v>0</v>
      </c>
      <c r="D20" s="164">
        <v>5.0003000000000002</v>
      </c>
      <c r="E20" s="164">
        <v>-10.246</v>
      </c>
      <c r="F20" s="164">
        <v>3.5806</v>
      </c>
      <c r="G20" s="164">
        <v>7.6220999999999997</v>
      </c>
      <c r="H20" s="165"/>
      <c r="I20" s="164">
        <v>13.807700000000001</v>
      </c>
      <c r="J20" s="165"/>
      <c r="K20" s="164">
        <v>8.2928999999999995</v>
      </c>
      <c r="L20" s="164">
        <v>3.0379</v>
      </c>
      <c r="M20" s="164">
        <v>4.4558999999999997</v>
      </c>
      <c r="N20" s="164">
        <v>-13.32</v>
      </c>
      <c r="O20" s="164">
        <v>-24.2</v>
      </c>
      <c r="P20" s="164">
        <v>0</v>
      </c>
      <c r="Q20" s="164">
        <v>2.484</v>
      </c>
      <c r="R20" s="165"/>
      <c r="S20" s="164">
        <v>3.7435999999999998</v>
      </c>
      <c r="T20" s="165"/>
      <c r="U20" s="164">
        <v>5.0755999999999997</v>
      </c>
      <c r="V20" s="164">
        <v>5.1123000000000003</v>
      </c>
      <c r="W20" s="164">
        <v>8.7890999999999995</v>
      </c>
      <c r="X20" s="164">
        <v>10.915699999999999</v>
      </c>
      <c r="Y20" s="164">
        <v>-4.5804</v>
      </c>
      <c r="Z20" s="164">
        <v>2.6202999999999999</v>
      </c>
      <c r="AA20" s="165"/>
      <c r="AB20" s="164">
        <v>-0.53339999999999999</v>
      </c>
      <c r="AC20" s="165"/>
      <c r="AD20" s="164">
        <v>-1.2729999999999999</v>
      </c>
      <c r="AE20" s="164">
        <v>7.8890000000000002</v>
      </c>
      <c r="AF20" s="164">
        <v>-6.66</v>
      </c>
      <c r="AG20" s="164">
        <v>-11</v>
      </c>
      <c r="AH20" s="165"/>
      <c r="AI20" s="165"/>
      <c r="AJ20" s="164">
        <v>-16.47</v>
      </c>
      <c r="AK20" s="164">
        <v>-16.440000000000001</v>
      </c>
      <c r="AL20" s="164">
        <v>-10</v>
      </c>
      <c r="AM20" s="164">
        <v>-11.86</v>
      </c>
      <c r="AN20" s="164">
        <v>-11.88</v>
      </c>
      <c r="AO20" s="164">
        <v>9.8500000000000004E-2</v>
      </c>
      <c r="AP20" s="164">
        <v>4.0358000000000001</v>
      </c>
      <c r="AQ20" s="164">
        <v>15.826000000000001</v>
      </c>
      <c r="AR20" s="164">
        <v>16.8537</v>
      </c>
      <c r="AS20" s="164">
        <v>-10.7721</v>
      </c>
      <c r="AT20" s="164">
        <v>-11.654400000000001</v>
      </c>
      <c r="AU20" s="164">
        <v>-11.529299999999999</v>
      </c>
      <c r="AV20" s="164">
        <v>-5.8099999999999999E-2</v>
      </c>
      <c r="AW20" s="164">
        <v>0.1981</v>
      </c>
      <c r="AX20" s="164">
        <v>-15.539300000000001</v>
      </c>
      <c r="AY20" s="164">
        <v>-13.6638</v>
      </c>
      <c r="AZ20" s="164">
        <v>1.196</v>
      </c>
      <c r="BA20" s="164">
        <v>6.9941000000000004</v>
      </c>
      <c r="BB20" s="164">
        <v>50.122100000000003</v>
      </c>
      <c r="BC20" s="164">
        <v>5.7988999999999997</v>
      </c>
      <c r="BD20" s="164">
        <v>-3.7</v>
      </c>
      <c r="BE20" s="164">
        <v>-4</v>
      </c>
      <c r="BF20" s="164">
        <v>-26.634799999999998</v>
      </c>
      <c r="BG20" s="164">
        <v>-26.201499999999999</v>
      </c>
      <c r="BH20" s="164">
        <v>-1.296</v>
      </c>
      <c r="BI20" s="165"/>
      <c r="BJ20" s="164">
        <v>7.3438999999999997</v>
      </c>
      <c r="BK20" s="164">
        <v>1.0387999999999999</v>
      </c>
      <c r="BL20" s="165"/>
      <c r="BM20" s="164">
        <v>0.40550000000000003</v>
      </c>
      <c r="BN20" s="164">
        <v>-145.57320000000001</v>
      </c>
      <c r="BO20" s="164">
        <v>15.2592</v>
      </c>
      <c r="BP20" s="164">
        <v>15.2287</v>
      </c>
      <c r="BQ20" s="164">
        <v>105.12569999999999</v>
      </c>
      <c r="BR20" s="164">
        <v>-170.1036</v>
      </c>
      <c r="BS20" s="165"/>
      <c r="BT20" s="165"/>
      <c r="BU20" s="165"/>
      <c r="BV20" s="164">
        <v>9.8299000000000003</v>
      </c>
      <c r="BW20" s="164">
        <v>5.96</v>
      </c>
      <c r="BX20" s="164">
        <v>7.56</v>
      </c>
      <c r="BY20" s="165"/>
      <c r="BZ20" s="164">
        <v>-5.66</v>
      </c>
      <c r="CA20" s="164">
        <v>-23.438300000000002</v>
      </c>
      <c r="CB20" s="164">
        <v>-23.572299999999998</v>
      </c>
      <c r="CC20" s="164">
        <v>26.568899999999999</v>
      </c>
      <c r="CD20" s="164">
        <v>25.6662</v>
      </c>
      <c r="CE20" s="164">
        <v>-6.9433999999999996</v>
      </c>
      <c r="CF20" s="164">
        <v>-3.3170000000000002</v>
      </c>
      <c r="CG20" s="164">
        <v>-3.4192999999999998</v>
      </c>
      <c r="CH20" s="164">
        <v>6.8372000000000002</v>
      </c>
      <c r="CI20" s="164">
        <v>20.983499999999999</v>
      </c>
      <c r="CJ20" s="165"/>
      <c r="CK20" s="165"/>
      <c r="CL20" s="164">
        <v>63.4</v>
      </c>
      <c r="CM20" s="164">
        <v>-39.1</v>
      </c>
      <c r="CN20" s="164">
        <v>-2.0299999999999998</v>
      </c>
      <c r="CO20" s="164">
        <v>40.0807</v>
      </c>
      <c r="CP20" s="164">
        <v>39.637999999999998</v>
      </c>
      <c r="CQ20" s="164">
        <v>38.544199999999996</v>
      </c>
      <c r="CR20" s="164">
        <v>66.145399999999995</v>
      </c>
      <c r="CS20" s="164">
        <v>65.485500000000002</v>
      </c>
      <c r="CT20" s="164">
        <v>-27.7469</v>
      </c>
      <c r="CU20" s="164">
        <v>-41.463799999999999</v>
      </c>
      <c r="CV20" s="164">
        <v>-28.476500000000001</v>
      </c>
      <c r="CW20" s="164">
        <v>2.1673</v>
      </c>
      <c r="CX20" s="164">
        <v>28.09</v>
      </c>
      <c r="CY20" s="164">
        <v>12.52</v>
      </c>
      <c r="CZ20" s="164">
        <v>4.8486000000000002</v>
      </c>
      <c r="DA20" s="164">
        <v>5.1787999999999998</v>
      </c>
      <c r="DB20" s="164">
        <v>-7.26</v>
      </c>
      <c r="DC20" s="165"/>
      <c r="DD20" s="164">
        <v>-22.588000000000001</v>
      </c>
      <c r="DE20" s="164">
        <v>-22.479199999999999</v>
      </c>
      <c r="DF20" s="164">
        <v>52.496899999999997</v>
      </c>
      <c r="DG20" s="164">
        <v>1.49E-2</v>
      </c>
      <c r="DH20" s="164">
        <v>-3.5106000000000002</v>
      </c>
      <c r="DI20" s="164">
        <v>13.8</v>
      </c>
      <c r="DJ20" s="165"/>
      <c r="DK20" s="164">
        <v>-3.4802</v>
      </c>
      <c r="DL20" s="164">
        <v>-1.6831</v>
      </c>
      <c r="DM20" s="164">
        <v>32.494199999999999</v>
      </c>
      <c r="DN20" s="164">
        <v>4.4588999999999999</v>
      </c>
      <c r="DO20" s="164">
        <v>-1.31</v>
      </c>
      <c r="DP20" s="164">
        <v>0.17</v>
      </c>
      <c r="DQ20" s="164">
        <v>7.4924999999999997</v>
      </c>
      <c r="DR20" s="164">
        <v>-51.462899999999998</v>
      </c>
      <c r="DS20" s="164">
        <v>-9.89</v>
      </c>
      <c r="DT20" s="164">
        <v>-9.94</v>
      </c>
      <c r="DU20" s="164">
        <v>24.8</v>
      </c>
      <c r="DV20" s="164">
        <v>16.13</v>
      </c>
      <c r="DW20" s="164">
        <v>-46.072699999999998</v>
      </c>
      <c r="DX20" s="164">
        <v>-23.145499999999998</v>
      </c>
      <c r="DY20" s="164">
        <v>-44.408799999999999</v>
      </c>
      <c r="DZ20" s="164">
        <v>-43.845500000000001</v>
      </c>
      <c r="EA20" s="165"/>
      <c r="EB20" s="164">
        <v>-16.872599999999998</v>
      </c>
      <c r="EC20" s="164">
        <v>-27.490200000000002</v>
      </c>
      <c r="ED20" s="164">
        <v>-27.533799999999999</v>
      </c>
      <c r="EE20" s="164">
        <v>-19.1008</v>
      </c>
      <c r="EF20" s="164">
        <v>-21.207100000000001</v>
      </c>
      <c r="EG20" s="164">
        <v>-9.9190000000000005</v>
      </c>
      <c r="EH20" s="164">
        <v>-180.2801</v>
      </c>
      <c r="EI20" s="164">
        <v>-31.8399</v>
      </c>
      <c r="EJ20" s="165"/>
      <c r="EK20" s="164">
        <v>-8.4054000000000002</v>
      </c>
      <c r="EL20" s="164">
        <v>-8.1396999999999995</v>
      </c>
      <c r="EM20" s="164">
        <v>13.2728</v>
      </c>
      <c r="EN20" s="164">
        <v>-9.1456999999999997</v>
      </c>
      <c r="EO20" s="164">
        <v>-9.0114000000000001</v>
      </c>
      <c r="EP20" s="164">
        <v>26.128</v>
      </c>
      <c r="EQ20" s="164">
        <v>-33.461799999999997</v>
      </c>
      <c r="ER20" s="164">
        <v>-33.389899999999997</v>
      </c>
      <c r="ES20" s="164">
        <v>3.3054000000000001</v>
      </c>
      <c r="ET20" s="164">
        <v>-16.16</v>
      </c>
      <c r="EU20" s="164">
        <v>-16.920000000000002</v>
      </c>
      <c r="EV20" s="164">
        <v>-0.8</v>
      </c>
      <c r="EW20" s="164">
        <v>1.4068000000000001</v>
      </c>
      <c r="EX20" s="164">
        <v>-4.9149000000000003</v>
      </c>
      <c r="EY20" s="164">
        <v>-7.0133000000000001</v>
      </c>
      <c r="EZ20" s="164">
        <v>4.3019999999999996</v>
      </c>
      <c r="FA20" s="164">
        <v>3.6200999999999999</v>
      </c>
      <c r="FB20" s="164">
        <v>5.8882000000000003</v>
      </c>
      <c r="FC20" s="164">
        <v>-20.334599999999998</v>
      </c>
      <c r="FD20" s="165"/>
      <c r="FE20" s="164">
        <v>1.5387999999999999</v>
      </c>
      <c r="FF20" s="164">
        <v>1.7358</v>
      </c>
      <c r="FG20" s="164">
        <v>3.302</v>
      </c>
      <c r="FH20" s="164">
        <v>3.2159</v>
      </c>
      <c r="FI20" s="164">
        <v>0</v>
      </c>
      <c r="FJ20" s="164">
        <v>9.8798999999999992</v>
      </c>
      <c r="FK20" s="164">
        <v>10.0474</v>
      </c>
      <c r="FL20" s="164">
        <v>-23.443899999999999</v>
      </c>
      <c r="FM20" s="164">
        <v>26.797899999999998</v>
      </c>
      <c r="FN20" s="164">
        <v>27.022099999999998</v>
      </c>
      <c r="FO20" s="164">
        <v>-10.9429</v>
      </c>
      <c r="FP20" s="165"/>
      <c r="FQ20" s="164">
        <v>23.600200000000001</v>
      </c>
      <c r="FR20" s="164">
        <v>-17.96</v>
      </c>
      <c r="FS20" s="164">
        <v>-2.0137</v>
      </c>
      <c r="FT20" s="164">
        <v>0.27950000000000003</v>
      </c>
      <c r="FU20" s="164">
        <v>1.33</v>
      </c>
      <c r="FV20" s="164">
        <v>-0.28999999999999998</v>
      </c>
      <c r="FW20" s="164">
        <v>-22.9419</v>
      </c>
      <c r="FX20" s="164">
        <v>0</v>
      </c>
      <c r="FY20" s="164">
        <v>3.1469999999999998</v>
      </c>
      <c r="FZ20" s="164">
        <v>0.94</v>
      </c>
      <c r="GA20" s="165"/>
      <c r="GB20" s="164">
        <v>5.44</v>
      </c>
      <c r="GC20" s="164">
        <v>-12.116</v>
      </c>
      <c r="GD20" s="164">
        <v>-3.1541000000000001</v>
      </c>
      <c r="GE20" s="164">
        <v>-3.66</v>
      </c>
      <c r="GF20" s="164">
        <v>25.605599999999999</v>
      </c>
      <c r="GG20" s="165"/>
      <c r="GH20" s="164">
        <v>18.744800000000001</v>
      </c>
      <c r="GI20" s="164">
        <v>-6.1607000000000003</v>
      </c>
      <c r="GJ20" s="165"/>
      <c r="GK20" s="164">
        <v>1.8827</v>
      </c>
      <c r="GL20" s="165"/>
      <c r="GM20" s="165"/>
      <c r="GN20" s="164">
        <v>-12.513</v>
      </c>
      <c r="GO20" s="164">
        <v>-17.1508</v>
      </c>
      <c r="GP20" s="164">
        <v>3.2387000000000001</v>
      </c>
      <c r="GQ20" s="164">
        <v>-32.1843</v>
      </c>
      <c r="GR20" s="164">
        <v>10.480499999999999</v>
      </c>
      <c r="GS20" s="164">
        <v>11.4145</v>
      </c>
      <c r="GT20" s="164">
        <v>98.207300000000004</v>
      </c>
      <c r="GU20" s="164">
        <v>-6.2892999999999999</v>
      </c>
      <c r="GV20" s="164">
        <v>-8.9675999999999991</v>
      </c>
      <c r="GW20" s="164">
        <v>8.1034000000000006</v>
      </c>
      <c r="GX20" s="164">
        <v>2.7913000000000001</v>
      </c>
      <c r="GY20" s="164">
        <v>4.3735999999999997</v>
      </c>
      <c r="GZ20" s="164">
        <v>4.4070999999999998</v>
      </c>
      <c r="HA20" s="164">
        <v>2.3492999999999999</v>
      </c>
      <c r="HB20" s="164">
        <v>17.697700000000001</v>
      </c>
      <c r="HC20" s="164">
        <v>19.354399999999998</v>
      </c>
      <c r="HD20" s="164">
        <v>-6.29</v>
      </c>
      <c r="HE20" s="164">
        <v>0</v>
      </c>
      <c r="HF20" s="164">
        <v>29.721599999999999</v>
      </c>
      <c r="HG20" s="164">
        <v>7.4659000000000004</v>
      </c>
      <c r="HH20" s="164">
        <v>39.151200000000003</v>
      </c>
      <c r="HI20" s="164">
        <v>16.694199999999999</v>
      </c>
      <c r="HJ20" s="164">
        <v>16.979700000000001</v>
      </c>
      <c r="HK20" s="164">
        <v>-6.5697000000000001</v>
      </c>
      <c r="HL20" s="165"/>
      <c r="HM20" s="164">
        <v>-10.1813</v>
      </c>
      <c r="HN20" s="164">
        <v>-13.2296</v>
      </c>
      <c r="HO20" s="164">
        <v>48.689900000000002</v>
      </c>
      <c r="HP20" s="164">
        <v>45.787500000000001</v>
      </c>
      <c r="HQ20" s="164">
        <v>-13.528499999999999</v>
      </c>
      <c r="HR20" s="164">
        <v>-12.9078</v>
      </c>
      <c r="HS20" s="164">
        <v>-3.2265000000000001</v>
      </c>
      <c r="HT20" s="164">
        <v>-3.0373999999999999</v>
      </c>
      <c r="HU20" s="164">
        <v>12.53</v>
      </c>
      <c r="HV20" s="164">
        <v>12.56</v>
      </c>
      <c r="HW20" s="164">
        <v>-37.200000000000003</v>
      </c>
      <c r="HX20" s="164">
        <v>-37.4</v>
      </c>
      <c r="HY20" s="164">
        <v>0.70409999999999995</v>
      </c>
      <c r="HZ20" s="164">
        <v>-10.8</v>
      </c>
      <c r="IA20" s="164">
        <v>43.889899999999997</v>
      </c>
      <c r="IB20" s="164">
        <v>27.769200000000001</v>
      </c>
      <c r="IC20" s="164">
        <v>27.665700000000001</v>
      </c>
      <c r="ID20" s="164">
        <v>-18.2</v>
      </c>
      <c r="IE20" s="164">
        <v>-43.1</v>
      </c>
      <c r="IF20" s="164">
        <v>0</v>
      </c>
      <c r="IG20" s="164">
        <v>-0.8</v>
      </c>
      <c r="IH20" s="165"/>
      <c r="II20" s="164">
        <v>-17.979900000000001</v>
      </c>
      <c r="IJ20" s="164">
        <v>-96.8827</v>
      </c>
      <c r="IK20" s="164">
        <v>4.1273</v>
      </c>
      <c r="IL20" s="164">
        <v>-258.01979999999998</v>
      </c>
      <c r="IM20" s="164">
        <v>-3.8178000000000001</v>
      </c>
      <c r="IN20" s="164">
        <v>-34.5319</v>
      </c>
      <c r="IO20" s="164">
        <v>97.468699999999998</v>
      </c>
      <c r="IP20" s="164">
        <v>67.222899999999996</v>
      </c>
      <c r="IQ20" s="164">
        <v>114.1765</v>
      </c>
      <c r="IR20" s="164">
        <v>81.459900000000005</v>
      </c>
      <c r="IS20" s="164">
        <v>33.995800000000003</v>
      </c>
      <c r="IT20" s="164">
        <v>21.224299999999999</v>
      </c>
      <c r="IU20" s="164">
        <v>22.6845</v>
      </c>
      <c r="IV20" s="164">
        <v>-5.8997999999999999</v>
      </c>
      <c r="IW20" s="164">
        <v>195.91329999999999</v>
      </c>
      <c r="IX20" s="164">
        <v>-191.87979999999999</v>
      </c>
      <c r="IY20" s="164">
        <v>23.471299999999999</v>
      </c>
      <c r="IZ20" s="164">
        <v>-5.7835999999999999</v>
      </c>
      <c r="JA20" s="164">
        <v>-1.2634000000000001</v>
      </c>
      <c r="JB20" s="165"/>
      <c r="JC20" s="164">
        <v>-7.92</v>
      </c>
      <c r="JD20" s="164">
        <v>-0.437</v>
      </c>
      <c r="JE20" s="164">
        <v>-0.44600000000000001</v>
      </c>
      <c r="JF20" s="164">
        <v>2.64</v>
      </c>
      <c r="JG20" s="164">
        <v>1.6</v>
      </c>
      <c r="JH20" s="164">
        <v>-4.5336999999999996</v>
      </c>
      <c r="JI20" s="164">
        <v>-7.8201999999999998</v>
      </c>
      <c r="JJ20" s="164">
        <v>10.5791</v>
      </c>
      <c r="JK20" s="164">
        <v>-12.3918</v>
      </c>
      <c r="JL20" s="164">
        <v>1.1000000000000001</v>
      </c>
      <c r="JM20" s="164">
        <v>7.5270000000000001</v>
      </c>
      <c r="JN20" s="164">
        <v>8.343</v>
      </c>
      <c r="JO20" s="165"/>
      <c r="JP20" s="165"/>
      <c r="JQ20" s="164">
        <v>3.4144000000000001</v>
      </c>
      <c r="JR20" s="164">
        <v>4.0505000000000004</v>
      </c>
      <c r="JS20" s="164">
        <v>3.5493000000000001</v>
      </c>
      <c r="JT20" s="165"/>
      <c r="JU20" s="164">
        <v>28.1</v>
      </c>
      <c r="JV20" s="164">
        <v>0.18229999999999999</v>
      </c>
      <c r="JW20" s="164">
        <v>-0.56999999999999995</v>
      </c>
      <c r="JX20" s="165"/>
      <c r="JY20" s="164">
        <v>-9.0708000000000002</v>
      </c>
      <c r="JZ20" s="164">
        <v>-1.4467000000000001</v>
      </c>
      <c r="KA20" s="164">
        <v>-23.9649</v>
      </c>
      <c r="KB20" s="164">
        <v>-7.6559999999999997</v>
      </c>
      <c r="KC20" s="164">
        <v>-3.7604000000000002</v>
      </c>
      <c r="KD20" s="164">
        <v>-24.780200000000001</v>
      </c>
      <c r="KE20" s="164">
        <v>-3.0169999999999999</v>
      </c>
      <c r="KF20" s="164">
        <v>-29.9</v>
      </c>
      <c r="KG20" s="164">
        <v>12.2</v>
      </c>
      <c r="KH20" s="165"/>
      <c r="KI20" s="164">
        <v>-65.973500000000001</v>
      </c>
    </row>
    <row r="21" spans="1:295" ht="18" customHeight="1" x14ac:dyDescent="0.3">
      <c r="A21" s="161" t="s">
        <v>41</v>
      </c>
      <c r="B21" s="161" t="s">
        <v>730</v>
      </c>
      <c r="C21" s="164">
        <v>0</v>
      </c>
      <c r="D21" s="164">
        <v>3.3643999999999998</v>
      </c>
      <c r="E21" s="164">
        <v>-7.8198999999999996</v>
      </c>
      <c r="F21" s="164">
        <v>-1.7395</v>
      </c>
      <c r="G21" s="164">
        <v>10.6782</v>
      </c>
      <c r="H21" s="165"/>
      <c r="I21" s="164">
        <v>14.5825</v>
      </c>
      <c r="J21" s="165"/>
      <c r="K21" s="164">
        <v>10.4552</v>
      </c>
      <c r="L21" s="164">
        <v>4.1848999999999998</v>
      </c>
      <c r="M21" s="164">
        <v>5.7130999999999998</v>
      </c>
      <c r="N21" s="164">
        <v>-15.54</v>
      </c>
      <c r="O21" s="164">
        <v>-24.2</v>
      </c>
      <c r="P21" s="165"/>
      <c r="Q21" s="164">
        <v>1.6559999999999999</v>
      </c>
      <c r="R21" s="164">
        <v>-17.600000000000001</v>
      </c>
      <c r="S21" s="164">
        <v>3.9398</v>
      </c>
      <c r="T21" s="165"/>
      <c r="U21" s="164">
        <v>5.9005999999999998</v>
      </c>
      <c r="V21" s="164">
        <v>5.8670999999999998</v>
      </c>
      <c r="W21" s="164">
        <v>10.144399999999999</v>
      </c>
      <c r="X21" s="164">
        <v>10.9575</v>
      </c>
      <c r="Y21" s="164">
        <v>-4.6914999999999996</v>
      </c>
      <c r="Z21" s="164">
        <v>2.5667</v>
      </c>
      <c r="AA21" s="165"/>
      <c r="AB21" s="164">
        <v>-0.73309999999999997</v>
      </c>
      <c r="AC21" s="165"/>
      <c r="AD21" s="164">
        <v>-0.88800000000000001</v>
      </c>
      <c r="AE21" s="164">
        <v>8.3870000000000005</v>
      </c>
      <c r="AF21" s="164">
        <v>-4.4400000000000004</v>
      </c>
      <c r="AG21" s="164">
        <v>-11</v>
      </c>
      <c r="AH21" s="165"/>
      <c r="AI21" s="165"/>
      <c r="AJ21" s="164">
        <v>-15.91</v>
      </c>
      <c r="AK21" s="164">
        <v>-15.83</v>
      </c>
      <c r="AL21" s="165"/>
      <c r="AM21" s="164">
        <v>-10.76</v>
      </c>
      <c r="AN21" s="164">
        <v>-10.98</v>
      </c>
      <c r="AO21" s="164">
        <v>0.1164</v>
      </c>
      <c r="AP21" s="164">
        <v>3.9664999999999999</v>
      </c>
      <c r="AQ21" s="164">
        <v>11.170199999999999</v>
      </c>
      <c r="AR21" s="164">
        <v>12.8322</v>
      </c>
      <c r="AS21" s="164">
        <v>-9.5327999999999999</v>
      </c>
      <c r="AT21" s="164">
        <v>-11.252599999999999</v>
      </c>
      <c r="AU21" s="164">
        <v>-11.196199999999999</v>
      </c>
      <c r="AV21" s="164">
        <v>11.37</v>
      </c>
      <c r="AW21" s="164">
        <v>18.027899999999999</v>
      </c>
      <c r="AX21" s="164">
        <v>-17.2807</v>
      </c>
      <c r="AY21" s="164">
        <v>-15.4053</v>
      </c>
      <c r="AZ21" s="164">
        <v>2.3795999999999999</v>
      </c>
      <c r="BA21" s="164">
        <v>12.8226</v>
      </c>
      <c r="BB21" s="164">
        <v>48.365200000000002</v>
      </c>
      <c r="BC21" s="164">
        <v>13.162100000000001</v>
      </c>
      <c r="BD21" s="164">
        <v>-6.1</v>
      </c>
      <c r="BE21" s="164">
        <v>-6.3</v>
      </c>
      <c r="BF21" s="164">
        <v>-23.866499999999998</v>
      </c>
      <c r="BG21" s="164">
        <v>-23.3919</v>
      </c>
      <c r="BH21" s="164">
        <v>-0.76160000000000005</v>
      </c>
      <c r="BI21" s="165"/>
      <c r="BJ21" s="164">
        <v>6.7271999999999998</v>
      </c>
      <c r="BK21" s="164">
        <v>1.0106999999999999</v>
      </c>
      <c r="BL21" s="164">
        <v>1.369</v>
      </c>
      <c r="BM21" s="164">
        <v>1.1053999999999999</v>
      </c>
      <c r="BN21" s="164">
        <v>-108.6153</v>
      </c>
      <c r="BO21" s="164">
        <v>12.9093</v>
      </c>
      <c r="BP21" s="164">
        <v>13.0009</v>
      </c>
      <c r="BQ21" s="164">
        <v>77.583699999999993</v>
      </c>
      <c r="BR21" s="164">
        <v>-143.5351</v>
      </c>
      <c r="BS21" s="165"/>
      <c r="BT21" s="165"/>
      <c r="BU21" s="165"/>
      <c r="BV21" s="164">
        <v>9.7001000000000008</v>
      </c>
      <c r="BW21" s="164">
        <v>5.67</v>
      </c>
      <c r="BX21" s="164">
        <v>6.88</v>
      </c>
      <c r="BY21" s="165"/>
      <c r="BZ21" s="164">
        <v>-5.38</v>
      </c>
      <c r="CA21" s="164">
        <v>-26.519300000000001</v>
      </c>
      <c r="CB21" s="164">
        <v>-25.715599999999998</v>
      </c>
      <c r="CC21" s="164">
        <v>30.011299999999999</v>
      </c>
      <c r="CD21" s="164">
        <v>28.936</v>
      </c>
      <c r="CE21" s="164">
        <v>-5.8818000000000001</v>
      </c>
      <c r="CF21" s="164">
        <v>0.92279999999999995</v>
      </c>
      <c r="CG21" s="164">
        <v>0.81310000000000004</v>
      </c>
      <c r="CH21" s="164">
        <v>7.0101000000000004</v>
      </c>
      <c r="CI21" s="164">
        <v>21.356400000000001</v>
      </c>
      <c r="CJ21" s="165"/>
      <c r="CK21" s="165"/>
      <c r="CL21" s="164">
        <v>67.900000000000006</v>
      </c>
      <c r="CM21" s="164">
        <v>-39.5</v>
      </c>
      <c r="CN21" s="164">
        <v>-2.1800000000000002</v>
      </c>
      <c r="CO21" s="164">
        <v>43.028100000000002</v>
      </c>
      <c r="CP21" s="164">
        <v>42.855699999999999</v>
      </c>
      <c r="CQ21" s="164">
        <v>41.637500000000003</v>
      </c>
      <c r="CR21" s="164">
        <v>60.185400000000001</v>
      </c>
      <c r="CS21" s="164">
        <v>59.982199999999999</v>
      </c>
      <c r="CT21" s="164">
        <v>-24.447700000000001</v>
      </c>
      <c r="CU21" s="164">
        <v>-38.274099999999997</v>
      </c>
      <c r="CV21" s="164">
        <v>-25.222200000000001</v>
      </c>
      <c r="CW21" s="164">
        <v>2.2919999999999998</v>
      </c>
      <c r="CX21" s="164">
        <v>27.65</v>
      </c>
      <c r="CY21" s="164">
        <v>13.51</v>
      </c>
      <c r="CZ21" s="164">
        <v>6.4111000000000002</v>
      </c>
      <c r="DA21" s="164">
        <v>6.5460000000000003</v>
      </c>
      <c r="DB21" s="164">
        <v>-8.3699999999999992</v>
      </c>
      <c r="DC21" s="164">
        <v>25.5123</v>
      </c>
      <c r="DD21" s="164">
        <v>-22.804200000000002</v>
      </c>
      <c r="DE21" s="164">
        <v>-22.62</v>
      </c>
      <c r="DF21" s="164">
        <v>47.852699999999999</v>
      </c>
      <c r="DG21" s="164">
        <v>1.47E-2</v>
      </c>
      <c r="DH21" s="164">
        <v>-4.0693000000000001</v>
      </c>
      <c r="DI21" s="164">
        <v>11.5</v>
      </c>
      <c r="DJ21" s="164">
        <v>11.9</v>
      </c>
      <c r="DK21" s="164">
        <v>-2.8479000000000001</v>
      </c>
      <c r="DL21" s="164">
        <v>0</v>
      </c>
      <c r="DM21" s="164">
        <v>33.755899999999997</v>
      </c>
      <c r="DN21" s="164">
        <v>7.0566000000000004</v>
      </c>
      <c r="DO21" s="164">
        <v>0.5</v>
      </c>
      <c r="DP21" s="164">
        <v>0</v>
      </c>
      <c r="DQ21" s="164">
        <v>7.9379999999999997</v>
      </c>
      <c r="DR21" s="164">
        <v>-45.747599999999998</v>
      </c>
      <c r="DS21" s="164">
        <v>-9.8699999999999992</v>
      </c>
      <c r="DT21" s="164">
        <v>-9.99</v>
      </c>
      <c r="DU21" s="164">
        <v>26.33</v>
      </c>
      <c r="DV21" s="164">
        <v>17.54</v>
      </c>
      <c r="DW21" s="164">
        <v>-40.472700000000003</v>
      </c>
      <c r="DX21" s="164">
        <v>-20.890899999999998</v>
      </c>
      <c r="DY21" s="164">
        <v>-46.503700000000002</v>
      </c>
      <c r="DZ21" s="164">
        <v>-45.5182</v>
      </c>
      <c r="EA21" s="164">
        <v>11.6211</v>
      </c>
      <c r="EB21" s="164">
        <v>-9.9321999999999999</v>
      </c>
      <c r="EC21" s="164">
        <v>-21.802900000000001</v>
      </c>
      <c r="ED21" s="164">
        <v>-21.162800000000001</v>
      </c>
      <c r="EE21" s="164">
        <v>-20.203399999999998</v>
      </c>
      <c r="EF21" s="164">
        <v>-22.757400000000001</v>
      </c>
      <c r="EG21" s="164">
        <v>-9.6110000000000007</v>
      </c>
      <c r="EH21" s="164">
        <v>-152.1808</v>
      </c>
      <c r="EI21" s="164">
        <v>-40.081800000000001</v>
      </c>
      <c r="EJ21" s="165"/>
      <c r="EK21" s="164">
        <v>-9.8834</v>
      </c>
      <c r="EL21" s="164">
        <v>-9.7164999999999999</v>
      </c>
      <c r="EM21" s="164">
        <v>17.342600000000001</v>
      </c>
      <c r="EN21" s="164">
        <v>-10.0731</v>
      </c>
      <c r="EO21" s="164">
        <v>-10.020300000000001</v>
      </c>
      <c r="EP21" s="164">
        <v>11.792</v>
      </c>
      <c r="EQ21" s="164">
        <v>-32.426699999999997</v>
      </c>
      <c r="ER21" s="164">
        <v>-32.078899999999997</v>
      </c>
      <c r="ES21" s="164">
        <v>4.6089000000000002</v>
      </c>
      <c r="ET21" s="164">
        <v>0</v>
      </c>
      <c r="EU21" s="164">
        <v>-16.28</v>
      </c>
      <c r="EV21" s="164">
        <v>-0.7</v>
      </c>
      <c r="EW21" s="164">
        <v>1.7908999999999999</v>
      </c>
      <c r="EX21" s="164">
        <v>-8.1735000000000007</v>
      </c>
      <c r="EY21" s="164">
        <v>-6.7737999999999996</v>
      </c>
      <c r="EZ21" s="164">
        <v>4.5229999999999997</v>
      </c>
      <c r="FA21" s="164">
        <v>3.2783000000000002</v>
      </c>
      <c r="FB21" s="164">
        <v>6.3837000000000002</v>
      </c>
      <c r="FC21" s="164">
        <v>-23.8965</v>
      </c>
      <c r="FD21" s="165"/>
      <c r="FE21" s="164">
        <v>1.5706</v>
      </c>
      <c r="FF21" s="164">
        <v>1.7608999999999999</v>
      </c>
      <c r="FG21" s="164">
        <v>0</v>
      </c>
      <c r="FH21" s="164">
        <v>0</v>
      </c>
      <c r="FI21" s="164">
        <v>0</v>
      </c>
      <c r="FJ21" s="164">
        <v>12.8941</v>
      </c>
      <c r="FK21" s="164">
        <v>13.0616</v>
      </c>
      <c r="FL21" s="164">
        <v>-31.984200000000001</v>
      </c>
      <c r="FM21" s="164">
        <v>29.4467</v>
      </c>
      <c r="FN21" s="164">
        <v>29.352900000000002</v>
      </c>
      <c r="FO21" s="164">
        <v>-17.514900000000001</v>
      </c>
      <c r="FP21" s="165"/>
      <c r="FQ21" s="164">
        <v>22.1158</v>
      </c>
      <c r="FR21" s="164">
        <v>-20.61</v>
      </c>
      <c r="FS21" s="164">
        <v>-2.1236000000000002</v>
      </c>
      <c r="FT21" s="164">
        <v>0.28860000000000002</v>
      </c>
      <c r="FU21" s="164">
        <v>0.78</v>
      </c>
      <c r="FV21" s="164">
        <v>2.0699999999999998</v>
      </c>
      <c r="FW21" s="164">
        <v>-23.047000000000001</v>
      </c>
      <c r="FX21" s="165"/>
      <c r="FY21" s="164">
        <v>3.1850000000000001</v>
      </c>
      <c r="FZ21" s="164">
        <v>0.89</v>
      </c>
      <c r="GA21" s="165"/>
      <c r="GB21" s="164">
        <v>4.88</v>
      </c>
      <c r="GC21" s="164">
        <v>-2.5990000000000002</v>
      </c>
      <c r="GD21" s="164">
        <v>5.5251999999999999</v>
      </c>
      <c r="GE21" s="164">
        <v>-3.87</v>
      </c>
      <c r="GF21" s="164">
        <v>26.092700000000001</v>
      </c>
      <c r="GG21" s="165"/>
      <c r="GH21" s="164">
        <v>18.529900000000001</v>
      </c>
      <c r="GI21" s="164">
        <v>-6.4218000000000002</v>
      </c>
      <c r="GJ21" s="165"/>
      <c r="GK21" s="164">
        <v>1.9696</v>
      </c>
      <c r="GL21" s="165"/>
      <c r="GM21" s="165"/>
      <c r="GN21" s="164">
        <v>-13.153700000000001</v>
      </c>
      <c r="GO21" s="164">
        <v>-19.321000000000002</v>
      </c>
      <c r="GP21" s="164">
        <v>2.7993000000000001</v>
      </c>
      <c r="GQ21" s="164">
        <v>-30.839700000000001</v>
      </c>
      <c r="GR21" s="164">
        <v>8.1249000000000002</v>
      </c>
      <c r="GS21" s="164">
        <v>8.1273</v>
      </c>
      <c r="GT21" s="164">
        <v>105.90730000000001</v>
      </c>
      <c r="GU21" s="164">
        <v>-5.9644000000000004</v>
      </c>
      <c r="GV21" s="164">
        <v>-8.6672999999999991</v>
      </c>
      <c r="GW21" s="164">
        <v>7.7649999999999997</v>
      </c>
      <c r="GX21" s="164">
        <v>3.2631000000000001</v>
      </c>
      <c r="GY21" s="164">
        <v>4.5201000000000002</v>
      </c>
      <c r="GZ21" s="164">
        <v>4.4862000000000002</v>
      </c>
      <c r="HA21" s="164">
        <v>3</v>
      </c>
      <c r="HB21" s="164">
        <v>16.276599999999998</v>
      </c>
      <c r="HC21" s="164">
        <v>17.327400000000001</v>
      </c>
      <c r="HD21" s="164">
        <v>-4.6100000000000003</v>
      </c>
      <c r="HE21" s="164">
        <v>6.2266000000000004</v>
      </c>
      <c r="HF21" s="164">
        <v>33.937600000000003</v>
      </c>
      <c r="HG21" s="164">
        <v>9.4923999999999999</v>
      </c>
      <c r="HH21" s="164">
        <v>34.529499999999999</v>
      </c>
      <c r="HI21" s="164">
        <v>17.895499999999998</v>
      </c>
      <c r="HJ21" s="164">
        <v>19.590900000000001</v>
      </c>
      <c r="HK21" s="164">
        <v>-5.2992999999999997</v>
      </c>
      <c r="HL21" s="165"/>
      <c r="HM21" s="164">
        <v>-13.332599999999999</v>
      </c>
      <c r="HN21" s="164">
        <v>-13.747299999999999</v>
      </c>
      <c r="HO21" s="165"/>
      <c r="HP21" s="165"/>
      <c r="HQ21" s="164">
        <v>-13.660299999999999</v>
      </c>
      <c r="HR21" s="164">
        <v>-12.9352</v>
      </c>
      <c r="HS21" s="164">
        <v>-0.81640000000000001</v>
      </c>
      <c r="HT21" s="164">
        <v>-0.89439999999999997</v>
      </c>
      <c r="HU21" s="164">
        <v>15.71</v>
      </c>
      <c r="HV21" s="164">
        <v>15.63</v>
      </c>
      <c r="HW21" s="164">
        <v>-38.1</v>
      </c>
      <c r="HX21" s="164">
        <v>-38.299999999999997</v>
      </c>
      <c r="HY21" s="164">
        <v>0.77359999999999995</v>
      </c>
      <c r="HZ21" s="164">
        <v>-13.12</v>
      </c>
      <c r="IA21" s="164">
        <v>45.447600000000001</v>
      </c>
      <c r="IB21" s="164">
        <v>28.220099999999999</v>
      </c>
      <c r="IC21" s="164">
        <v>28.129200000000001</v>
      </c>
      <c r="ID21" s="164">
        <v>-17.8</v>
      </c>
      <c r="IE21" s="164">
        <v>-43.1</v>
      </c>
      <c r="IF21" s="164">
        <v>1.3</v>
      </c>
      <c r="IG21" s="164">
        <v>0.8</v>
      </c>
      <c r="IH21" s="164">
        <v>-17.884799999999998</v>
      </c>
      <c r="II21" s="165"/>
      <c r="IJ21" s="164">
        <v>-80.516900000000007</v>
      </c>
      <c r="IK21" s="164">
        <v>3.4582000000000002</v>
      </c>
      <c r="IL21" s="164">
        <v>-261.71269999999998</v>
      </c>
      <c r="IM21" s="164">
        <v>-6.9009</v>
      </c>
      <c r="IN21" s="164">
        <v>-31.6877</v>
      </c>
      <c r="IO21" s="164">
        <v>97.415899999999993</v>
      </c>
      <c r="IP21" s="164">
        <v>68.242000000000004</v>
      </c>
      <c r="IQ21" s="164">
        <v>120.38460000000001</v>
      </c>
      <c r="IR21" s="164">
        <v>79.198999999999998</v>
      </c>
      <c r="IS21" s="164">
        <v>33.231299999999997</v>
      </c>
      <c r="IT21" s="164">
        <v>18.793500000000002</v>
      </c>
      <c r="IU21" s="164">
        <v>18.087800000000001</v>
      </c>
      <c r="IV21" s="164">
        <v>-7.9402999999999997</v>
      </c>
      <c r="IW21" s="164">
        <v>197.85769999999999</v>
      </c>
      <c r="IX21" s="164">
        <v>-187.928</v>
      </c>
      <c r="IY21" s="164">
        <v>25.191299999999998</v>
      </c>
      <c r="IZ21" s="164">
        <v>-8.7470999999999997</v>
      </c>
      <c r="JA21" s="164">
        <v>-1.593</v>
      </c>
      <c r="JB21" s="165"/>
      <c r="JC21" s="164">
        <v>-8</v>
      </c>
      <c r="JD21" s="164">
        <v>-0.36699999999999999</v>
      </c>
      <c r="JE21" s="164">
        <v>-0.378</v>
      </c>
      <c r="JF21" s="164">
        <v>3.12</v>
      </c>
      <c r="JG21" s="164">
        <v>1.84</v>
      </c>
      <c r="JH21" s="164">
        <v>-4.8497000000000003</v>
      </c>
      <c r="JI21" s="164">
        <v>-8.0858000000000008</v>
      </c>
      <c r="JJ21" s="164">
        <v>10.695</v>
      </c>
      <c r="JK21" s="164">
        <v>-12.742800000000001</v>
      </c>
      <c r="JL21" s="164">
        <v>1.8</v>
      </c>
      <c r="JM21" s="164">
        <v>8.5410000000000004</v>
      </c>
      <c r="JN21" s="164">
        <v>8.0120000000000005</v>
      </c>
      <c r="JO21" s="165"/>
      <c r="JP21" s="165"/>
      <c r="JQ21" s="164">
        <v>3.6608999999999998</v>
      </c>
      <c r="JR21" s="164">
        <v>2.9527000000000001</v>
      </c>
      <c r="JS21" s="164">
        <v>3.6528</v>
      </c>
      <c r="JT21" s="165"/>
      <c r="JU21" s="164">
        <v>28.7</v>
      </c>
      <c r="JV21" s="164">
        <v>0.29830000000000001</v>
      </c>
      <c r="JW21" s="164">
        <v>-0.36</v>
      </c>
      <c r="JX21" s="165"/>
      <c r="JY21" s="164">
        <v>-8.9367000000000001</v>
      </c>
      <c r="JZ21" s="164">
        <v>-2.4653</v>
      </c>
      <c r="KA21" s="164">
        <v>-24.407</v>
      </c>
      <c r="KB21" s="164">
        <v>-7.2679</v>
      </c>
      <c r="KC21" s="164">
        <v>-2.98</v>
      </c>
      <c r="KD21" s="164">
        <v>-25.443300000000001</v>
      </c>
      <c r="KE21" s="164">
        <v>-2.8172999999999999</v>
      </c>
      <c r="KF21" s="164">
        <v>-30.4</v>
      </c>
      <c r="KG21" s="164">
        <v>12.7</v>
      </c>
      <c r="KH21" s="165"/>
      <c r="KI21" s="164">
        <v>-66.423500000000004</v>
      </c>
    </row>
    <row r="22" spans="1:295" ht="18" customHeight="1" x14ac:dyDescent="0.3">
      <c r="A22" s="161" t="s">
        <v>41</v>
      </c>
      <c r="B22" s="161" t="s">
        <v>731</v>
      </c>
      <c r="C22" s="164">
        <v>0</v>
      </c>
      <c r="D22" s="164">
        <v>1.8613</v>
      </c>
      <c r="E22" s="164">
        <v>-6.5038</v>
      </c>
      <c r="F22" s="164">
        <v>1.3424</v>
      </c>
      <c r="G22" s="164">
        <v>10.489699999999999</v>
      </c>
      <c r="H22" s="165"/>
      <c r="I22" s="164">
        <v>14.1411</v>
      </c>
      <c r="J22" s="165"/>
      <c r="K22" s="164">
        <v>12.4533</v>
      </c>
      <c r="L22" s="164">
        <v>5.1307999999999998</v>
      </c>
      <c r="M22" s="164">
        <v>6.4915000000000003</v>
      </c>
      <c r="N22" s="164">
        <v>-17.760000000000002</v>
      </c>
      <c r="O22" s="164">
        <v>-24.2</v>
      </c>
      <c r="P22" s="165"/>
      <c r="Q22" s="165"/>
      <c r="R22" s="165"/>
      <c r="S22" s="164">
        <v>3.6596000000000002</v>
      </c>
      <c r="T22" s="165"/>
      <c r="U22" s="164">
        <v>6.0578000000000003</v>
      </c>
      <c r="V22" s="164">
        <v>5.8794000000000004</v>
      </c>
      <c r="W22" s="164">
        <v>10.4033</v>
      </c>
      <c r="X22" s="164">
        <v>10.83</v>
      </c>
      <c r="Y22" s="164">
        <v>-4.7343999999999999</v>
      </c>
      <c r="Z22" s="164">
        <v>2.6591</v>
      </c>
      <c r="AA22" s="165"/>
      <c r="AB22" s="164">
        <v>-0.69589999999999996</v>
      </c>
      <c r="AC22" s="165"/>
      <c r="AD22" s="164">
        <v>-1.1299999999999999</v>
      </c>
      <c r="AE22" s="164">
        <v>7.734</v>
      </c>
      <c r="AF22" s="164">
        <v>-2.2200000000000002</v>
      </c>
      <c r="AG22" s="165"/>
      <c r="AH22" s="165"/>
      <c r="AI22" s="165"/>
      <c r="AJ22" s="164">
        <v>-16</v>
      </c>
      <c r="AK22" s="164">
        <v>-15.97</v>
      </c>
      <c r="AL22" s="165"/>
      <c r="AM22" s="164">
        <v>-11</v>
      </c>
      <c r="AN22" s="164">
        <v>-11.05</v>
      </c>
      <c r="AO22" s="164">
        <v>-0.1232</v>
      </c>
      <c r="AP22" s="164">
        <v>4.1448999999999998</v>
      </c>
      <c r="AQ22" s="164">
        <v>15.7875</v>
      </c>
      <c r="AR22" s="164">
        <v>17.092099999999999</v>
      </c>
      <c r="AS22" s="164">
        <v>-7.9455999999999998</v>
      </c>
      <c r="AT22" s="164">
        <v>-10.9846</v>
      </c>
      <c r="AU22" s="164">
        <v>-10.562099999999999</v>
      </c>
      <c r="AV22" s="164">
        <v>1.399</v>
      </c>
      <c r="AW22" s="164">
        <v>1.2356</v>
      </c>
      <c r="AX22" s="164">
        <v>-14.1997</v>
      </c>
      <c r="AY22" s="164">
        <v>-11.9224</v>
      </c>
      <c r="AZ22" s="164">
        <v>1.196</v>
      </c>
      <c r="BA22" s="164">
        <v>6.2619999999999996</v>
      </c>
      <c r="BB22" s="164">
        <v>42.297899999999998</v>
      </c>
      <c r="BC22" s="164">
        <v>14.167899999999999</v>
      </c>
      <c r="BD22" s="164">
        <v>-5.8</v>
      </c>
      <c r="BE22" s="164">
        <v>-6</v>
      </c>
      <c r="BF22" s="164">
        <v>-25.87</v>
      </c>
      <c r="BG22" s="164">
        <v>-25.725200000000001</v>
      </c>
      <c r="BH22" s="164">
        <v>-0.81030000000000002</v>
      </c>
      <c r="BI22" s="165"/>
      <c r="BJ22" s="164">
        <v>3.7288999999999999</v>
      </c>
      <c r="BK22" s="164">
        <v>1.0686</v>
      </c>
      <c r="BL22" s="164">
        <v>1.8346</v>
      </c>
      <c r="BM22" s="164">
        <v>1.2678</v>
      </c>
      <c r="BN22" s="164">
        <v>-137.48580000000001</v>
      </c>
      <c r="BO22" s="164">
        <v>15.9917</v>
      </c>
      <c r="BP22" s="164">
        <v>16.022200000000002</v>
      </c>
      <c r="BQ22" s="164">
        <v>95.712299999999999</v>
      </c>
      <c r="BR22" s="164">
        <v>-158.97139999999999</v>
      </c>
      <c r="BS22" s="165"/>
      <c r="BT22" s="165"/>
      <c r="BU22" s="165"/>
      <c r="BV22" s="164">
        <v>8.7720000000000002</v>
      </c>
      <c r="BW22" s="164">
        <v>5.8</v>
      </c>
      <c r="BX22" s="164">
        <v>7.16</v>
      </c>
      <c r="BY22" s="165"/>
      <c r="BZ22" s="164">
        <v>-6.26</v>
      </c>
      <c r="CA22" s="164">
        <v>-24.51</v>
      </c>
      <c r="CB22" s="164">
        <v>-24.242000000000001</v>
      </c>
      <c r="CC22" s="164">
        <v>28.6372</v>
      </c>
      <c r="CD22" s="164">
        <v>27.8034</v>
      </c>
      <c r="CE22" s="164">
        <v>-6.0172999999999996</v>
      </c>
      <c r="CF22" s="164">
        <v>-3.31</v>
      </c>
      <c r="CG22" s="164">
        <v>-3.0756999999999999</v>
      </c>
      <c r="CH22" s="164">
        <v>3.8826000000000001</v>
      </c>
      <c r="CI22" s="164">
        <v>18.937799999999999</v>
      </c>
      <c r="CJ22" s="165"/>
      <c r="CK22" s="165"/>
      <c r="CL22" s="164">
        <v>63.8</v>
      </c>
      <c r="CM22" s="164">
        <v>-34.5</v>
      </c>
      <c r="CN22" s="164">
        <v>-2.1800000000000002</v>
      </c>
      <c r="CO22" s="164">
        <v>40.121099999999998</v>
      </c>
      <c r="CP22" s="164">
        <v>40.177300000000002</v>
      </c>
      <c r="CQ22" s="164">
        <v>38.404299999999999</v>
      </c>
      <c r="CR22" s="164">
        <v>62.207299999999996</v>
      </c>
      <c r="CS22" s="164">
        <v>62.050400000000003</v>
      </c>
      <c r="CT22" s="164">
        <v>-26.549299999999999</v>
      </c>
      <c r="CU22" s="164">
        <v>-39.034700000000001</v>
      </c>
      <c r="CV22" s="164">
        <v>-26.728100000000001</v>
      </c>
      <c r="CW22" s="164">
        <v>2.4333</v>
      </c>
      <c r="CX22" s="164">
        <v>25.21</v>
      </c>
      <c r="CY22" s="164">
        <v>13.51</v>
      </c>
      <c r="CZ22" s="164">
        <v>6.5674000000000001</v>
      </c>
      <c r="DA22" s="164">
        <v>6.7412999999999998</v>
      </c>
      <c r="DB22" s="164">
        <v>-8.0399999999999991</v>
      </c>
      <c r="DC22" s="165"/>
      <c r="DD22" s="164">
        <v>-20.373999999999999</v>
      </c>
      <c r="DE22" s="164">
        <v>-20.167200000000001</v>
      </c>
      <c r="DF22" s="164">
        <v>47.453800000000001</v>
      </c>
      <c r="DG22" s="164">
        <v>1.49E-2</v>
      </c>
      <c r="DH22" s="164">
        <v>-3.9075000000000002</v>
      </c>
      <c r="DI22" s="164">
        <v>12.7</v>
      </c>
      <c r="DJ22" s="164">
        <v>11.6</v>
      </c>
      <c r="DK22" s="164">
        <v>-3.0333999999999999</v>
      </c>
      <c r="DL22" s="164">
        <v>0.56689999999999996</v>
      </c>
      <c r="DM22" s="164">
        <v>34.702199999999998</v>
      </c>
      <c r="DN22" s="164">
        <v>7.9843000000000002</v>
      </c>
      <c r="DO22" s="164">
        <v>1.03</v>
      </c>
      <c r="DP22" s="164">
        <v>-0.37</v>
      </c>
      <c r="DQ22" s="164">
        <v>5.7915000000000001</v>
      </c>
      <c r="DR22" s="164">
        <v>-46.117600000000003</v>
      </c>
      <c r="DS22" s="164">
        <v>-9.59</v>
      </c>
      <c r="DT22" s="164">
        <v>-9.6999999999999993</v>
      </c>
      <c r="DU22" s="164">
        <v>25.57</v>
      </c>
      <c r="DV22" s="164">
        <v>16.940000000000001</v>
      </c>
      <c r="DW22" s="164">
        <v>-43.763599999999997</v>
      </c>
      <c r="DX22" s="164">
        <v>-21.881799999999998</v>
      </c>
      <c r="DY22" s="164">
        <v>-46.2851</v>
      </c>
      <c r="DZ22" s="164">
        <v>-45.581800000000001</v>
      </c>
      <c r="EA22" s="164">
        <v>9.5481999999999996</v>
      </c>
      <c r="EB22" s="164">
        <v>-14.151300000000001</v>
      </c>
      <c r="EC22" s="164">
        <v>-24.1692</v>
      </c>
      <c r="ED22" s="164">
        <v>-24.351900000000001</v>
      </c>
      <c r="EE22" s="164">
        <v>-18.756900000000002</v>
      </c>
      <c r="EF22" s="164">
        <v>-20.3277</v>
      </c>
      <c r="EG22" s="164">
        <v>-9.0869999999999997</v>
      </c>
      <c r="EH22" s="164">
        <v>-171.7791</v>
      </c>
      <c r="EI22" s="164">
        <v>-51.389499999999998</v>
      </c>
      <c r="EJ22" s="165"/>
      <c r="EK22" s="164">
        <v>-10.456</v>
      </c>
      <c r="EL22" s="164">
        <v>-9.5496999999999996</v>
      </c>
      <c r="EM22" s="164">
        <v>11.7179</v>
      </c>
      <c r="EN22" s="164">
        <v>-9.3366000000000007</v>
      </c>
      <c r="EO22" s="164">
        <v>-9.9472000000000005</v>
      </c>
      <c r="EP22" s="164">
        <v>21.007999999999999</v>
      </c>
      <c r="EQ22" s="164">
        <v>-31.688199999999998</v>
      </c>
      <c r="ER22" s="164">
        <v>-31.4528</v>
      </c>
      <c r="ES22" s="164">
        <v>3.6006</v>
      </c>
      <c r="ET22" s="164">
        <v>0</v>
      </c>
      <c r="EU22" s="164">
        <v>-19.14</v>
      </c>
      <c r="EV22" s="164">
        <v>3.1</v>
      </c>
      <c r="EW22" s="164">
        <v>2.3102999999999998</v>
      </c>
      <c r="EX22" s="164">
        <v>-8.4384999999999994</v>
      </c>
      <c r="EY22" s="164">
        <v>-5.6062000000000003</v>
      </c>
      <c r="EZ22" s="164">
        <v>5.8074000000000003</v>
      </c>
      <c r="FA22" s="164">
        <v>0.86719999999999997</v>
      </c>
      <c r="FB22" s="164">
        <v>4.3704999999999998</v>
      </c>
      <c r="FC22" s="164">
        <v>-19.020099999999999</v>
      </c>
      <c r="FD22" s="165"/>
      <c r="FE22" s="164">
        <v>1.6394</v>
      </c>
      <c r="FF22" s="164">
        <v>1.8609</v>
      </c>
      <c r="FG22" s="164">
        <v>0</v>
      </c>
      <c r="FH22" s="164">
        <v>2.8534999999999999</v>
      </c>
      <c r="FI22" s="164">
        <v>0</v>
      </c>
      <c r="FJ22" s="164">
        <v>12.056900000000001</v>
      </c>
      <c r="FK22" s="164">
        <v>12.056900000000001</v>
      </c>
      <c r="FL22" s="164">
        <v>-25.285900000000002</v>
      </c>
      <c r="FM22" s="164">
        <v>27.802399999999999</v>
      </c>
      <c r="FN22" s="164">
        <v>27.754200000000001</v>
      </c>
      <c r="FO22" s="164">
        <v>-13.0761</v>
      </c>
      <c r="FP22" s="165"/>
      <c r="FQ22" s="164">
        <v>19.503499999999999</v>
      </c>
      <c r="FR22" s="164">
        <v>-19.690000000000001</v>
      </c>
      <c r="FS22" s="164">
        <v>-2.6143000000000001</v>
      </c>
      <c r="FT22" s="164">
        <v>0.25929999999999997</v>
      </c>
      <c r="FU22" s="164">
        <v>1.58</v>
      </c>
      <c r="FV22" s="164">
        <v>1.97</v>
      </c>
      <c r="FW22" s="164">
        <v>-20.802900000000001</v>
      </c>
      <c r="FX22" s="165"/>
      <c r="FY22" s="164">
        <v>3.17</v>
      </c>
      <c r="FZ22" s="164">
        <v>0.80100000000000005</v>
      </c>
      <c r="GA22" s="165"/>
      <c r="GB22" s="164">
        <v>4.03</v>
      </c>
      <c r="GC22" s="164">
        <v>-12.623799999999999</v>
      </c>
      <c r="GD22" s="164">
        <v>-5.3201000000000001</v>
      </c>
      <c r="GE22" s="164">
        <v>-4.2300000000000004</v>
      </c>
      <c r="GF22" s="164">
        <v>24.9983</v>
      </c>
      <c r="GG22" s="165"/>
      <c r="GH22" s="164">
        <v>18.0823</v>
      </c>
      <c r="GI22" s="164">
        <v>-6.2221000000000002</v>
      </c>
      <c r="GJ22" s="165"/>
      <c r="GK22" s="164">
        <v>2.0173999999999999</v>
      </c>
      <c r="GL22" s="165"/>
      <c r="GM22" s="165"/>
      <c r="GN22" s="164">
        <v>-12.6058</v>
      </c>
      <c r="GO22" s="164">
        <v>-19.247599999999998</v>
      </c>
      <c r="GP22" s="164">
        <v>2.3597999999999999</v>
      </c>
      <c r="GQ22" s="164">
        <v>-29.411200000000001</v>
      </c>
      <c r="GR22" s="164">
        <v>6.2953999999999999</v>
      </c>
      <c r="GS22" s="164">
        <v>6.0818000000000003</v>
      </c>
      <c r="GT22" s="164">
        <v>117.849</v>
      </c>
      <c r="GU22" s="164">
        <v>-5.9246999999999996</v>
      </c>
      <c r="GV22" s="164">
        <v>-8.5061</v>
      </c>
      <c r="GW22" s="164">
        <v>7.5148000000000001</v>
      </c>
      <c r="GX22" s="164">
        <v>2.9064999999999999</v>
      </c>
      <c r="GY22" s="164">
        <v>4.8643000000000001</v>
      </c>
      <c r="GZ22" s="164">
        <v>4.9607999999999999</v>
      </c>
      <c r="HA22" s="164">
        <v>2</v>
      </c>
      <c r="HB22" s="164">
        <v>13.1187</v>
      </c>
      <c r="HC22" s="164">
        <v>13.74</v>
      </c>
      <c r="HD22" s="164">
        <v>-10.9</v>
      </c>
      <c r="HE22" s="164">
        <v>7.0964</v>
      </c>
      <c r="HF22" s="164">
        <v>35.383800000000001</v>
      </c>
      <c r="HG22" s="164">
        <v>0</v>
      </c>
      <c r="HH22" s="164">
        <v>30.484100000000002</v>
      </c>
      <c r="HI22" s="164">
        <v>13.3659</v>
      </c>
      <c r="HJ22" s="164">
        <v>14.3226</v>
      </c>
      <c r="HK22" s="164">
        <v>0</v>
      </c>
      <c r="HL22" s="164">
        <v>0</v>
      </c>
      <c r="HM22" s="164">
        <v>-12.847200000000001</v>
      </c>
      <c r="HN22" s="164">
        <v>-13.754099999999999</v>
      </c>
      <c r="HO22" s="165"/>
      <c r="HP22" s="165"/>
      <c r="HQ22" s="164">
        <v>-19.296399999999998</v>
      </c>
      <c r="HR22" s="164">
        <v>-18.741599999999998</v>
      </c>
      <c r="HS22" s="164">
        <v>-3.1269999999999998</v>
      </c>
      <c r="HT22" s="164">
        <v>-3.3919999999999999</v>
      </c>
      <c r="HU22" s="164">
        <v>17.13</v>
      </c>
      <c r="HV22" s="164">
        <v>16.97</v>
      </c>
      <c r="HW22" s="164">
        <v>-36.6</v>
      </c>
      <c r="HX22" s="164">
        <v>-36.700000000000003</v>
      </c>
      <c r="HY22" s="164">
        <v>0.70409999999999995</v>
      </c>
      <c r="HZ22" s="164">
        <v>-10.56</v>
      </c>
      <c r="IA22" s="164">
        <v>45.187199999999997</v>
      </c>
      <c r="IB22" s="164">
        <v>25.897099999999998</v>
      </c>
      <c r="IC22" s="164">
        <v>26.542100000000001</v>
      </c>
      <c r="ID22" s="164">
        <v>-17.8</v>
      </c>
      <c r="IE22" s="164">
        <v>-40.5</v>
      </c>
      <c r="IF22" s="164">
        <v>4.3</v>
      </c>
      <c r="IG22" s="164">
        <v>3.7</v>
      </c>
      <c r="IH22" s="164">
        <v>-18.2805</v>
      </c>
      <c r="II22" s="164">
        <v>-18.1599</v>
      </c>
      <c r="IJ22" s="164">
        <v>-96.114599999999996</v>
      </c>
      <c r="IK22" s="164">
        <v>10.5176</v>
      </c>
      <c r="IL22" s="164">
        <v>-263.26339999999999</v>
      </c>
      <c r="IM22" s="164">
        <v>-9.0363000000000007</v>
      </c>
      <c r="IN22" s="164">
        <v>-26.0808</v>
      </c>
      <c r="IO22" s="164">
        <v>87.260199999999998</v>
      </c>
      <c r="IP22" s="164">
        <v>82.061999999999998</v>
      </c>
      <c r="IQ22" s="164">
        <v>127.6206</v>
      </c>
      <c r="IR22" s="164">
        <v>80.241399999999999</v>
      </c>
      <c r="IS22" s="164">
        <v>21.994800000000001</v>
      </c>
      <c r="IT22" s="164">
        <v>17.9453</v>
      </c>
      <c r="IU22" s="164">
        <v>19.1602</v>
      </c>
      <c r="IV22" s="164">
        <v>-15.0715</v>
      </c>
      <c r="IW22" s="164">
        <v>180.5256</v>
      </c>
      <c r="IX22" s="164">
        <v>-193.62379999999999</v>
      </c>
      <c r="IY22" s="164">
        <v>-0.376</v>
      </c>
      <c r="IZ22" s="164">
        <v>14.208600000000001</v>
      </c>
      <c r="JA22" s="164">
        <v>-0.44309999999999999</v>
      </c>
      <c r="JB22" s="165"/>
      <c r="JC22" s="164">
        <v>-8</v>
      </c>
      <c r="JD22" s="164">
        <v>-0.38800000000000001</v>
      </c>
      <c r="JE22" s="164">
        <v>-0.39700000000000002</v>
      </c>
      <c r="JF22" s="164">
        <v>3.04</v>
      </c>
      <c r="JG22" s="164">
        <v>2</v>
      </c>
      <c r="JH22" s="164">
        <v>-4.8498000000000001</v>
      </c>
      <c r="JI22" s="164">
        <v>-8.4672000000000001</v>
      </c>
      <c r="JJ22" s="164">
        <v>8.6441999999999997</v>
      </c>
      <c r="JK22" s="164">
        <v>-10.576000000000001</v>
      </c>
      <c r="JL22" s="164">
        <v>2.6</v>
      </c>
      <c r="JM22" s="164">
        <v>7.91</v>
      </c>
      <c r="JN22" s="164">
        <v>6.8079999999999998</v>
      </c>
      <c r="JO22" s="165"/>
      <c r="JP22" s="165"/>
      <c r="JQ22" s="164">
        <v>3.2641</v>
      </c>
      <c r="JR22" s="164">
        <v>3.0872000000000002</v>
      </c>
      <c r="JS22" s="164">
        <v>3.1297999999999999</v>
      </c>
      <c r="JT22" s="165"/>
      <c r="JU22" s="164">
        <v>25.5</v>
      </c>
      <c r="JV22" s="164">
        <v>0.8508</v>
      </c>
      <c r="JW22" s="164">
        <v>-0.26</v>
      </c>
      <c r="JX22" s="165"/>
      <c r="JY22" s="164">
        <v>-6.5518999999999998</v>
      </c>
      <c r="JZ22" s="164">
        <v>-3.3294000000000001</v>
      </c>
      <c r="KA22" s="164">
        <v>-26.045500000000001</v>
      </c>
      <c r="KB22" s="164">
        <v>-4.5974000000000004</v>
      </c>
      <c r="KC22" s="164">
        <v>0</v>
      </c>
      <c r="KD22" s="164">
        <v>-26.157499999999999</v>
      </c>
      <c r="KE22" s="164">
        <v>-2.1061000000000001</v>
      </c>
      <c r="KF22" s="164">
        <v>-27.1</v>
      </c>
      <c r="KG22" s="164">
        <v>8.8000000000000007</v>
      </c>
      <c r="KH22" s="165"/>
      <c r="KI22" s="164">
        <v>-65.116</v>
      </c>
    </row>
    <row r="23" spans="1:295" ht="18" customHeight="1" x14ac:dyDescent="0.3">
      <c r="A23" s="161" t="s">
        <v>41</v>
      </c>
      <c r="B23" s="161" t="s">
        <v>732</v>
      </c>
      <c r="C23" s="164">
        <v>0</v>
      </c>
      <c r="D23" s="164">
        <v>1.8787</v>
      </c>
      <c r="E23" s="164">
        <v>-6.5267999999999997</v>
      </c>
      <c r="F23" s="164">
        <v>-3.2017000000000002</v>
      </c>
      <c r="G23" s="164">
        <v>10.851000000000001</v>
      </c>
      <c r="H23" s="165"/>
      <c r="I23" s="164">
        <v>15.3089</v>
      </c>
      <c r="J23" s="165"/>
      <c r="K23" s="164">
        <v>13.5838</v>
      </c>
      <c r="L23" s="164">
        <v>5.7548000000000004</v>
      </c>
      <c r="M23" s="164">
        <v>7.1885000000000003</v>
      </c>
      <c r="N23" s="164">
        <v>-17.760000000000002</v>
      </c>
      <c r="O23" s="164">
        <v>-24.2</v>
      </c>
      <c r="P23" s="164">
        <v>0</v>
      </c>
      <c r="Q23" s="164">
        <v>1.6559999999999999</v>
      </c>
      <c r="R23" s="164">
        <v>-17.600000000000001</v>
      </c>
      <c r="S23" s="164">
        <v>4.0570000000000004</v>
      </c>
      <c r="T23" s="165"/>
      <c r="U23" s="164">
        <v>6.5301999999999998</v>
      </c>
      <c r="V23" s="164">
        <v>6.6684000000000001</v>
      </c>
      <c r="W23" s="164">
        <v>11.388400000000001</v>
      </c>
      <c r="X23" s="164">
        <v>10.3369</v>
      </c>
      <c r="Y23" s="164">
        <v>-4.7247000000000003</v>
      </c>
      <c r="Z23" s="164">
        <v>2.5868000000000002</v>
      </c>
      <c r="AA23" s="165"/>
      <c r="AB23" s="164">
        <v>-0.59730000000000005</v>
      </c>
      <c r="AC23" s="165"/>
      <c r="AD23" s="164">
        <v>-0.81100000000000005</v>
      </c>
      <c r="AE23" s="164">
        <v>7.7779999999999996</v>
      </c>
      <c r="AF23" s="164">
        <v>-2.2200000000000002</v>
      </c>
      <c r="AG23" s="164">
        <v>-11</v>
      </c>
      <c r="AH23" s="165"/>
      <c r="AI23" s="165"/>
      <c r="AJ23" s="164">
        <v>-14.83</v>
      </c>
      <c r="AK23" s="164">
        <v>-14.88</v>
      </c>
      <c r="AL23" s="165"/>
      <c r="AM23" s="164">
        <v>-11.41</v>
      </c>
      <c r="AN23" s="164">
        <v>-11.6</v>
      </c>
      <c r="AO23" s="164">
        <v>0.66690000000000005</v>
      </c>
      <c r="AP23" s="164">
        <v>4.1917999999999997</v>
      </c>
      <c r="AQ23" s="164">
        <v>9.5482999999999993</v>
      </c>
      <c r="AR23" s="164">
        <v>12.316599999999999</v>
      </c>
      <c r="AS23" s="164">
        <v>-7.2732999999999999</v>
      </c>
      <c r="AT23" s="164">
        <v>-11.3865</v>
      </c>
      <c r="AU23" s="164">
        <v>-11.182399999999999</v>
      </c>
      <c r="AV23" s="164">
        <v>17.126300000000001</v>
      </c>
      <c r="AW23" s="164">
        <v>15.4153</v>
      </c>
      <c r="AX23" s="164">
        <v>-16.209099999999999</v>
      </c>
      <c r="AY23" s="164">
        <v>-15.003399999999999</v>
      </c>
      <c r="AZ23" s="164">
        <v>3.1686999999999999</v>
      </c>
      <c r="BA23" s="164">
        <v>7.0377999999999998</v>
      </c>
      <c r="BB23" s="164">
        <v>39.467700000000001</v>
      </c>
      <c r="BC23" s="164">
        <v>11.738</v>
      </c>
      <c r="BD23" s="164">
        <v>-4.4000000000000004</v>
      </c>
      <c r="BE23" s="164">
        <v>-4.5</v>
      </c>
      <c r="BF23" s="164">
        <v>-24.2072</v>
      </c>
      <c r="BG23" s="164">
        <v>-23.894200000000001</v>
      </c>
      <c r="BH23" s="164">
        <v>-0.9002</v>
      </c>
      <c r="BI23" s="165"/>
      <c r="BJ23" s="164">
        <v>3.5206</v>
      </c>
      <c r="BK23" s="164">
        <v>2.6280999999999999</v>
      </c>
      <c r="BL23" s="164">
        <v>2.7915999999999999</v>
      </c>
      <c r="BM23" s="164">
        <v>1.9466000000000001</v>
      </c>
      <c r="BN23" s="164">
        <v>-120.7007</v>
      </c>
      <c r="BO23" s="164">
        <v>18.585799999999999</v>
      </c>
      <c r="BP23" s="164">
        <v>17.639700000000001</v>
      </c>
      <c r="BQ23" s="164">
        <v>68.081900000000005</v>
      </c>
      <c r="BR23" s="164">
        <v>-131.52330000000001</v>
      </c>
      <c r="BS23" s="165"/>
      <c r="BT23" s="165"/>
      <c r="BU23" s="165"/>
      <c r="BV23" s="164">
        <v>11.9056</v>
      </c>
      <c r="BW23" s="164">
        <v>6.31</v>
      </c>
      <c r="BX23" s="164">
        <v>7.35</v>
      </c>
      <c r="BY23" s="165"/>
      <c r="BZ23" s="164">
        <v>-4.25</v>
      </c>
      <c r="CA23" s="164">
        <v>-23.438300000000002</v>
      </c>
      <c r="CB23" s="164">
        <v>-23.706199999999999</v>
      </c>
      <c r="CC23" s="164">
        <v>27.935500000000001</v>
      </c>
      <c r="CD23" s="164">
        <v>26.451000000000001</v>
      </c>
      <c r="CE23" s="164">
        <v>-6.5514000000000001</v>
      </c>
      <c r="CF23" s="164">
        <v>-2.504</v>
      </c>
      <c r="CG23" s="164">
        <v>-2.0722999999999998</v>
      </c>
      <c r="CH23" s="164">
        <v>6.3436000000000003</v>
      </c>
      <c r="CI23" s="164">
        <v>17.677299999999999</v>
      </c>
      <c r="CJ23" s="165"/>
      <c r="CK23" s="165"/>
      <c r="CL23" s="164">
        <v>63.2</v>
      </c>
      <c r="CM23" s="164">
        <v>-32.6</v>
      </c>
      <c r="CN23" s="164">
        <v>-2.54</v>
      </c>
      <c r="CO23" s="164">
        <v>42.181800000000003</v>
      </c>
      <c r="CP23" s="164">
        <v>42.586799999999997</v>
      </c>
      <c r="CQ23" s="164">
        <v>40.205599999999997</v>
      </c>
      <c r="CR23" s="164">
        <v>56.371899999999997</v>
      </c>
      <c r="CS23" s="164">
        <v>56.481999999999999</v>
      </c>
      <c r="CT23" s="164">
        <v>-25.5398</v>
      </c>
      <c r="CU23" s="164">
        <v>-36.999699999999997</v>
      </c>
      <c r="CV23" s="164">
        <v>-23.2027</v>
      </c>
      <c r="CW23" s="164">
        <v>2.1703999999999999</v>
      </c>
      <c r="CX23" s="164">
        <v>28.41</v>
      </c>
      <c r="CY23" s="164">
        <v>15.71</v>
      </c>
      <c r="CZ23" s="164">
        <v>7.3486000000000002</v>
      </c>
      <c r="DA23" s="164">
        <v>7.5225999999999997</v>
      </c>
      <c r="DB23" s="164">
        <v>-8.31</v>
      </c>
      <c r="DC23" s="165"/>
      <c r="DD23" s="164">
        <v>-19.4223</v>
      </c>
      <c r="DE23" s="164">
        <v>-19.6386</v>
      </c>
      <c r="DF23" s="164">
        <v>39.206200000000003</v>
      </c>
      <c r="DG23" s="164">
        <v>1.4800000000000001E-2</v>
      </c>
      <c r="DH23" s="164">
        <v>-4.1757</v>
      </c>
      <c r="DI23" s="164">
        <v>8.8000000000000007</v>
      </c>
      <c r="DJ23" s="164">
        <v>8.6</v>
      </c>
      <c r="DK23" s="164">
        <v>-2.6111</v>
      </c>
      <c r="DL23" s="164">
        <v>1.6889000000000001</v>
      </c>
      <c r="DM23" s="164">
        <v>36.279299999999999</v>
      </c>
      <c r="DN23" s="164">
        <v>9.2830999999999992</v>
      </c>
      <c r="DO23" s="164">
        <v>2.14</v>
      </c>
      <c r="DP23" s="164">
        <v>-0.88</v>
      </c>
      <c r="DQ23" s="164">
        <v>7.1684999999999999</v>
      </c>
      <c r="DR23" s="164">
        <v>-40.557299999999998</v>
      </c>
      <c r="DS23" s="164">
        <v>-9.65</v>
      </c>
      <c r="DT23" s="164">
        <v>-9.7899999999999991</v>
      </c>
      <c r="DU23" s="164">
        <v>26.66</v>
      </c>
      <c r="DV23" s="164">
        <v>18.059999999999999</v>
      </c>
      <c r="DW23" s="164">
        <v>-36.0364</v>
      </c>
      <c r="DX23" s="164">
        <v>-18.072700000000001</v>
      </c>
      <c r="DY23" s="164">
        <v>-43.542900000000003</v>
      </c>
      <c r="DZ23" s="164">
        <v>-42.5</v>
      </c>
      <c r="EA23" s="164">
        <v>15.877700000000001</v>
      </c>
      <c r="EB23" s="164">
        <v>-5.0019999999999998</v>
      </c>
      <c r="EC23" s="164">
        <v>-15.3475</v>
      </c>
      <c r="ED23" s="164">
        <v>-15.222</v>
      </c>
      <c r="EE23" s="164">
        <v>-22.5502</v>
      </c>
      <c r="EF23" s="164">
        <v>-22.194800000000001</v>
      </c>
      <c r="EG23" s="164">
        <v>-7.077</v>
      </c>
      <c r="EH23" s="164">
        <v>-139.45419999999999</v>
      </c>
      <c r="EI23" s="164">
        <v>-73.814899999999994</v>
      </c>
      <c r="EJ23" s="165"/>
      <c r="EK23" s="164">
        <v>-10.684799999999999</v>
      </c>
      <c r="EL23" s="164">
        <v>-10.115600000000001</v>
      </c>
      <c r="EM23" s="164">
        <v>18.144100000000002</v>
      </c>
      <c r="EN23" s="164">
        <v>-8.4975000000000005</v>
      </c>
      <c r="EO23" s="164">
        <v>-9.7932000000000006</v>
      </c>
      <c r="EP23" s="164">
        <v>13.84</v>
      </c>
      <c r="EQ23" s="164">
        <v>-30.142700000000001</v>
      </c>
      <c r="ER23" s="164">
        <v>-29.794899999999998</v>
      </c>
      <c r="ES23" s="164">
        <v>3.3027000000000002</v>
      </c>
      <c r="ET23" s="164">
        <v>-14.84</v>
      </c>
      <c r="EU23" s="164">
        <v>-10.57</v>
      </c>
      <c r="EV23" s="164">
        <v>-8.3000000000000007</v>
      </c>
      <c r="EW23" s="164">
        <v>2.5541</v>
      </c>
      <c r="EX23" s="164">
        <v>-8.1172000000000004</v>
      </c>
      <c r="EY23" s="164">
        <v>-6.6942000000000004</v>
      </c>
      <c r="EZ23" s="164">
        <v>4.8959999999999999</v>
      </c>
      <c r="FA23" s="164">
        <v>2.0495000000000001</v>
      </c>
      <c r="FB23" s="164">
        <v>0.67290000000000005</v>
      </c>
      <c r="FC23" s="164">
        <v>-15.4238</v>
      </c>
      <c r="FD23" s="165"/>
      <c r="FE23" s="164">
        <v>1.7687999999999999</v>
      </c>
      <c r="FF23" s="164">
        <v>1.9843</v>
      </c>
      <c r="FG23" s="164">
        <v>3.0680000000000001</v>
      </c>
      <c r="FH23" s="164">
        <v>2.5246</v>
      </c>
      <c r="FI23" s="164">
        <v>0</v>
      </c>
      <c r="FJ23" s="164">
        <v>11.554500000000001</v>
      </c>
      <c r="FK23" s="164">
        <v>11.387</v>
      </c>
      <c r="FL23" s="164">
        <v>-29.3049</v>
      </c>
      <c r="FM23" s="164">
        <v>25.863299999999999</v>
      </c>
      <c r="FN23" s="164">
        <v>25.6142</v>
      </c>
      <c r="FO23" s="164">
        <v>-16.426500000000001</v>
      </c>
      <c r="FP23" s="165"/>
      <c r="FQ23" s="164">
        <v>20.6265</v>
      </c>
      <c r="FR23" s="164">
        <v>-20.55</v>
      </c>
      <c r="FS23" s="164">
        <v>-2.4018999999999999</v>
      </c>
      <c r="FT23" s="164">
        <v>0.24929999999999999</v>
      </c>
      <c r="FU23" s="164">
        <v>1.17</v>
      </c>
      <c r="FV23" s="164">
        <v>2.31</v>
      </c>
      <c r="FW23" s="164">
        <v>-20.259899999999998</v>
      </c>
      <c r="FX23" s="165"/>
      <c r="FY23" s="164">
        <v>3.35</v>
      </c>
      <c r="FZ23" s="164">
        <v>1.014</v>
      </c>
      <c r="GA23" s="165"/>
      <c r="GB23" s="164">
        <v>3.99</v>
      </c>
      <c r="GC23" s="164">
        <v>-9.0396999999999998</v>
      </c>
      <c r="GD23" s="164">
        <v>-0.92410000000000003</v>
      </c>
      <c r="GE23" s="164">
        <v>-4.13</v>
      </c>
      <c r="GF23" s="164">
        <v>24.143799999999999</v>
      </c>
      <c r="GG23" s="165"/>
      <c r="GH23" s="164">
        <v>18.359400000000001</v>
      </c>
      <c r="GI23" s="164">
        <v>-6.9207999999999998</v>
      </c>
      <c r="GJ23" s="165"/>
      <c r="GK23" s="164">
        <v>1.9915</v>
      </c>
      <c r="GL23" s="165"/>
      <c r="GM23" s="165"/>
      <c r="GN23" s="164">
        <v>-12.9367</v>
      </c>
      <c r="GO23" s="164">
        <v>-21.713799999999999</v>
      </c>
      <c r="GP23" s="164">
        <v>0.60199999999999998</v>
      </c>
      <c r="GQ23" s="164">
        <v>-29.243099999999998</v>
      </c>
      <c r="GR23" s="164">
        <v>9.6262000000000008</v>
      </c>
      <c r="GS23" s="164">
        <v>9.2044999999999995</v>
      </c>
      <c r="GT23" s="164">
        <v>127.3865</v>
      </c>
      <c r="GU23" s="164">
        <v>-4.7001999999999997</v>
      </c>
      <c r="GV23" s="164">
        <v>-8.1196000000000002</v>
      </c>
      <c r="GW23" s="164">
        <v>7.1619000000000002</v>
      </c>
      <c r="GX23" s="164">
        <v>2.5533999999999999</v>
      </c>
      <c r="GY23" s="164">
        <v>5.1207000000000003</v>
      </c>
      <c r="GZ23" s="164">
        <v>5.1506999999999996</v>
      </c>
      <c r="HA23" s="164">
        <v>1.9561999999999999</v>
      </c>
      <c r="HB23" s="164">
        <v>7.7477999999999998</v>
      </c>
      <c r="HC23" s="164">
        <v>9.4063999999999997</v>
      </c>
      <c r="HD23" s="164">
        <v>-11.31</v>
      </c>
      <c r="HE23" s="164">
        <v>6.8007999999999997</v>
      </c>
      <c r="HF23" s="164">
        <v>48.685400000000001</v>
      </c>
      <c r="HG23" s="164">
        <v>-16.5411</v>
      </c>
      <c r="HH23" s="164">
        <v>25.4298</v>
      </c>
      <c r="HI23" s="164">
        <v>10.178000000000001</v>
      </c>
      <c r="HJ23" s="164">
        <v>11.037800000000001</v>
      </c>
      <c r="HK23" s="165"/>
      <c r="HL23" s="164">
        <v>0</v>
      </c>
      <c r="HM23" s="164">
        <v>-11.364100000000001</v>
      </c>
      <c r="HN23" s="164">
        <v>-12.740399999999999</v>
      </c>
      <c r="HO23" s="164">
        <v>34.088000000000001</v>
      </c>
      <c r="HP23" s="164">
        <v>35.911999999999999</v>
      </c>
      <c r="HQ23" s="164">
        <v>-21.488199999999999</v>
      </c>
      <c r="HR23" s="164">
        <v>-21.251999999999999</v>
      </c>
      <c r="HS23" s="164">
        <v>-6.4218000000000002</v>
      </c>
      <c r="HT23" s="164">
        <v>-6.5216000000000003</v>
      </c>
      <c r="HU23" s="164">
        <v>23.01</v>
      </c>
      <c r="HV23" s="164">
        <v>22.49</v>
      </c>
      <c r="HW23" s="164">
        <v>-35.799999999999997</v>
      </c>
      <c r="HX23" s="164">
        <v>-35.5</v>
      </c>
      <c r="HY23" s="164">
        <v>0.72240000000000004</v>
      </c>
      <c r="HZ23" s="164">
        <v>-8.16</v>
      </c>
      <c r="IA23" s="164">
        <v>49.186399999999999</v>
      </c>
      <c r="IB23" s="164">
        <v>21.0123</v>
      </c>
      <c r="IC23" s="164">
        <v>20.327200000000001</v>
      </c>
      <c r="ID23" s="164">
        <v>-17.399999999999999</v>
      </c>
      <c r="IE23" s="164">
        <v>-39.700000000000003</v>
      </c>
      <c r="IF23" s="164">
        <v>5.2</v>
      </c>
      <c r="IG23" s="164">
        <v>4.5999999999999996</v>
      </c>
      <c r="IH23" s="165"/>
      <c r="II23" s="164">
        <v>-18.425999999999998</v>
      </c>
      <c r="IJ23" s="164">
        <v>-93.586399999999998</v>
      </c>
      <c r="IK23" s="164">
        <v>18.551600000000001</v>
      </c>
      <c r="IL23" s="164">
        <v>-270.99860000000001</v>
      </c>
      <c r="IM23" s="164">
        <v>-17.538699999999999</v>
      </c>
      <c r="IN23" s="164">
        <v>-19.648</v>
      </c>
      <c r="IO23" s="164">
        <v>81.251499999999993</v>
      </c>
      <c r="IP23" s="164">
        <v>90.383099999999999</v>
      </c>
      <c r="IQ23" s="164">
        <v>136.05930000000001</v>
      </c>
      <c r="IR23" s="164">
        <v>74.9773</v>
      </c>
      <c r="IS23" s="164">
        <v>6.5433000000000003</v>
      </c>
      <c r="IT23" s="164">
        <v>11.3286</v>
      </c>
      <c r="IU23" s="164">
        <v>12.5518</v>
      </c>
      <c r="IV23" s="164">
        <v>-20.296600000000002</v>
      </c>
      <c r="IW23" s="164">
        <v>169.27119999999999</v>
      </c>
      <c r="IX23" s="164">
        <v>-195.5395</v>
      </c>
      <c r="IY23" s="164">
        <v>-18.4192</v>
      </c>
      <c r="IZ23" s="164">
        <v>25.573399999999999</v>
      </c>
      <c r="JA23" s="164">
        <v>-1.8029999999999999</v>
      </c>
      <c r="JB23" s="165"/>
      <c r="JC23" s="164">
        <v>-7.28</v>
      </c>
      <c r="JD23" s="164">
        <v>-0.58399999999999996</v>
      </c>
      <c r="JE23" s="164">
        <v>-0.59</v>
      </c>
      <c r="JF23" s="164">
        <v>2.3199999999999998</v>
      </c>
      <c r="JG23" s="164">
        <v>1.76</v>
      </c>
      <c r="JH23" s="164">
        <v>-4.8463000000000003</v>
      </c>
      <c r="JI23" s="164">
        <v>-8.2322000000000006</v>
      </c>
      <c r="JJ23" s="164">
        <v>6.8559000000000001</v>
      </c>
      <c r="JK23" s="164">
        <v>-9.7551000000000005</v>
      </c>
      <c r="JL23" s="164">
        <v>3</v>
      </c>
      <c r="JM23" s="164">
        <v>7.5620000000000003</v>
      </c>
      <c r="JN23" s="164">
        <v>8.343</v>
      </c>
      <c r="JO23" s="165"/>
      <c r="JP23" s="165"/>
      <c r="JQ23" s="164">
        <v>4.0636999999999999</v>
      </c>
      <c r="JR23" s="164">
        <v>2.9508000000000001</v>
      </c>
      <c r="JS23" s="164">
        <v>3.7239</v>
      </c>
      <c r="JT23" s="165"/>
      <c r="JU23" s="164">
        <v>24.2</v>
      </c>
      <c r="JV23" s="164">
        <v>0.85709999999999997</v>
      </c>
      <c r="JW23" s="164">
        <v>-0.15</v>
      </c>
      <c r="JX23" s="165"/>
      <c r="JY23" s="164">
        <v>-5.3573000000000004</v>
      </c>
      <c r="JZ23" s="164">
        <v>-3.8959999999999999</v>
      </c>
      <c r="KA23" s="164">
        <v>-26.265799999999999</v>
      </c>
      <c r="KB23" s="164">
        <v>-3.6433</v>
      </c>
      <c r="KC23" s="164">
        <v>-2.1454</v>
      </c>
      <c r="KD23" s="164">
        <v>-28.979099999999999</v>
      </c>
      <c r="KE23" s="164">
        <v>0</v>
      </c>
      <c r="KF23" s="164">
        <v>-25.6</v>
      </c>
      <c r="KG23" s="164">
        <v>7.5</v>
      </c>
      <c r="KH23" s="165"/>
      <c r="KI23" s="164">
        <v>-63.670299999999997</v>
      </c>
    </row>
    <row r="24" spans="1:295" ht="18" customHeight="1" x14ac:dyDescent="0.3">
      <c r="A24" s="161" t="s">
        <v>41</v>
      </c>
      <c r="B24" s="161" t="s">
        <v>733</v>
      </c>
      <c r="C24" s="166">
        <v>0</v>
      </c>
      <c r="D24" s="166">
        <v>2.0123000000000002</v>
      </c>
      <c r="E24" s="166">
        <v>-6.7976000000000001</v>
      </c>
      <c r="F24" s="166">
        <v>3.4893999999999998</v>
      </c>
      <c r="G24" s="166">
        <v>11.045999999999999</v>
      </c>
      <c r="H24" s="167"/>
      <c r="I24" s="166">
        <v>6.0472999999999999</v>
      </c>
      <c r="J24" s="167"/>
      <c r="K24" s="166">
        <v>16.209199999999999</v>
      </c>
      <c r="L24" s="166">
        <v>7.0027999999999997</v>
      </c>
      <c r="M24" s="166">
        <v>8.3125999999999998</v>
      </c>
      <c r="N24" s="166">
        <v>-17.760000000000002</v>
      </c>
      <c r="O24" s="166">
        <v>-24.2</v>
      </c>
      <c r="P24" s="167"/>
      <c r="Q24" s="166">
        <v>1.6559999999999999</v>
      </c>
      <c r="R24" s="166">
        <v>-17.600000000000001</v>
      </c>
      <c r="S24" s="166">
        <v>3.9238</v>
      </c>
      <c r="T24" s="167"/>
      <c r="U24" s="166">
        <v>7.2256999999999998</v>
      </c>
      <c r="V24" s="166">
        <v>7.1829000000000001</v>
      </c>
      <c r="W24" s="166">
        <v>12.293699999999999</v>
      </c>
      <c r="X24" s="166">
        <v>10.2616</v>
      </c>
      <c r="Y24" s="166">
        <v>-4.7396000000000003</v>
      </c>
      <c r="Z24" s="166">
        <v>2.6781999999999999</v>
      </c>
      <c r="AA24" s="167"/>
      <c r="AB24" s="166">
        <v>-0.69689999999999996</v>
      </c>
      <c r="AC24" s="167"/>
      <c r="AD24" s="166">
        <v>-0.97099999999999997</v>
      </c>
      <c r="AE24" s="166">
        <v>7.6050000000000004</v>
      </c>
      <c r="AF24" s="166">
        <v>-2.2200000000000002</v>
      </c>
      <c r="AG24" s="166">
        <v>-11</v>
      </c>
      <c r="AH24" s="167"/>
      <c r="AI24" s="167"/>
      <c r="AJ24" s="166">
        <v>-15.48</v>
      </c>
      <c r="AK24" s="166">
        <v>-15.48</v>
      </c>
      <c r="AL24" s="167"/>
      <c r="AM24" s="166">
        <v>-11.29</v>
      </c>
      <c r="AN24" s="166">
        <v>-11.31</v>
      </c>
      <c r="AO24" s="166">
        <v>1.3008999999999999</v>
      </c>
      <c r="AP24" s="166">
        <v>4.2477999999999998</v>
      </c>
      <c r="AQ24" s="166">
        <v>16.239699999999999</v>
      </c>
      <c r="AR24" s="166">
        <v>18.435700000000001</v>
      </c>
      <c r="AS24" s="166">
        <v>-8.1000999999999994</v>
      </c>
      <c r="AT24" s="166">
        <v>-10.716699999999999</v>
      </c>
      <c r="AU24" s="166">
        <v>-10.7095</v>
      </c>
      <c r="AV24" s="166">
        <v>0.56459999999999999</v>
      </c>
      <c r="AW24" s="166">
        <v>0.62309999999999999</v>
      </c>
      <c r="AX24" s="166">
        <v>-13.5299</v>
      </c>
      <c r="AY24" s="166">
        <v>-11.654400000000001</v>
      </c>
      <c r="AZ24" s="166">
        <v>1.196</v>
      </c>
      <c r="BA24" s="166">
        <v>5.9706000000000001</v>
      </c>
      <c r="BB24" s="166">
        <v>37.101700000000001</v>
      </c>
      <c r="BC24" s="166">
        <v>14.1914</v>
      </c>
      <c r="BD24" s="166">
        <v>-6</v>
      </c>
      <c r="BE24" s="166">
        <v>-6.2</v>
      </c>
      <c r="BF24" s="166">
        <v>-25.495000000000001</v>
      </c>
      <c r="BG24" s="166">
        <v>-25.257100000000001</v>
      </c>
      <c r="BH24" s="166">
        <v>-1.0667</v>
      </c>
      <c r="BI24" s="167"/>
      <c r="BJ24" s="166">
        <v>3.2172000000000001</v>
      </c>
      <c r="BK24" s="166">
        <v>3.4866999999999999</v>
      </c>
      <c r="BL24" s="166">
        <v>3.1528</v>
      </c>
      <c r="BM24" s="166">
        <v>2.1606999999999998</v>
      </c>
      <c r="BN24" s="166">
        <v>-114.1392</v>
      </c>
      <c r="BO24" s="166">
        <v>80.782499999999999</v>
      </c>
      <c r="BP24" s="166">
        <v>80.629900000000006</v>
      </c>
      <c r="BQ24" s="166">
        <v>47.239400000000003</v>
      </c>
      <c r="BR24" s="166">
        <v>-71.973699999999994</v>
      </c>
      <c r="BS24" s="167"/>
      <c r="BT24" s="167"/>
      <c r="BU24" s="167"/>
      <c r="BV24" s="166">
        <v>20.737500000000001</v>
      </c>
      <c r="BW24" s="166">
        <v>6.06</v>
      </c>
      <c r="BX24" s="166">
        <v>7.9</v>
      </c>
      <c r="BY24" s="167"/>
      <c r="BZ24" s="166">
        <v>-0.91</v>
      </c>
      <c r="CA24" s="166">
        <v>-22.9025</v>
      </c>
      <c r="CB24" s="166">
        <v>-22.098700000000001</v>
      </c>
      <c r="CC24" s="166">
        <v>25.9053</v>
      </c>
      <c r="CD24" s="166">
        <v>24.310700000000001</v>
      </c>
      <c r="CE24" s="166">
        <v>-7.8289</v>
      </c>
      <c r="CF24" s="166">
        <v>6.5913000000000004</v>
      </c>
      <c r="CG24" s="166">
        <v>7.0532000000000004</v>
      </c>
      <c r="CH24" s="166">
        <v>3.6347</v>
      </c>
      <c r="CI24" s="166">
        <v>33.871200000000002</v>
      </c>
      <c r="CJ24" s="167"/>
      <c r="CK24" s="167"/>
      <c r="CL24" s="166">
        <v>103</v>
      </c>
      <c r="CM24" s="166">
        <v>-64.400000000000006</v>
      </c>
      <c r="CN24" s="166">
        <v>-3</v>
      </c>
      <c r="CO24" s="166">
        <v>58.074300000000001</v>
      </c>
      <c r="CP24" s="166">
        <v>58.218200000000003</v>
      </c>
      <c r="CQ24" s="166">
        <v>55.751199999999997</v>
      </c>
      <c r="CR24" s="166">
        <v>100.9175</v>
      </c>
      <c r="CS24" s="166">
        <v>101.21680000000001</v>
      </c>
      <c r="CT24" s="166">
        <v>-22.5321</v>
      </c>
      <c r="CU24" s="166">
        <v>-88.583600000000004</v>
      </c>
      <c r="CV24" s="166">
        <v>-21.075800000000001</v>
      </c>
      <c r="CW24" s="166">
        <v>2.4581</v>
      </c>
      <c r="CX24" s="166">
        <v>32.85</v>
      </c>
      <c r="CY24" s="166">
        <v>8.35</v>
      </c>
      <c r="CZ24" s="166">
        <v>7.9736000000000002</v>
      </c>
      <c r="DA24" s="166">
        <v>8.0108999999999995</v>
      </c>
      <c r="DB24" s="166">
        <v>-8.67</v>
      </c>
      <c r="DC24" s="166">
        <v>25.5123</v>
      </c>
      <c r="DD24" s="166">
        <v>-34.593200000000003</v>
      </c>
      <c r="DE24" s="166">
        <v>-35.258499999999998</v>
      </c>
      <c r="DF24" s="166">
        <v>40.1434</v>
      </c>
      <c r="DG24" s="166">
        <v>1.49E-2</v>
      </c>
      <c r="DH24" s="166">
        <v>-4.3409000000000004</v>
      </c>
      <c r="DI24" s="166">
        <v>2.5</v>
      </c>
      <c r="DJ24" s="166">
        <v>2.7</v>
      </c>
      <c r="DK24" s="166">
        <v>-3.0724999999999998</v>
      </c>
      <c r="DL24" s="166">
        <v>2.8109999999999999</v>
      </c>
      <c r="DM24" s="166">
        <v>36.752499999999998</v>
      </c>
      <c r="DN24" s="166">
        <v>10.582000000000001</v>
      </c>
      <c r="DO24" s="166">
        <v>3.08</v>
      </c>
      <c r="DP24" s="166">
        <v>-1.04</v>
      </c>
      <c r="DQ24" s="166">
        <v>8.0730000000000004</v>
      </c>
      <c r="DR24" s="166">
        <v>-39.1922</v>
      </c>
      <c r="DS24" s="166">
        <v>-8.56</v>
      </c>
      <c r="DT24" s="166">
        <v>-8.69</v>
      </c>
      <c r="DU24" s="166">
        <v>26.1</v>
      </c>
      <c r="DV24" s="166">
        <v>19.63</v>
      </c>
      <c r="DW24" s="166">
        <v>-37.345500000000001</v>
      </c>
      <c r="DX24" s="166">
        <v>-18.409099999999999</v>
      </c>
      <c r="DY24" s="166">
        <v>-45.825699999999998</v>
      </c>
      <c r="DZ24" s="166">
        <v>-45.690899999999999</v>
      </c>
      <c r="EA24" s="166">
        <v>20.9023</v>
      </c>
      <c r="EB24" s="166">
        <v>-3.7086999999999999</v>
      </c>
      <c r="EC24" s="166">
        <v>-14.6572</v>
      </c>
      <c r="ED24" s="166">
        <v>-14.989699999999999</v>
      </c>
      <c r="EE24" s="166">
        <v>-22.9209</v>
      </c>
      <c r="EF24" s="166">
        <v>-23.452300000000001</v>
      </c>
      <c r="EG24" s="166">
        <v>-8.0139999999999993</v>
      </c>
      <c r="EH24" s="166">
        <v>-117.26309999999999</v>
      </c>
      <c r="EI24" s="166">
        <v>-86.945700000000002</v>
      </c>
      <c r="EJ24" s="167"/>
      <c r="EK24" s="166">
        <v>-11.515000000000001</v>
      </c>
      <c r="EL24" s="166">
        <v>-11.576700000000001</v>
      </c>
      <c r="EM24" s="166">
        <v>21.759899999999998</v>
      </c>
      <c r="EN24" s="166">
        <v>-4.7118000000000002</v>
      </c>
      <c r="EO24" s="166">
        <v>-4.7760999999999996</v>
      </c>
      <c r="EP24" s="166">
        <v>4.1120000000000001</v>
      </c>
      <c r="EQ24" s="166">
        <v>-28.576000000000001</v>
      </c>
      <c r="ER24" s="166">
        <v>-28.9527</v>
      </c>
      <c r="ES24" s="166">
        <v>7.3971</v>
      </c>
      <c r="ET24" s="166">
        <v>0</v>
      </c>
      <c r="EU24" s="166">
        <v>-10.119999999999999</v>
      </c>
      <c r="EV24" s="166">
        <v>4.0999999999999996</v>
      </c>
      <c r="EW24" s="166">
        <v>2.532</v>
      </c>
      <c r="EX24" s="166">
        <v>-2.0350000000000001</v>
      </c>
      <c r="EY24" s="166">
        <v>-7.5357000000000003</v>
      </c>
      <c r="EZ24" s="166">
        <v>4.1041999999999996</v>
      </c>
      <c r="FA24" s="166">
        <v>3.0781000000000001</v>
      </c>
      <c r="FB24" s="166">
        <v>8.2597000000000005</v>
      </c>
      <c r="FC24" s="166">
        <v>-22.027799999999999</v>
      </c>
      <c r="FD24" s="167"/>
      <c r="FE24" s="166">
        <v>1.8463000000000001</v>
      </c>
      <c r="FF24" s="166">
        <v>2.0478999999999998</v>
      </c>
      <c r="FG24" s="166">
        <v>4.3193000000000001</v>
      </c>
      <c r="FH24" s="166">
        <v>3.8532000000000002</v>
      </c>
      <c r="FI24" s="166">
        <v>0</v>
      </c>
      <c r="FJ24" s="166">
        <v>10.382300000000001</v>
      </c>
      <c r="FK24" s="166">
        <v>10.0474</v>
      </c>
      <c r="FL24" s="166">
        <v>-28.635000000000002</v>
      </c>
      <c r="FM24" s="166">
        <v>27.2484</v>
      </c>
      <c r="FN24" s="166">
        <v>27.646699999999999</v>
      </c>
      <c r="FO24" s="166">
        <v>-16.567699999999999</v>
      </c>
      <c r="FP24" s="167"/>
      <c r="FQ24" s="166">
        <v>20.6265</v>
      </c>
      <c r="FR24" s="166">
        <v>-19.82</v>
      </c>
      <c r="FS24" s="166">
        <v>-1.7208000000000001</v>
      </c>
      <c r="FT24" s="166">
        <v>0.25380000000000003</v>
      </c>
      <c r="FU24" s="166">
        <v>0.72</v>
      </c>
      <c r="FV24" s="166">
        <v>2.7</v>
      </c>
      <c r="FW24" s="166">
        <v>-20.791699999999999</v>
      </c>
      <c r="FX24" s="167"/>
      <c r="FY24" s="166">
        <v>3.36</v>
      </c>
      <c r="FZ24" s="166">
        <v>0.995</v>
      </c>
      <c r="GA24" s="167"/>
      <c r="GB24" s="166">
        <v>5.07</v>
      </c>
      <c r="GC24" s="166">
        <v>-8.7483000000000004</v>
      </c>
      <c r="GD24" s="166">
        <v>-1.2985</v>
      </c>
      <c r="GE24" s="167"/>
      <c r="GF24" s="166">
        <v>25.716200000000001</v>
      </c>
      <c r="GG24" s="167"/>
      <c r="GH24" s="166">
        <v>22.929500000000001</v>
      </c>
      <c r="GI24" s="166">
        <v>-13.1731</v>
      </c>
      <c r="GJ24" s="167"/>
      <c r="GK24" s="166">
        <v>2.1101999999999999</v>
      </c>
      <c r="GL24" s="167"/>
      <c r="GM24" s="167"/>
      <c r="GN24" s="166">
        <v>-13.167999999999999</v>
      </c>
      <c r="GO24" s="166">
        <v>-21.572600000000001</v>
      </c>
      <c r="GP24" s="166">
        <v>1.5541</v>
      </c>
      <c r="GQ24" s="166">
        <v>-33.696800000000003</v>
      </c>
      <c r="GR24" s="166">
        <v>10.4467</v>
      </c>
      <c r="GS24" s="166">
        <v>9.9408999999999992</v>
      </c>
      <c r="GT24" s="166">
        <v>127.62260000000001</v>
      </c>
      <c r="GU24" s="166">
        <v>-8.3618000000000006</v>
      </c>
      <c r="GV24" s="166">
        <v>-6.5266000000000002</v>
      </c>
      <c r="GW24" s="166">
        <v>-6.2515999999999998</v>
      </c>
      <c r="GX24" s="166">
        <v>1.8753</v>
      </c>
      <c r="GY24" s="166">
        <v>5.1207000000000003</v>
      </c>
      <c r="GZ24" s="166">
        <v>5.2138999999999998</v>
      </c>
      <c r="HA24" s="166">
        <v>1.3722000000000001</v>
      </c>
      <c r="HB24" s="166">
        <v>6.8693999999999997</v>
      </c>
      <c r="HC24" s="166">
        <v>7.6029</v>
      </c>
      <c r="HD24" s="166">
        <v>-12.15</v>
      </c>
      <c r="HE24" s="166">
        <v>4.2195999999999998</v>
      </c>
      <c r="HF24" s="166">
        <v>39.592300000000002</v>
      </c>
      <c r="HG24" s="166">
        <v>-22.608699999999999</v>
      </c>
      <c r="HH24" s="166">
        <v>30.696200000000001</v>
      </c>
      <c r="HI24" s="166">
        <v>7.4089999999999998</v>
      </c>
      <c r="HJ24" s="166">
        <v>6.9302000000000001</v>
      </c>
      <c r="HK24" s="167"/>
      <c r="HL24" s="166">
        <v>0</v>
      </c>
      <c r="HM24" s="166">
        <v>-11.6</v>
      </c>
      <c r="HN24" s="166">
        <v>-13.499700000000001</v>
      </c>
      <c r="HO24" s="167"/>
      <c r="HP24" s="166">
        <v>21.122699999999998</v>
      </c>
      <c r="HQ24" s="166">
        <v>-18.9998</v>
      </c>
      <c r="HR24" s="166">
        <v>-18.549299999999999</v>
      </c>
      <c r="HS24" s="166">
        <v>-10.1937</v>
      </c>
      <c r="HT24" s="166">
        <v>-9.6904000000000003</v>
      </c>
      <c r="HU24" s="166">
        <v>25.42</v>
      </c>
      <c r="HV24" s="166">
        <v>25.21</v>
      </c>
      <c r="HW24" s="166">
        <v>-37</v>
      </c>
      <c r="HX24" s="166">
        <v>-37</v>
      </c>
      <c r="HY24" s="166">
        <v>0.75719999999999998</v>
      </c>
      <c r="HZ24" s="166">
        <v>-3.52</v>
      </c>
      <c r="IA24" s="166">
        <v>55.096400000000003</v>
      </c>
      <c r="IB24" s="166">
        <v>20.570699999999999</v>
      </c>
      <c r="IC24" s="166">
        <v>20.4787</v>
      </c>
      <c r="ID24" s="166">
        <v>-17</v>
      </c>
      <c r="IE24" s="166">
        <v>-41</v>
      </c>
      <c r="IF24" s="166">
        <v>3</v>
      </c>
      <c r="IG24" s="166">
        <v>2.5</v>
      </c>
      <c r="IH24" s="166">
        <v>-18.592400000000001</v>
      </c>
      <c r="II24" s="166">
        <v>-18.439</v>
      </c>
      <c r="IJ24" s="166">
        <v>-115.6455</v>
      </c>
      <c r="IK24" s="166">
        <v>32.489100000000001</v>
      </c>
      <c r="IL24" s="166">
        <v>-269.54180000000002</v>
      </c>
      <c r="IM24" s="166">
        <v>-15.617699999999999</v>
      </c>
      <c r="IN24" s="166">
        <v>-18.165500000000002</v>
      </c>
      <c r="IO24" s="166">
        <v>72.856200000000001</v>
      </c>
      <c r="IP24" s="166">
        <v>98.831999999999994</v>
      </c>
      <c r="IQ24" s="166">
        <v>131.4973</v>
      </c>
      <c r="IR24" s="166">
        <v>68.812100000000001</v>
      </c>
      <c r="IS24" s="166">
        <v>-0.88480000000000003</v>
      </c>
      <c r="IT24" s="166">
        <v>9.0275999999999996</v>
      </c>
      <c r="IU24" s="166">
        <v>8.5958000000000006</v>
      </c>
      <c r="IV24" s="166">
        <v>-19.526700000000002</v>
      </c>
      <c r="IW24" s="166">
        <v>157.0367</v>
      </c>
      <c r="IX24" s="166">
        <v>-189.85849999999999</v>
      </c>
      <c r="IY24" s="166">
        <v>-25.646999999999998</v>
      </c>
      <c r="IZ24" s="166">
        <v>33.0227</v>
      </c>
      <c r="JA24" s="166">
        <v>-1.2171000000000001</v>
      </c>
      <c r="JB24" s="167"/>
      <c r="JC24" s="166">
        <v>-8.8000000000000007</v>
      </c>
      <c r="JD24" s="166">
        <v>-0.46100000000000002</v>
      </c>
      <c r="JE24" s="166">
        <v>-0.46600000000000003</v>
      </c>
      <c r="JF24" s="166">
        <v>4.4000000000000004</v>
      </c>
      <c r="JG24" s="166">
        <v>-0.08</v>
      </c>
      <c r="JH24" s="166">
        <v>-4.1726000000000001</v>
      </c>
      <c r="JI24" s="166">
        <v>-6.5324</v>
      </c>
      <c r="JJ24" s="166">
        <v>6.5049000000000001</v>
      </c>
      <c r="JK24" s="166">
        <v>-10.8385</v>
      </c>
      <c r="JL24" s="166">
        <v>2</v>
      </c>
      <c r="JM24" s="166">
        <v>8.1809999999999992</v>
      </c>
      <c r="JN24" s="166">
        <v>7.5709999999999997</v>
      </c>
      <c r="JO24" s="167"/>
      <c r="JP24" s="167"/>
      <c r="JQ24" s="166">
        <v>3.2782</v>
      </c>
      <c r="JR24" s="166">
        <v>4.0426000000000002</v>
      </c>
      <c r="JS24" s="166">
        <v>3.3037999999999998</v>
      </c>
      <c r="JT24" s="167"/>
      <c r="JU24" s="166">
        <v>26</v>
      </c>
      <c r="JV24" s="166">
        <v>-7.3000000000000001E-3</v>
      </c>
      <c r="JW24" s="166">
        <v>-0.04</v>
      </c>
      <c r="JX24" s="167"/>
      <c r="JY24" s="166">
        <v>-3.4931000000000001</v>
      </c>
      <c r="JZ24" s="166">
        <v>-4.5541999999999998</v>
      </c>
      <c r="KA24" s="166">
        <v>-28.2409</v>
      </c>
      <c r="KB24" s="166">
        <v>-2.0150000000000001</v>
      </c>
      <c r="KC24" s="166">
        <v>0</v>
      </c>
      <c r="KD24" s="166">
        <v>-29.3291</v>
      </c>
      <c r="KE24" s="166">
        <v>0</v>
      </c>
      <c r="KF24" s="166">
        <v>-28</v>
      </c>
      <c r="KG24" s="166">
        <v>9.8000000000000007</v>
      </c>
      <c r="KH24" s="167"/>
      <c r="KI24" s="166">
        <v>-59.136800000000001</v>
      </c>
    </row>
    <row r="25" spans="1:295" ht="18" customHeight="1" x14ac:dyDescent="0.3">
      <c r="A25" s="161" t="s">
        <v>41</v>
      </c>
      <c r="B25" s="161" t="s">
        <v>734</v>
      </c>
      <c r="C25" s="162">
        <v>0</v>
      </c>
      <c r="D25" s="162">
        <v>1.7754000000000001</v>
      </c>
      <c r="E25" s="162">
        <v>-6.4151999999999996</v>
      </c>
      <c r="F25" s="162">
        <v>0.75960000000000005</v>
      </c>
      <c r="G25" s="162">
        <v>12.123100000000001</v>
      </c>
      <c r="H25" s="163"/>
      <c r="I25" s="162">
        <v>6.7485999999999997</v>
      </c>
      <c r="J25" s="163"/>
      <c r="K25" s="162">
        <v>17.553100000000001</v>
      </c>
      <c r="L25" s="162">
        <v>7.7248000000000001</v>
      </c>
      <c r="M25" s="162">
        <v>9.0455000000000005</v>
      </c>
      <c r="N25" s="162">
        <v>-19.98</v>
      </c>
      <c r="O25" s="162">
        <v>-24.2</v>
      </c>
      <c r="P25" s="163"/>
      <c r="Q25" s="163"/>
      <c r="R25" s="162">
        <v>-17.600000000000001</v>
      </c>
      <c r="S25" s="162">
        <v>3.5998999999999999</v>
      </c>
      <c r="T25" s="163"/>
      <c r="U25" s="162">
        <v>7.5648</v>
      </c>
      <c r="V25" s="162">
        <v>7.6714000000000002</v>
      </c>
      <c r="W25" s="162">
        <v>13.0863</v>
      </c>
      <c r="X25" s="162">
        <v>10.1279</v>
      </c>
      <c r="Y25" s="162">
        <v>-4.5891000000000002</v>
      </c>
      <c r="Z25" s="162">
        <v>2.6844000000000001</v>
      </c>
      <c r="AA25" s="163"/>
      <c r="AB25" s="162">
        <v>-0.622</v>
      </c>
      <c r="AC25" s="163"/>
      <c r="AD25" s="162">
        <v>-0.65500000000000003</v>
      </c>
      <c r="AE25" s="162">
        <v>7.48</v>
      </c>
      <c r="AF25" s="162">
        <v>0</v>
      </c>
      <c r="AG25" s="163"/>
      <c r="AH25" s="163"/>
      <c r="AI25" s="163"/>
      <c r="AJ25" s="162">
        <v>-14.28</v>
      </c>
      <c r="AK25" s="162">
        <v>-14.34</v>
      </c>
      <c r="AL25" s="162">
        <v>-10</v>
      </c>
      <c r="AM25" s="162">
        <v>-11.01</v>
      </c>
      <c r="AN25" s="162">
        <v>-11.03</v>
      </c>
      <c r="AO25" s="162">
        <v>1.9879</v>
      </c>
      <c r="AP25" s="162">
        <v>3.7299000000000002</v>
      </c>
      <c r="AQ25" s="162">
        <v>13.011100000000001</v>
      </c>
      <c r="AR25" s="162">
        <v>14.704800000000001</v>
      </c>
      <c r="AS25" s="162">
        <v>-6.9142999999999999</v>
      </c>
      <c r="AT25" s="162">
        <v>-11.252599999999999</v>
      </c>
      <c r="AU25" s="162">
        <v>-10.5396</v>
      </c>
      <c r="AV25" s="162">
        <v>14.472899999999999</v>
      </c>
      <c r="AW25" s="162">
        <v>10.2105</v>
      </c>
      <c r="AX25" s="162">
        <v>-16.343</v>
      </c>
      <c r="AY25" s="162">
        <v>-13.262</v>
      </c>
      <c r="AZ25" s="162">
        <v>1.9851000000000001</v>
      </c>
      <c r="BA25" s="162">
        <v>9.4331999999999994</v>
      </c>
      <c r="BB25" s="162">
        <v>40.621200000000002</v>
      </c>
      <c r="BC25" s="162">
        <v>10.420500000000001</v>
      </c>
      <c r="BD25" s="162">
        <v>-4.9000000000000004</v>
      </c>
      <c r="BE25" s="162">
        <v>-5.0999999999999996</v>
      </c>
      <c r="BF25" s="162">
        <v>-22.554099999999998</v>
      </c>
      <c r="BG25" s="162">
        <v>-22.396000000000001</v>
      </c>
      <c r="BH25" s="162">
        <v>-1.0626</v>
      </c>
      <c r="BI25" s="163"/>
      <c r="BJ25" s="162">
        <v>5.5640999999999998</v>
      </c>
      <c r="BK25" s="162">
        <v>4.0004</v>
      </c>
      <c r="BL25" s="162">
        <v>3.1966000000000001</v>
      </c>
      <c r="BM25" s="162">
        <v>2.2608000000000001</v>
      </c>
      <c r="BN25" s="162">
        <v>-90.365300000000005</v>
      </c>
      <c r="BO25" s="162">
        <v>80.904499999999999</v>
      </c>
      <c r="BP25" s="162">
        <v>80.965599999999995</v>
      </c>
      <c r="BQ25" s="162">
        <v>31.802</v>
      </c>
      <c r="BR25" s="162">
        <v>-47.585299999999997</v>
      </c>
      <c r="BS25" s="163"/>
      <c r="BT25" s="163"/>
      <c r="BU25" s="163"/>
      <c r="BV25" s="162">
        <v>26.0367</v>
      </c>
      <c r="BW25" s="162">
        <v>7.06</v>
      </c>
      <c r="BX25" s="162">
        <v>8.74</v>
      </c>
      <c r="BY25" s="163"/>
      <c r="BZ25" s="162">
        <v>3.86</v>
      </c>
      <c r="CA25" s="162">
        <v>-22.232700000000001</v>
      </c>
      <c r="CB25" s="162">
        <v>-22.366599999999998</v>
      </c>
      <c r="CC25" s="162">
        <v>33.051499999999997</v>
      </c>
      <c r="CD25" s="162">
        <v>31.674800000000001</v>
      </c>
      <c r="CE25" s="162">
        <v>-5.8395999999999999</v>
      </c>
      <c r="CF25" s="162">
        <v>2.9195000000000002</v>
      </c>
      <c r="CG25" s="162">
        <v>3.0802999999999998</v>
      </c>
      <c r="CH25" s="162">
        <v>4.7119</v>
      </c>
      <c r="CI25" s="162">
        <v>34.119799999999998</v>
      </c>
      <c r="CJ25" s="163"/>
      <c r="CK25" s="163"/>
      <c r="CL25" s="162">
        <v>107.3</v>
      </c>
      <c r="CM25" s="162">
        <v>-66.099999999999994</v>
      </c>
      <c r="CN25" s="162">
        <v>-3.36</v>
      </c>
      <c r="CO25" s="162">
        <v>60.186599999999999</v>
      </c>
      <c r="CP25" s="162">
        <v>60.183799999999998</v>
      </c>
      <c r="CQ25" s="162">
        <v>58.0229</v>
      </c>
      <c r="CR25" s="162">
        <v>92.869900000000001</v>
      </c>
      <c r="CS25" s="162">
        <v>92.514799999999994</v>
      </c>
      <c r="CT25" s="162">
        <v>-22.002600000000001</v>
      </c>
      <c r="CU25" s="162">
        <v>-84.006500000000003</v>
      </c>
      <c r="CV25" s="162">
        <v>-19.7181</v>
      </c>
      <c r="CW25" s="162">
        <v>2.8224</v>
      </c>
      <c r="CX25" s="162">
        <v>32.4</v>
      </c>
      <c r="CY25" s="162">
        <v>11.12</v>
      </c>
      <c r="CZ25" s="162">
        <v>9.6923999999999992</v>
      </c>
      <c r="DA25" s="162">
        <v>9.7687000000000008</v>
      </c>
      <c r="DB25" s="162">
        <v>-10.38</v>
      </c>
      <c r="DC25" s="162">
        <v>25.5123</v>
      </c>
      <c r="DD25" s="162">
        <v>-34.959200000000003</v>
      </c>
      <c r="DE25" s="162">
        <v>-35.196300000000001</v>
      </c>
      <c r="DF25" s="162">
        <v>41.701000000000001</v>
      </c>
      <c r="DG25" s="162">
        <v>1.43E-2</v>
      </c>
      <c r="DH25" s="162">
        <v>-5.3501000000000003</v>
      </c>
      <c r="DI25" s="162">
        <v>0</v>
      </c>
      <c r="DJ25" s="162">
        <v>0</v>
      </c>
      <c r="DK25" s="162">
        <v>-1.9238</v>
      </c>
      <c r="DL25" s="162">
        <v>3.746</v>
      </c>
      <c r="DM25" s="162">
        <v>35.648499999999999</v>
      </c>
      <c r="DN25" s="162">
        <v>12.251899999999999</v>
      </c>
      <c r="DO25" s="162">
        <v>4.5</v>
      </c>
      <c r="DP25" s="162">
        <v>-0.54</v>
      </c>
      <c r="DQ25" s="162">
        <v>9.8684999999999992</v>
      </c>
      <c r="DR25" s="162">
        <v>-38.647199999999998</v>
      </c>
      <c r="DS25" s="162">
        <v>-9.2799999999999994</v>
      </c>
      <c r="DT25" s="162">
        <v>-9.3800000000000008</v>
      </c>
      <c r="DU25" s="162">
        <v>27.14</v>
      </c>
      <c r="DV25" s="162">
        <v>22.65</v>
      </c>
      <c r="DW25" s="162">
        <v>-34.363599999999998</v>
      </c>
      <c r="DX25" s="162">
        <v>-16.9909</v>
      </c>
      <c r="DY25" s="162">
        <v>-48.808399999999999</v>
      </c>
      <c r="DZ25" s="162">
        <v>-47.509099999999997</v>
      </c>
      <c r="EA25" s="162">
        <v>31.632400000000001</v>
      </c>
      <c r="EB25" s="162">
        <v>4.7592999999999996</v>
      </c>
      <c r="EC25" s="162">
        <v>-7.8497000000000003</v>
      </c>
      <c r="ED25" s="162">
        <v>-7.3869999999999996</v>
      </c>
      <c r="EE25" s="162">
        <v>-24.546299999999999</v>
      </c>
      <c r="EF25" s="162">
        <v>-23.542400000000001</v>
      </c>
      <c r="EG25" s="162">
        <v>-8.3979999999999997</v>
      </c>
      <c r="EH25" s="162">
        <v>-97.1494</v>
      </c>
      <c r="EI25" s="162">
        <v>-96.611199999999997</v>
      </c>
      <c r="EJ25" s="163"/>
      <c r="EK25" s="162">
        <v>-12.017099999999999</v>
      </c>
      <c r="EL25" s="162">
        <v>-11.477399999999999</v>
      </c>
      <c r="EM25" s="162">
        <v>24.614899999999999</v>
      </c>
      <c r="EN25" s="162">
        <v>-6.1965000000000003</v>
      </c>
      <c r="EO25" s="162">
        <v>-6.5536000000000003</v>
      </c>
      <c r="EP25" s="162">
        <v>9.2319999999999993</v>
      </c>
      <c r="EQ25" s="162">
        <v>-31.256399999999999</v>
      </c>
      <c r="ER25" s="162">
        <v>-30.645600000000002</v>
      </c>
      <c r="ES25" s="162">
        <v>6.6760999999999999</v>
      </c>
      <c r="ET25" s="162">
        <v>-14.84</v>
      </c>
      <c r="EU25" s="162">
        <v>-7.48</v>
      </c>
      <c r="EV25" s="162">
        <v>0.1</v>
      </c>
      <c r="EW25" s="162">
        <v>3.0062000000000002</v>
      </c>
      <c r="EX25" s="162">
        <v>-5.1957000000000004</v>
      </c>
      <c r="EY25" s="162">
        <v>-7.8246000000000002</v>
      </c>
      <c r="EZ25" s="162">
        <v>3.6292</v>
      </c>
      <c r="FA25" s="162">
        <v>2.5933000000000002</v>
      </c>
      <c r="FB25" s="162">
        <v>6.4817</v>
      </c>
      <c r="FC25" s="162">
        <v>-23.2165</v>
      </c>
      <c r="FD25" s="163"/>
      <c r="FE25" s="162">
        <v>2.0775999999999999</v>
      </c>
      <c r="FF25" s="162">
        <v>2.2585000000000002</v>
      </c>
      <c r="FG25" s="162">
        <v>0</v>
      </c>
      <c r="FH25" s="162">
        <v>0</v>
      </c>
      <c r="FI25" s="162">
        <v>0</v>
      </c>
      <c r="FJ25" s="162">
        <v>10.2148</v>
      </c>
      <c r="FK25" s="162">
        <v>9.5449999999999999</v>
      </c>
      <c r="FL25" s="162">
        <v>-29.807200000000002</v>
      </c>
      <c r="FM25" s="162">
        <v>30.909400000000002</v>
      </c>
      <c r="FN25" s="162">
        <v>30.647300000000001</v>
      </c>
      <c r="FO25" s="162">
        <v>-17.655100000000001</v>
      </c>
      <c r="FP25" s="163"/>
      <c r="FQ25" s="162">
        <v>21.603100000000001</v>
      </c>
      <c r="FR25" s="162">
        <v>-20.010000000000002</v>
      </c>
      <c r="FS25" s="162">
        <v>-1.2172000000000001</v>
      </c>
      <c r="FT25" s="162">
        <v>0.25290000000000001</v>
      </c>
      <c r="FU25" s="162">
        <v>0.89</v>
      </c>
      <c r="FV25" s="162">
        <v>3.03</v>
      </c>
      <c r="FW25" s="162">
        <v>-21.5108</v>
      </c>
      <c r="FX25" s="163"/>
      <c r="FY25" s="162">
        <v>3.5009999999999999</v>
      </c>
      <c r="FZ25" s="162">
        <v>1.0189999999999999</v>
      </c>
      <c r="GA25" s="163"/>
      <c r="GB25" s="162">
        <v>5.7</v>
      </c>
      <c r="GC25" s="162">
        <v>-7.0514000000000001</v>
      </c>
      <c r="GD25" s="162">
        <v>0.8669</v>
      </c>
      <c r="GE25" s="162">
        <v>-3.92</v>
      </c>
      <c r="GF25" s="162">
        <v>27.261099999999999</v>
      </c>
      <c r="GG25" s="163"/>
      <c r="GH25" s="162">
        <v>23.791</v>
      </c>
      <c r="GI25" s="162">
        <v>-14.3316</v>
      </c>
      <c r="GJ25" s="163"/>
      <c r="GK25" s="162">
        <v>2.2328999999999999</v>
      </c>
      <c r="GL25" s="163"/>
      <c r="GM25" s="163"/>
      <c r="GN25" s="162">
        <v>-14.0144</v>
      </c>
      <c r="GO25" s="162">
        <v>-27.015499999999999</v>
      </c>
      <c r="GP25" s="162">
        <v>2.2559999999999998</v>
      </c>
      <c r="GQ25" s="162">
        <v>-32.436300000000003</v>
      </c>
      <c r="GR25" s="162">
        <v>11.5123</v>
      </c>
      <c r="GS25" s="162">
        <v>9.9666999999999994</v>
      </c>
      <c r="GT25" s="162">
        <v>134.38310000000001</v>
      </c>
      <c r="GU25" s="162">
        <v>-7.4306000000000001</v>
      </c>
      <c r="GV25" s="162">
        <v>-5.9427000000000003</v>
      </c>
      <c r="GW25" s="162">
        <v>-6.7557</v>
      </c>
      <c r="GX25" s="162">
        <v>2.1114000000000002</v>
      </c>
      <c r="GY25" s="162">
        <v>5.6993</v>
      </c>
      <c r="GZ25" s="162">
        <v>5.7202000000000002</v>
      </c>
      <c r="HA25" s="162">
        <v>1.4829000000000001</v>
      </c>
      <c r="HB25" s="162">
        <v>7.835</v>
      </c>
      <c r="HC25" s="162">
        <v>8.3127999999999993</v>
      </c>
      <c r="HD25" s="162">
        <v>-9.64</v>
      </c>
      <c r="HE25" s="162">
        <v>0</v>
      </c>
      <c r="HF25" s="162">
        <v>34.571599999999997</v>
      </c>
      <c r="HG25" s="162">
        <v>-15.643599999999999</v>
      </c>
      <c r="HH25" s="162">
        <v>34.876399999999997</v>
      </c>
      <c r="HI25" s="162">
        <v>5.2973999999999997</v>
      </c>
      <c r="HJ25" s="162">
        <v>5.4878</v>
      </c>
      <c r="HK25" s="163"/>
      <c r="HL25" s="162">
        <v>5.7436999999999996</v>
      </c>
      <c r="HM25" s="162">
        <v>-12.577400000000001</v>
      </c>
      <c r="HN25" s="162">
        <v>-13.183</v>
      </c>
      <c r="HO25" s="162">
        <v>20.855599999999999</v>
      </c>
      <c r="HP25" s="163"/>
      <c r="HQ25" s="162">
        <v>-17.2364</v>
      </c>
      <c r="HR25" s="162">
        <v>-16.637699999999999</v>
      </c>
      <c r="HS25" s="162">
        <v>-12.466900000000001</v>
      </c>
      <c r="HT25" s="162">
        <v>-12.2605</v>
      </c>
      <c r="HU25" s="162">
        <v>24.24</v>
      </c>
      <c r="HV25" s="162">
        <v>24.04</v>
      </c>
      <c r="HW25" s="162">
        <v>-36.6</v>
      </c>
      <c r="HX25" s="162">
        <v>-37.200000000000003</v>
      </c>
      <c r="HY25" s="162">
        <v>0.77359999999999995</v>
      </c>
      <c r="HZ25" s="162">
        <v>-1.36</v>
      </c>
      <c r="IA25" s="162">
        <v>52.409300000000002</v>
      </c>
      <c r="IB25" s="162">
        <v>22.526900000000001</v>
      </c>
      <c r="IC25" s="162">
        <v>22.0105</v>
      </c>
      <c r="ID25" s="162">
        <v>-15.7</v>
      </c>
      <c r="IE25" s="162">
        <v>-40.5</v>
      </c>
      <c r="IF25" s="162">
        <v>0.9</v>
      </c>
      <c r="IG25" s="162">
        <v>0.3</v>
      </c>
      <c r="IH25" s="162">
        <v>-18.3626</v>
      </c>
      <c r="II25" s="162">
        <v>-18.159500000000001</v>
      </c>
      <c r="IJ25" s="162">
        <v>-118.72320000000001</v>
      </c>
      <c r="IK25" s="162">
        <v>44.639699999999998</v>
      </c>
      <c r="IL25" s="162">
        <v>-268.14690000000002</v>
      </c>
      <c r="IM25" s="162">
        <v>-19.2059</v>
      </c>
      <c r="IN25" s="162">
        <v>-19.3123</v>
      </c>
      <c r="IO25" s="162">
        <v>74.255499999999998</v>
      </c>
      <c r="IP25" s="162">
        <v>97.630300000000005</v>
      </c>
      <c r="IQ25" s="162">
        <v>127.6553</v>
      </c>
      <c r="IR25" s="162">
        <v>64.898799999999994</v>
      </c>
      <c r="IS25" s="162">
        <v>0.35320000000000001</v>
      </c>
      <c r="IT25" s="162">
        <v>10.3567</v>
      </c>
      <c r="IU25" s="162">
        <v>8.4365000000000006</v>
      </c>
      <c r="IV25" s="162">
        <v>-13.1402</v>
      </c>
      <c r="IW25" s="162">
        <v>157.5214</v>
      </c>
      <c r="IX25" s="162">
        <v>-186.52279999999999</v>
      </c>
      <c r="IY25" s="162">
        <v>-23.431999999999999</v>
      </c>
      <c r="IZ25" s="162">
        <v>30.254899999999999</v>
      </c>
      <c r="JA25" s="162">
        <v>-1.8029999999999999</v>
      </c>
      <c r="JB25" s="163"/>
      <c r="JC25" s="162">
        <v>-8.64</v>
      </c>
      <c r="JD25" s="162">
        <v>-0.316</v>
      </c>
      <c r="JE25" s="162">
        <v>-0.32600000000000001</v>
      </c>
      <c r="JF25" s="162">
        <v>4.08</v>
      </c>
      <c r="JG25" s="162">
        <v>-0.24</v>
      </c>
      <c r="JH25" s="162">
        <v>-4.3678999999999997</v>
      </c>
      <c r="JI25" s="162">
        <v>-6.2973999999999997</v>
      </c>
      <c r="JJ25" s="162">
        <v>6.4469000000000003</v>
      </c>
      <c r="JK25" s="162">
        <v>-10.576000000000001</v>
      </c>
      <c r="JL25" s="162">
        <v>1.4</v>
      </c>
      <c r="JM25" s="162">
        <v>7.9029999999999996</v>
      </c>
      <c r="JN25" s="162">
        <v>7.1459999999999999</v>
      </c>
      <c r="JO25" s="163"/>
      <c r="JP25" s="163"/>
      <c r="JQ25" s="162">
        <v>3.4916</v>
      </c>
      <c r="JR25" s="162">
        <v>3.2927</v>
      </c>
      <c r="JS25" s="162">
        <v>4.3249000000000004</v>
      </c>
      <c r="JT25" s="163"/>
      <c r="JU25" s="162">
        <v>25</v>
      </c>
      <c r="JV25" s="162">
        <v>0.25040000000000001</v>
      </c>
      <c r="JW25" s="162">
        <v>0.05</v>
      </c>
      <c r="JX25" s="163"/>
      <c r="JY25" s="162">
        <v>-4.1767000000000003</v>
      </c>
      <c r="JZ25" s="162">
        <v>-3.2646999999999999</v>
      </c>
      <c r="KA25" s="162">
        <v>-27.7315</v>
      </c>
      <c r="KB25" s="162">
        <v>-2.3407</v>
      </c>
      <c r="KC25" s="162">
        <v>0</v>
      </c>
      <c r="KD25" s="162">
        <v>-30.468499999999999</v>
      </c>
      <c r="KE25" s="162">
        <v>0</v>
      </c>
      <c r="KF25" s="162">
        <v>-27.3</v>
      </c>
      <c r="KG25" s="162">
        <v>9.1</v>
      </c>
      <c r="KH25" s="163"/>
      <c r="KI25" s="162">
        <v>-54.618600000000001</v>
      </c>
    </row>
    <row r="26" spans="1:295" ht="18" customHeight="1" x14ac:dyDescent="0.3">
      <c r="A26" s="161" t="s">
        <v>41</v>
      </c>
      <c r="B26" s="161" t="s">
        <v>735</v>
      </c>
      <c r="C26" s="164">
        <v>0</v>
      </c>
      <c r="D26" s="164">
        <v>1.7338</v>
      </c>
      <c r="E26" s="164">
        <v>-6.4505999999999997</v>
      </c>
      <c r="F26" s="164">
        <v>10.488899999999999</v>
      </c>
      <c r="G26" s="164">
        <v>12.1959</v>
      </c>
      <c r="H26" s="165"/>
      <c r="I26" s="164">
        <v>7.3087</v>
      </c>
      <c r="J26" s="165"/>
      <c r="K26" s="164">
        <v>19.270800000000001</v>
      </c>
      <c r="L26" s="164">
        <v>8.4677000000000007</v>
      </c>
      <c r="M26" s="164">
        <v>9.8535000000000004</v>
      </c>
      <c r="N26" s="164">
        <v>-17.760000000000002</v>
      </c>
      <c r="O26" s="164">
        <v>-26.4</v>
      </c>
      <c r="P26" s="164">
        <v>2.2000000000000002</v>
      </c>
      <c r="Q26" s="164">
        <v>1.6559999999999999</v>
      </c>
      <c r="R26" s="164">
        <v>-17.600000000000001</v>
      </c>
      <c r="S26" s="164">
        <v>2.9411999999999998</v>
      </c>
      <c r="T26" s="164">
        <v>-15.0525</v>
      </c>
      <c r="U26" s="164">
        <v>7.8456000000000001</v>
      </c>
      <c r="V26" s="164">
        <v>8.0193999999999992</v>
      </c>
      <c r="W26" s="164">
        <v>13.5572</v>
      </c>
      <c r="X26" s="164">
        <v>10.768700000000001</v>
      </c>
      <c r="Y26" s="164">
        <v>-4.7942</v>
      </c>
      <c r="Z26" s="164">
        <v>2.5</v>
      </c>
      <c r="AA26" s="165"/>
      <c r="AB26" s="164">
        <v>-0.81979999999999997</v>
      </c>
      <c r="AC26" s="165"/>
      <c r="AD26" s="164">
        <v>-0.88</v>
      </c>
      <c r="AE26" s="164">
        <v>7.7969999999999997</v>
      </c>
      <c r="AF26" s="164">
        <v>-4.4400000000000004</v>
      </c>
      <c r="AG26" s="164">
        <v>-8.8000000000000007</v>
      </c>
      <c r="AH26" s="165"/>
      <c r="AI26" s="165"/>
      <c r="AJ26" s="164">
        <v>-14.99</v>
      </c>
      <c r="AK26" s="164">
        <v>-15.02</v>
      </c>
      <c r="AL26" s="165"/>
      <c r="AM26" s="164">
        <v>-11.57</v>
      </c>
      <c r="AN26" s="164">
        <v>-11.6</v>
      </c>
      <c r="AO26" s="164">
        <v>3.6229</v>
      </c>
      <c r="AP26" s="164">
        <v>3.9058999999999999</v>
      </c>
      <c r="AQ26" s="164">
        <v>23.0212</v>
      </c>
      <c r="AR26" s="164">
        <v>24.584499999999998</v>
      </c>
      <c r="AS26" s="164">
        <v>-5.2373000000000003</v>
      </c>
      <c r="AT26" s="164">
        <v>-6.5640000000000001</v>
      </c>
      <c r="AU26" s="164">
        <v>-6.4512999999999998</v>
      </c>
      <c r="AV26" s="164">
        <v>0.68240000000000001</v>
      </c>
      <c r="AW26" s="164">
        <v>0.63590000000000002</v>
      </c>
      <c r="AX26" s="164">
        <v>-10.9846</v>
      </c>
      <c r="AY26" s="164">
        <v>-8.8413000000000004</v>
      </c>
      <c r="AZ26" s="164">
        <v>2.3795999999999999</v>
      </c>
      <c r="BA26" s="164">
        <v>12.1233</v>
      </c>
      <c r="BB26" s="164">
        <v>108.2012</v>
      </c>
      <c r="BC26" s="164">
        <v>14.5314</v>
      </c>
      <c r="BD26" s="164">
        <v>-5.6</v>
      </c>
      <c r="BE26" s="164">
        <v>-5.8</v>
      </c>
      <c r="BF26" s="164">
        <v>-30.031300000000002</v>
      </c>
      <c r="BG26" s="164">
        <v>-29.444800000000001</v>
      </c>
      <c r="BH26" s="164">
        <v>-1.4046000000000001</v>
      </c>
      <c r="BI26" s="165"/>
      <c r="BJ26" s="164">
        <v>4.5812999999999997</v>
      </c>
      <c r="BK26" s="164">
        <v>4.7797000000000001</v>
      </c>
      <c r="BL26" s="164">
        <v>3.4641999999999999</v>
      </c>
      <c r="BM26" s="164">
        <v>2.3471000000000002</v>
      </c>
      <c r="BN26" s="164">
        <v>-170.04910000000001</v>
      </c>
      <c r="BO26" s="164">
        <v>131.90100000000001</v>
      </c>
      <c r="BP26" s="164">
        <v>131.90100000000001</v>
      </c>
      <c r="BQ26" s="164">
        <v>44.680900000000001</v>
      </c>
      <c r="BR26" s="164">
        <v>-26.530200000000001</v>
      </c>
      <c r="BS26" s="165"/>
      <c r="BT26" s="165"/>
      <c r="BU26" s="165"/>
      <c r="BV26" s="164">
        <v>32.493400000000001</v>
      </c>
      <c r="BW26" s="164">
        <v>7.07</v>
      </c>
      <c r="BX26" s="164">
        <v>9.26</v>
      </c>
      <c r="BY26" s="165"/>
      <c r="BZ26" s="164">
        <v>5.73</v>
      </c>
      <c r="CA26" s="164">
        <v>-14.865</v>
      </c>
      <c r="CB26" s="164">
        <v>-13.927300000000001</v>
      </c>
      <c r="CC26" s="164">
        <v>30.8931</v>
      </c>
      <c r="CD26" s="164">
        <v>29.509799999999998</v>
      </c>
      <c r="CE26" s="164">
        <v>-2.3794</v>
      </c>
      <c r="CF26" s="164">
        <v>10.0101</v>
      </c>
      <c r="CG26" s="164">
        <v>9.9352</v>
      </c>
      <c r="CH26" s="164">
        <v>3.8264999999999998</v>
      </c>
      <c r="CI26" s="164">
        <v>41.786099999999998</v>
      </c>
      <c r="CJ26" s="165"/>
      <c r="CK26" s="165"/>
      <c r="CL26" s="164">
        <v>126.2</v>
      </c>
      <c r="CM26" s="164">
        <v>-81.8</v>
      </c>
      <c r="CN26" s="164">
        <v>-3.74</v>
      </c>
      <c r="CO26" s="164">
        <v>69.487099999999998</v>
      </c>
      <c r="CP26" s="164">
        <v>69.659700000000001</v>
      </c>
      <c r="CQ26" s="164">
        <v>67.402000000000001</v>
      </c>
      <c r="CR26" s="164">
        <v>126.563</v>
      </c>
      <c r="CS26" s="164">
        <v>126.4019</v>
      </c>
      <c r="CT26" s="164">
        <v>-22.686</v>
      </c>
      <c r="CU26" s="164">
        <v>-120.18729999999999</v>
      </c>
      <c r="CV26" s="164">
        <v>-19.8005</v>
      </c>
      <c r="CW26" s="164">
        <v>3.2088000000000001</v>
      </c>
      <c r="CX26" s="164">
        <v>29.4</v>
      </c>
      <c r="CY26" s="164">
        <v>7.76</v>
      </c>
      <c r="CZ26" s="164">
        <v>10.942399999999999</v>
      </c>
      <c r="DA26" s="164">
        <v>11.0382</v>
      </c>
      <c r="DB26" s="164">
        <v>-11.49</v>
      </c>
      <c r="DC26" s="164">
        <v>25.5123</v>
      </c>
      <c r="DD26" s="164">
        <v>-42.643099999999997</v>
      </c>
      <c r="DE26" s="164">
        <v>-43.133600000000001</v>
      </c>
      <c r="DF26" s="164">
        <v>54.654200000000003</v>
      </c>
      <c r="DG26" s="164">
        <v>1.46E-2</v>
      </c>
      <c r="DH26" s="164">
        <v>-5.9420999999999999</v>
      </c>
      <c r="DI26" s="164">
        <v>-6.1</v>
      </c>
      <c r="DJ26" s="164">
        <v>-6</v>
      </c>
      <c r="DK26" s="164">
        <v>-1.792</v>
      </c>
      <c r="DL26" s="164">
        <v>4.4939999999999998</v>
      </c>
      <c r="DM26" s="164">
        <v>35.333100000000002</v>
      </c>
      <c r="DN26" s="164">
        <v>12.9941</v>
      </c>
      <c r="DO26" s="164">
        <v>4.9800000000000004</v>
      </c>
      <c r="DP26" s="164">
        <v>-0.05</v>
      </c>
      <c r="DQ26" s="164">
        <v>11.394</v>
      </c>
      <c r="DR26" s="164">
        <v>-52.268000000000001</v>
      </c>
      <c r="DS26" s="164">
        <v>-9.68</v>
      </c>
      <c r="DT26" s="164">
        <v>-9.82</v>
      </c>
      <c r="DU26" s="164">
        <v>27.9</v>
      </c>
      <c r="DV26" s="164">
        <v>24.68</v>
      </c>
      <c r="DW26" s="164">
        <v>-47.8</v>
      </c>
      <c r="DX26" s="164">
        <v>-23.2455</v>
      </c>
      <c r="DY26" s="164">
        <v>-47.015099999999997</v>
      </c>
      <c r="DZ26" s="164">
        <v>-46.063600000000001</v>
      </c>
      <c r="EA26" s="164">
        <v>28.334599999999998</v>
      </c>
      <c r="EB26" s="164">
        <v>-0.64249999999999996</v>
      </c>
      <c r="EC26" s="164">
        <v>-12.8299</v>
      </c>
      <c r="ED26" s="164">
        <v>-12.8675</v>
      </c>
      <c r="EE26" s="164">
        <v>-19.902799999999999</v>
      </c>
      <c r="EF26" s="164">
        <v>-20.265499999999999</v>
      </c>
      <c r="EG26" s="164">
        <v>-8.9909999999999997</v>
      </c>
      <c r="EH26" s="164">
        <v>-106.9567</v>
      </c>
      <c r="EI26" s="164">
        <v>-91.580799999999996</v>
      </c>
      <c r="EJ26" s="165"/>
      <c r="EK26" s="164">
        <v>-11.882300000000001</v>
      </c>
      <c r="EL26" s="164">
        <v>-11.055</v>
      </c>
      <c r="EM26" s="164">
        <v>20.9575</v>
      </c>
      <c r="EN26" s="164">
        <v>-4.5547000000000004</v>
      </c>
      <c r="EO26" s="164">
        <v>-4.9268999999999998</v>
      </c>
      <c r="EP26" s="164">
        <v>19.984000000000002</v>
      </c>
      <c r="EQ26" s="164">
        <v>-31.098500000000001</v>
      </c>
      <c r="ER26" s="164">
        <v>-30.845500000000001</v>
      </c>
      <c r="ES26" s="164">
        <v>2.8694000000000002</v>
      </c>
      <c r="ET26" s="164">
        <v>-14.48</v>
      </c>
      <c r="EU26" s="164">
        <v>-13.21</v>
      </c>
      <c r="EV26" s="164">
        <v>0</v>
      </c>
      <c r="EW26" s="164">
        <v>3.0017999999999998</v>
      </c>
      <c r="EX26" s="164">
        <v>-3.6431</v>
      </c>
      <c r="EY26" s="164">
        <v>-8.3827999999999996</v>
      </c>
      <c r="EZ26" s="164">
        <v>3.2052999999999998</v>
      </c>
      <c r="FA26" s="164">
        <v>2.8472</v>
      </c>
      <c r="FB26" s="164">
        <v>1.4262999999999999</v>
      </c>
      <c r="FC26" s="164">
        <v>-18.265499999999999</v>
      </c>
      <c r="FD26" s="165"/>
      <c r="FE26" s="164">
        <v>2.2216</v>
      </c>
      <c r="FF26" s="164">
        <v>2.4479000000000002</v>
      </c>
      <c r="FG26" s="164">
        <v>0</v>
      </c>
      <c r="FH26" s="164">
        <v>0</v>
      </c>
      <c r="FI26" s="164">
        <v>0</v>
      </c>
      <c r="FJ26" s="164">
        <v>2.3443999999999998</v>
      </c>
      <c r="FK26" s="164">
        <v>2.5118</v>
      </c>
      <c r="FL26" s="164">
        <v>-28.635000000000002</v>
      </c>
      <c r="FM26" s="164">
        <v>29.2943</v>
      </c>
      <c r="FN26" s="164">
        <v>29.538399999999999</v>
      </c>
      <c r="FO26" s="164">
        <v>-17.1907</v>
      </c>
      <c r="FP26" s="165"/>
      <c r="FQ26" s="164">
        <v>20.6265</v>
      </c>
      <c r="FR26" s="164">
        <v>-20.28</v>
      </c>
      <c r="FS26" s="164">
        <v>-1.6347</v>
      </c>
      <c r="FT26" s="164">
        <v>0.28039999999999998</v>
      </c>
      <c r="FU26" s="164">
        <v>0.63</v>
      </c>
      <c r="FV26" s="164">
        <v>3.16</v>
      </c>
      <c r="FW26" s="164">
        <v>-21.565100000000001</v>
      </c>
      <c r="FX26" s="165"/>
      <c r="FY26" s="164">
        <v>3.496</v>
      </c>
      <c r="FZ26" s="164">
        <v>1.0840000000000001</v>
      </c>
      <c r="GA26" s="165"/>
      <c r="GB26" s="164">
        <v>6.13</v>
      </c>
      <c r="GC26" s="164">
        <v>-8.1519999999999992</v>
      </c>
      <c r="GD26" s="164">
        <v>0.60389999999999999</v>
      </c>
      <c r="GE26" s="164">
        <v>-3.8</v>
      </c>
      <c r="GF26" s="164">
        <v>27.775700000000001</v>
      </c>
      <c r="GG26" s="165"/>
      <c r="GH26" s="164">
        <v>23.575399999999998</v>
      </c>
      <c r="GI26" s="164">
        <v>-14.684200000000001</v>
      </c>
      <c r="GJ26" s="165"/>
      <c r="GK26" s="164">
        <v>2.3045</v>
      </c>
      <c r="GL26" s="165"/>
      <c r="GM26" s="165"/>
      <c r="GN26" s="164">
        <v>-14.7028</v>
      </c>
      <c r="GO26" s="164">
        <v>-30.167300000000001</v>
      </c>
      <c r="GP26" s="164">
        <v>2.4910000000000001</v>
      </c>
      <c r="GQ26" s="164">
        <v>-31.596</v>
      </c>
      <c r="GR26" s="164">
        <v>11.6907</v>
      </c>
      <c r="GS26" s="164">
        <v>11.2804</v>
      </c>
      <c r="GT26" s="164">
        <v>133.9314</v>
      </c>
      <c r="GU26" s="164">
        <v>-7.1078000000000001</v>
      </c>
      <c r="GV26" s="164">
        <v>-5.5342000000000002</v>
      </c>
      <c r="GW26" s="164">
        <v>-7.0225999999999997</v>
      </c>
      <c r="GX26" s="164">
        <v>2.0402999999999998</v>
      </c>
      <c r="GY26" s="164">
        <v>5.9043999999999999</v>
      </c>
      <c r="GZ26" s="164">
        <v>5.8863000000000003</v>
      </c>
      <c r="HA26" s="164">
        <v>1</v>
      </c>
      <c r="HB26" s="164">
        <v>8.2315000000000005</v>
      </c>
      <c r="HC26" s="164">
        <v>10.194100000000001</v>
      </c>
      <c r="HD26" s="164">
        <v>-10.9</v>
      </c>
      <c r="HE26" s="164">
        <v>4.5232999999999999</v>
      </c>
      <c r="HF26" s="164">
        <v>42.384399999999999</v>
      </c>
      <c r="HG26" s="164">
        <v>-20.453399999999998</v>
      </c>
      <c r="HH26" s="164">
        <v>28.662299999999998</v>
      </c>
      <c r="HI26" s="164">
        <v>4.2156000000000002</v>
      </c>
      <c r="HJ26" s="164">
        <v>4.6608999999999998</v>
      </c>
      <c r="HK26" s="165"/>
      <c r="HL26" s="164">
        <v>5.6401000000000003</v>
      </c>
      <c r="HM26" s="164">
        <v>-11.7645</v>
      </c>
      <c r="HN26" s="164">
        <v>-12.811999999999999</v>
      </c>
      <c r="HO26" s="165"/>
      <c r="HP26" s="165"/>
      <c r="HQ26" s="164">
        <v>-17.0716</v>
      </c>
      <c r="HR26" s="164">
        <v>-16.648700000000002</v>
      </c>
      <c r="HS26" s="164">
        <v>-14.8895</v>
      </c>
      <c r="HT26" s="164">
        <v>-15.166399999999999</v>
      </c>
      <c r="HU26" s="164">
        <v>23.14</v>
      </c>
      <c r="HV26" s="164">
        <v>23.2</v>
      </c>
      <c r="HW26" s="164">
        <v>-36.4</v>
      </c>
      <c r="HX26" s="164">
        <v>-36.200000000000003</v>
      </c>
      <c r="HY26" s="164">
        <v>0.75719999999999998</v>
      </c>
      <c r="HZ26" s="164">
        <v>1.44</v>
      </c>
      <c r="IA26" s="164">
        <v>50.253500000000003</v>
      </c>
      <c r="IB26" s="164">
        <v>23.05</v>
      </c>
      <c r="IC26" s="164">
        <v>23.238800000000001</v>
      </c>
      <c r="ID26" s="164">
        <v>-15.2</v>
      </c>
      <c r="IE26" s="164">
        <v>-39.700000000000003</v>
      </c>
      <c r="IF26" s="164">
        <v>0</v>
      </c>
      <c r="IG26" s="164">
        <v>-0.4</v>
      </c>
      <c r="IH26" s="164">
        <v>-18.687999999999999</v>
      </c>
      <c r="II26" s="164">
        <v>-18.470400000000001</v>
      </c>
      <c r="IJ26" s="164">
        <v>-107.1212</v>
      </c>
      <c r="IK26" s="164">
        <v>36.443199999999997</v>
      </c>
      <c r="IL26" s="164">
        <v>-266.4341</v>
      </c>
      <c r="IM26" s="164">
        <v>-17.649899999999999</v>
      </c>
      <c r="IN26" s="164">
        <v>-23.735199999999999</v>
      </c>
      <c r="IO26" s="164">
        <v>73.953999999999994</v>
      </c>
      <c r="IP26" s="164">
        <v>99.236199999999997</v>
      </c>
      <c r="IQ26" s="164">
        <v>128.23349999999999</v>
      </c>
      <c r="IR26" s="164">
        <v>65.357200000000006</v>
      </c>
      <c r="IS26" s="164">
        <v>-2.0335000000000001</v>
      </c>
      <c r="IT26" s="164">
        <v>10.8283</v>
      </c>
      <c r="IU26" s="164">
        <v>9.5930999999999997</v>
      </c>
      <c r="IV26" s="164">
        <v>-16.693999999999999</v>
      </c>
      <c r="IW26" s="164">
        <v>156.2808</v>
      </c>
      <c r="IX26" s="164">
        <v>-186.11850000000001</v>
      </c>
      <c r="IY26" s="164">
        <v>-25.029</v>
      </c>
      <c r="IZ26" s="164">
        <v>31.573899999999998</v>
      </c>
      <c r="JA26" s="164">
        <v>-1.593</v>
      </c>
      <c r="JB26" s="165"/>
      <c r="JC26" s="164">
        <v>-8.4</v>
      </c>
      <c r="JD26" s="164">
        <v>-0.432</v>
      </c>
      <c r="JE26" s="164">
        <v>-0.44</v>
      </c>
      <c r="JF26" s="164">
        <v>3.52</v>
      </c>
      <c r="JG26" s="164">
        <v>-0.4</v>
      </c>
      <c r="JH26" s="164">
        <v>-3.9802</v>
      </c>
      <c r="JI26" s="164">
        <v>-5.5343999999999998</v>
      </c>
      <c r="JJ26" s="164">
        <v>6.9748999999999999</v>
      </c>
      <c r="JK26" s="164">
        <v>-10.869</v>
      </c>
      <c r="JL26" s="164">
        <v>0.7</v>
      </c>
      <c r="JM26" s="164">
        <v>9.5909999999999993</v>
      </c>
      <c r="JN26" s="164">
        <v>8.0860000000000003</v>
      </c>
      <c r="JO26" s="165"/>
      <c r="JP26" s="165"/>
      <c r="JQ26" s="164">
        <v>1.764</v>
      </c>
      <c r="JR26" s="164">
        <v>3.4474999999999998</v>
      </c>
      <c r="JS26" s="164">
        <v>3.8757000000000001</v>
      </c>
      <c r="JT26" s="165"/>
      <c r="JU26" s="164">
        <v>24.6</v>
      </c>
      <c r="JV26" s="164">
        <v>0.1026</v>
      </c>
      <c r="JW26" s="164">
        <v>0.12</v>
      </c>
      <c r="JX26" s="165"/>
      <c r="JY26" s="164">
        <v>-5.8617999999999997</v>
      </c>
      <c r="JZ26" s="164">
        <v>-2.9739</v>
      </c>
      <c r="KA26" s="164">
        <v>-27.4361</v>
      </c>
      <c r="KB26" s="164">
        <v>-3.6089000000000002</v>
      </c>
      <c r="KC26" s="164">
        <v>0</v>
      </c>
      <c r="KD26" s="164">
        <v>-30.0061</v>
      </c>
      <c r="KE26" s="165"/>
      <c r="KF26" s="164">
        <v>-25.6</v>
      </c>
      <c r="KG26" s="164">
        <v>8.4</v>
      </c>
      <c r="KH26" s="165"/>
      <c r="KI26" s="164">
        <v>-55.183999999999997</v>
      </c>
    </row>
    <row r="27" spans="1:295" ht="18" customHeight="1" x14ac:dyDescent="0.3">
      <c r="A27" s="161" t="s">
        <v>41</v>
      </c>
      <c r="B27" s="161" t="s">
        <v>736</v>
      </c>
      <c r="C27" s="164">
        <v>0</v>
      </c>
      <c r="D27" s="164">
        <v>1.9779</v>
      </c>
      <c r="E27" s="164">
        <v>-6.7702</v>
      </c>
      <c r="F27" s="164">
        <v>6.7381000000000002</v>
      </c>
      <c r="G27" s="164">
        <v>7.6814999999999998</v>
      </c>
      <c r="H27" s="165"/>
      <c r="I27" s="164">
        <v>7.9958999999999998</v>
      </c>
      <c r="J27" s="165"/>
      <c r="K27" s="164">
        <v>21.140999999999998</v>
      </c>
      <c r="L27" s="164">
        <v>9.4227000000000007</v>
      </c>
      <c r="M27" s="164">
        <v>10.717700000000001</v>
      </c>
      <c r="N27" s="164">
        <v>-17.760000000000002</v>
      </c>
      <c r="O27" s="164">
        <v>-30.8</v>
      </c>
      <c r="P27" s="164">
        <v>6.6</v>
      </c>
      <c r="Q27" s="164">
        <v>4.1399999999999997</v>
      </c>
      <c r="R27" s="164">
        <v>-22</v>
      </c>
      <c r="S27" s="164">
        <v>2.5754000000000001</v>
      </c>
      <c r="T27" s="164">
        <v>-0.3841</v>
      </c>
      <c r="U27" s="164">
        <v>8.2949999999999999</v>
      </c>
      <c r="V27" s="164">
        <v>8.3036999999999992</v>
      </c>
      <c r="W27" s="164">
        <v>13.937099999999999</v>
      </c>
      <c r="X27" s="164">
        <v>10.5655</v>
      </c>
      <c r="Y27" s="164">
        <v>-4.7104999999999997</v>
      </c>
      <c r="Z27" s="164">
        <v>2.6219000000000001</v>
      </c>
      <c r="AA27" s="165"/>
      <c r="AB27" s="164">
        <v>-0.82469999999999999</v>
      </c>
      <c r="AC27" s="165"/>
      <c r="AD27" s="164">
        <v>-0.79100000000000004</v>
      </c>
      <c r="AE27" s="164">
        <v>7.681</v>
      </c>
      <c r="AF27" s="164">
        <v>-2.2200000000000002</v>
      </c>
      <c r="AG27" s="164">
        <v>-2.2000000000000002</v>
      </c>
      <c r="AH27" s="165"/>
      <c r="AI27" s="165"/>
      <c r="AJ27" s="164">
        <v>-14.68</v>
      </c>
      <c r="AK27" s="164">
        <v>-14.79</v>
      </c>
      <c r="AL27" s="165"/>
      <c r="AM27" s="164">
        <v>-11.47</v>
      </c>
      <c r="AN27" s="164">
        <v>-11.38</v>
      </c>
      <c r="AO27" s="164">
        <v>3.9529999999999998</v>
      </c>
      <c r="AP27" s="164">
        <v>3.6631</v>
      </c>
      <c r="AQ27" s="164">
        <v>22.4634</v>
      </c>
      <c r="AR27" s="164">
        <v>23.462</v>
      </c>
      <c r="AS27" s="164">
        <v>-3.8010000000000002</v>
      </c>
      <c r="AT27" s="164">
        <v>-5.8941999999999997</v>
      </c>
      <c r="AU27" s="164">
        <v>-6.07</v>
      </c>
      <c r="AV27" s="164">
        <v>-0.24110000000000001</v>
      </c>
      <c r="AW27" s="164">
        <v>-0.186</v>
      </c>
      <c r="AX27" s="164">
        <v>-10.4488</v>
      </c>
      <c r="AY27" s="164">
        <v>-8.3055000000000003</v>
      </c>
      <c r="AZ27" s="164">
        <v>2.3795999999999999</v>
      </c>
      <c r="BA27" s="164">
        <v>11.2433</v>
      </c>
      <c r="BB27" s="164">
        <v>111.0243</v>
      </c>
      <c r="BC27" s="164">
        <v>14.0017</v>
      </c>
      <c r="BD27" s="164">
        <v>-5.6</v>
      </c>
      <c r="BE27" s="164">
        <v>-5.7</v>
      </c>
      <c r="BF27" s="164">
        <v>-30.008500000000002</v>
      </c>
      <c r="BG27" s="164">
        <v>-29.744800000000001</v>
      </c>
      <c r="BH27" s="164">
        <v>-1.2927</v>
      </c>
      <c r="BI27" s="165"/>
      <c r="BJ27" s="164">
        <v>5.5865999999999998</v>
      </c>
      <c r="BK27" s="164">
        <v>4.9897999999999998</v>
      </c>
      <c r="BL27" s="164">
        <v>3.5605000000000002</v>
      </c>
      <c r="BM27" s="164">
        <v>2.484</v>
      </c>
      <c r="BN27" s="164">
        <v>-168.58420000000001</v>
      </c>
      <c r="BO27" s="164">
        <v>134.6781</v>
      </c>
      <c r="BP27" s="164">
        <v>134.9528</v>
      </c>
      <c r="BQ27" s="164">
        <v>28.322199999999999</v>
      </c>
      <c r="BR27" s="164">
        <v>-21.354099999999999</v>
      </c>
      <c r="BS27" s="165"/>
      <c r="BT27" s="165"/>
      <c r="BU27" s="165"/>
      <c r="BV27" s="164">
        <v>34.429499999999997</v>
      </c>
      <c r="BW27" s="164">
        <v>7.3</v>
      </c>
      <c r="BX27" s="164">
        <v>9.39</v>
      </c>
      <c r="BY27" s="165"/>
      <c r="BZ27" s="164">
        <v>6.81</v>
      </c>
      <c r="CA27" s="164">
        <v>-13.1236</v>
      </c>
      <c r="CB27" s="164">
        <v>-13.6594</v>
      </c>
      <c r="CC27" s="164">
        <v>29.850100000000001</v>
      </c>
      <c r="CD27" s="164">
        <v>28.699100000000001</v>
      </c>
      <c r="CE27" s="164">
        <v>-2.8325999999999998</v>
      </c>
      <c r="CF27" s="164">
        <v>12.2089</v>
      </c>
      <c r="CG27" s="164">
        <v>11.9544</v>
      </c>
      <c r="CH27" s="164">
        <v>5.1504000000000003</v>
      </c>
      <c r="CI27" s="164">
        <v>43.433500000000002</v>
      </c>
      <c r="CJ27" s="165"/>
      <c r="CK27" s="165"/>
      <c r="CL27" s="164">
        <v>127.5</v>
      </c>
      <c r="CM27" s="164">
        <v>-84.2</v>
      </c>
      <c r="CN27" s="164">
        <v>-3.84</v>
      </c>
      <c r="CO27" s="164">
        <v>71.520099999999999</v>
      </c>
      <c r="CP27" s="164">
        <v>72.055899999999994</v>
      </c>
      <c r="CQ27" s="164">
        <v>69.769599999999997</v>
      </c>
      <c r="CR27" s="164">
        <v>126.33629999999999</v>
      </c>
      <c r="CS27" s="164">
        <v>125.4004</v>
      </c>
      <c r="CT27" s="164">
        <v>-23.6905</v>
      </c>
      <c r="CU27" s="164">
        <v>-120.75190000000001</v>
      </c>
      <c r="CV27" s="164">
        <v>-20.133400000000002</v>
      </c>
      <c r="CW27" s="164">
        <v>3.2477</v>
      </c>
      <c r="CX27" s="164">
        <v>33.35</v>
      </c>
      <c r="CY27" s="164">
        <v>8.31</v>
      </c>
      <c r="CZ27" s="164">
        <v>11.567399999999999</v>
      </c>
      <c r="DA27" s="164">
        <v>11.7218</v>
      </c>
      <c r="DB27" s="164">
        <v>-11.46</v>
      </c>
      <c r="DC27" s="164">
        <v>12.9505</v>
      </c>
      <c r="DD27" s="164">
        <v>-43.946800000000003</v>
      </c>
      <c r="DE27" s="164">
        <v>-44.032699999999998</v>
      </c>
      <c r="DF27" s="164">
        <v>53.100999999999999</v>
      </c>
      <c r="DG27" s="164">
        <v>1.4500000000000001E-2</v>
      </c>
      <c r="DH27" s="164">
        <v>-6.0434999999999999</v>
      </c>
      <c r="DI27" s="164">
        <v>-8.5</v>
      </c>
      <c r="DJ27" s="164">
        <v>-8.5</v>
      </c>
      <c r="DK27" s="164">
        <v>-1.9348000000000001</v>
      </c>
      <c r="DL27" s="164">
        <v>5.0551000000000004</v>
      </c>
      <c r="DM27" s="164">
        <v>35.963900000000002</v>
      </c>
      <c r="DN27" s="164">
        <v>13.921799999999999</v>
      </c>
      <c r="DO27" s="164">
        <v>5.64</v>
      </c>
      <c r="DP27" s="164">
        <v>-0.28999999999999998</v>
      </c>
      <c r="DQ27" s="164">
        <v>12.8385</v>
      </c>
      <c r="DR27" s="164">
        <v>-51.057899999999997</v>
      </c>
      <c r="DS27" s="164">
        <v>-12.4</v>
      </c>
      <c r="DT27" s="164">
        <v>-12.47</v>
      </c>
      <c r="DU27" s="164">
        <v>35.33</v>
      </c>
      <c r="DV27" s="164">
        <v>24.93</v>
      </c>
      <c r="DW27" s="164">
        <v>-46.945500000000003</v>
      </c>
      <c r="DX27" s="164">
        <v>-23.627300000000002</v>
      </c>
      <c r="DY27" s="164">
        <v>-47.164499999999997</v>
      </c>
      <c r="DZ27" s="164">
        <v>-45.872700000000002</v>
      </c>
      <c r="EA27" s="164">
        <v>32.858499999999999</v>
      </c>
      <c r="EB27" s="164">
        <v>4.2850000000000001</v>
      </c>
      <c r="EC27" s="164">
        <v>-8.6267999999999994</v>
      </c>
      <c r="ED27" s="164">
        <v>-7.5968</v>
      </c>
      <c r="EE27" s="164">
        <v>-16.129200000000001</v>
      </c>
      <c r="EF27" s="164">
        <v>-17.499199999999998</v>
      </c>
      <c r="EG27" s="164">
        <v>-10.566000000000001</v>
      </c>
      <c r="EH27" s="164">
        <v>-93.518100000000004</v>
      </c>
      <c r="EI27" s="164">
        <v>-86.326899999999995</v>
      </c>
      <c r="EJ27" s="165"/>
      <c r="EK27" s="164">
        <v>-12.679500000000001</v>
      </c>
      <c r="EL27" s="164">
        <v>-11.6633</v>
      </c>
      <c r="EM27" s="164">
        <v>20.691800000000001</v>
      </c>
      <c r="EN27" s="164">
        <v>-3.5407000000000002</v>
      </c>
      <c r="EO27" s="164">
        <v>-4.4949000000000003</v>
      </c>
      <c r="EP27" s="164">
        <v>18.448</v>
      </c>
      <c r="EQ27" s="164">
        <v>-29.141999999999999</v>
      </c>
      <c r="ER27" s="164">
        <v>-28.729800000000001</v>
      </c>
      <c r="ES27" s="164">
        <v>1.3230999999999999</v>
      </c>
      <c r="ET27" s="164">
        <v>0</v>
      </c>
      <c r="EU27" s="164">
        <v>-14.09</v>
      </c>
      <c r="EV27" s="164">
        <v>0.2</v>
      </c>
      <c r="EW27" s="164">
        <v>3.2848999999999999</v>
      </c>
      <c r="EX27" s="164">
        <v>-5.8263999999999996</v>
      </c>
      <c r="EY27" s="164">
        <v>-8.3646999999999991</v>
      </c>
      <c r="EZ27" s="164">
        <v>3.1031</v>
      </c>
      <c r="FA27" s="164">
        <v>2.9335</v>
      </c>
      <c r="FB27" s="164">
        <v>7.9000000000000008E-3</v>
      </c>
      <c r="FC27" s="164">
        <v>-16.878599999999999</v>
      </c>
      <c r="FD27" s="165"/>
      <c r="FE27" s="164">
        <v>1.8972</v>
      </c>
      <c r="FF27" s="164">
        <v>2.1164000000000001</v>
      </c>
      <c r="FG27" s="164">
        <v>0</v>
      </c>
      <c r="FH27" s="164">
        <v>0</v>
      </c>
      <c r="FI27" s="165"/>
      <c r="FJ27" s="164">
        <v>2.1768999999999998</v>
      </c>
      <c r="FK27" s="164">
        <v>1.6746000000000001</v>
      </c>
      <c r="FL27" s="164">
        <v>-32.151600000000002</v>
      </c>
      <c r="FM27" s="164">
        <v>28.878900000000002</v>
      </c>
      <c r="FN27" s="164">
        <v>28.4666</v>
      </c>
      <c r="FO27" s="164">
        <v>-18.956199999999999</v>
      </c>
      <c r="FP27" s="165"/>
      <c r="FQ27" s="164">
        <v>24.3033</v>
      </c>
      <c r="FR27" s="164">
        <v>-19.190000000000001</v>
      </c>
      <c r="FS27" s="164">
        <v>-1.2043999999999999</v>
      </c>
      <c r="FT27" s="164">
        <v>0.31240000000000001</v>
      </c>
      <c r="FU27" s="164">
        <v>1.08</v>
      </c>
      <c r="FV27" s="164">
        <v>0.97</v>
      </c>
      <c r="FW27" s="164">
        <v>-24.324200000000001</v>
      </c>
      <c r="FX27" s="165"/>
      <c r="FY27" s="164">
        <v>3.65</v>
      </c>
      <c r="FZ27" s="164">
        <v>1.115</v>
      </c>
      <c r="GA27" s="165"/>
      <c r="GB27" s="164">
        <v>6.19</v>
      </c>
      <c r="GC27" s="164">
        <v>-6.9355000000000002</v>
      </c>
      <c r="GD27" s="164">
        <v>2.4384000000000001</v>
      </c>
      <c r="GE27" s="164">
        <v>-2.82</v>
      </c>
      <c r="GF27" s="164">
        <v>29.329499999999999</v>
      </c>
      <c r="GG27" s="165"/>
      <c r="GH27" s="164">
        <v>25.1694</v>
      </c>
      <c r="GI27" s="164">
        <v>-14.849</v>
      </c>
      <c r="GJ27" s="165"/>
      <c r="GK27" s="164">
        <v>2.5047999999999999</v>
      </c>
      <c r="GL27" s="165"/>
      <c r="GM27" s="165"/>
      <c r="GN27" s="164">
        <v>-13.9016</v>
      </c>
      <c r="GO27" s="164">
        <v>-29.885100000000001</v>
      </c>
      <c r="GP27" s="164">
        <v>5.3475000000000001</v>
      </c>
      <c r="GQ27" s="164">
        <v>-32.016199999999998</v>
      </c>
      <c r="GR27" s="164">
        <v>9.8508999999999993</v>
      </c>
      <c r="GS27" s="164">
        <v>9.7873000000000001</v>
      </c>
      <c r="GT27" s="164">
        <v>134.7433</v>
      </c>
      <c r="GU27" s="164">
        <v>-6.5122</v>
      </c>
      <c r="GV27" s="164">
        <v>-6.6952999999999996</v>
      </c>
      <c r="GW27" s="164">
        <v>-7.5552000000000001</v>
      </c>
      <c r="GX27" s="164">
        <v>1.5165999999999999</v>
      </c>
      <c r="GY27" s="164">
        <v>6.2633000000000001</v>
      </c>
      <c r="GZ27" s="164">
        <v>6.2739000000000003</v>
      </c>
      <c r="HA27" s="164">
        <v>0.81130000000000002</v>
      </c>
      <c r="HB27" s="164">
        <v>6.8581000000000003</v>
      </c>
      <c r="HC27" s="164">
        <v>7.9558</v>
      </c>
      <c r="HD27" s="164">
        <v>-9.64</v>
      </c>
      <c r="HE27" s="164">
        <v>8.7440999999999995</v>
      </c>
      <c r="HF27" s="164">
        <v>48.097799999999999</v>
      </c>
      <c r="HG27" s="164">
        <v>-20.425000000000001</v>
      </c>
      <c r="HH27" s="164">
        <v>21.165400000000002</v>
      </c>
      <c r="HI27" s="164">
        <v>5.3559000000000001</v>
      </c>
      <c r="HJ27" s="164">
        <v>5.9683999999999999</v>
      </c>
      <c r="HK27" s="165"/>
      <c r="HL27" s="164">
        <v>6.1616999999999997</v>
      </c>
      <c r="HM27" s="164">
        <v>-13.4594</v>
      </c>
      <c r="HN27" s="164">
        <v>-14.8599</v>
      </c>
      <c r="HO27" s="165"/>
      <c r="HP27" s="165"/>
      <c r="HQ27" s="164">
        <v>-18.0824</v>
      </c>
      <c r="HR27" s="164">
        <v>-17.489100000000001</v>
      </c>
      <c r="HS27" s="164">
        <v>-15.422599999999999</v>
      </c>
      <c r="HT27" s="164">
        <v>-14.8926</v>
      </c>
      <c r="HU27" s="164">
        <v>23</v>
      </c>
      <c r="HV27" s="164">
        <v>22.94</v>
      </c>
      <c r="HW27" s="164">
        <v>-35.799999999999997</v>
      </c>
      <c r="HX27" s="164">
        <v>-35.799999999999997</v>
      </c>
      <c r="HY27" s="164">
        <v>-2.2494999999999998</v>
      </c>
      <c r="HZ27" s="164">
        <v>2.96</v>
      </c>
      <c r="IA27" s="164">
        <v>54.567999999999998</v>
      </c>
      <c r="IB27" s="164">
        <v>21.308700000000002</v>
      </c>
      <c r="IC27" s="164">
        <v>21.221299999999999</v>
      </c>
      <c r="ID27" s="164">
        <v>-15.3</v>
      </c>
      <c r="IE27" s="164">
        <v>-38.4</v>
      </c>
      <c r="IF27" s="164">
        <v>0.6</v>
      </c>
      <c r="IG27" s="164">
        <v>0</v>
      </c>
      <c r="IH27" s="164">
        <v>-18.354399999999998</v>
      </c>
      <c r="II27" s="164">
        <v>-18.301100000000002</v>
      </c>
      <c r="IJ27" s="164">
        <v>-92.022499999999994</v>
      </c>
      <c r="IK27" s="164">
        <v>32.738399999999999</v>
      </c>
      <c r="IL27" s="164">
        <v>-269.28019999999998</v>
      </c>
      <c r="IM27" s="164">
        <v>-19.470700000000001</v>
      </c>
      <c r="IN27" s="164">
        <v>-27.7058</v>
      </c>
      <c r="IO27" s="164">
        <v>75.61</v>
      </c>
      <c r="IP27" s="164">
        <v>94.095100000000002</v>
      </c>
      <c r="IQ27" s="164">
        <v>128.536</v>
      </c>
      <c r="IR27" s="164">
        <v>66.287199999999999</v>
      </c>
      <c r="IS27" s="164">
        <v>0.47660000000000002</v>
      </c>
      <c r="IT27" s="164">
        <v>10.0311</v>
      </c>
      <c r="IU27" s="164">
        <v>9.0126000000000008</v>
      </c>
      <c r="IV27" s="164">
        <v>-15.120200000000001</v>
      </c>
      <c r="IW27" s="164">
        <v>160.85230000000001</v>
      </c>
      <c r="IX27" s="164">
        <v>-187.9426</v>
      </c>
      <c r="IY27" s="164">
        <v>-22.7285</v>
      </c>
      <c r="IZ27" s="164">
        <v>28.771799999999999</v>
      </c>
      <c r="JA27" s="164">
        <v>-1.5686</v>
      </c>
      <c r="JB27" s="165"/>
      <c r="JC27" s="164">
        <v>-8.16</v>
      </c>
      <c r="JD27" s="164">
        <v>-0.42799999999999999</v>
      </c>
      <c r="JE27" s="164">
        <v>-0.40300000000000002</v>
      </c>
      <c r="JF27" s="164">
        <v>3.76</v>
      </c>
      <c r="JG27" s="164">
        <v>-0.72</v>
      </c>
      <c r="JH27" s="164">
        <v>-3.3980000000000001</v>
      </c>
      <c r="JI27" s="164">
        <v>-5.5343999999999998</v>
      </c>
      <c r="JJ27" s="164">
        <v>6.7979000000000003</v>
      </c>
      <c r="JK27" s="164">
        <v>-10.8965</v>
      </c>
      <c r="JL27" s="164">
        <v>1.1000000000000001</v>
      </c>
      <c r="JM27" s="164">
        <v>9.43</v>
      </c>
      <c r="JN27" s="164">
        <v>8.0969999999999995</v>
      </c>
      <c r="JO27" s="164">
        <v>2.1156999999999999</v>
      </c>
      <c r="JP27" s="164">
        <v>2.4142000000000001</v>
      </c>
      <c r="JQ27" s="164">
        <v>3.0228999999999999</v>
      </c>
      <c r="JR27" s="164">
        <v>3.7984</v>
      </c>
      <c r="JS27" s="164">
        <v>3.5764999999999998</v>
      </c>
      <c r="JT27" s="165"/>
      <c r="JU27" s="164">
        <v>23.4</v>
      </c>
      <c r="JV27" s="164">
        <v>-9.6799999999999997E-2</v>
      </c>
      <c r="JW27" s="164">
        <v>0.23</v>
      </c>
      <c r="JX27" s="165"/>
      <c r="JY27" s="164">
        <v>-4.7256</v>
      </c>
      <c r="JZ27" s="164">
        <v>-3.0806</v>
      </c>
      <c r="KA27" s="164">
        <v>-27.6693</v>
      </c>
      <c r="KB27" s="164">
        <v>-2.5691999999999999</v>
      </c>
      <c r="KC27" s="164">
        <v>-2.1132</v>
      </c>
      <c r="KD27" s="164">
        <v>-30.221699999999998</v>
      </c>
      <c r="KE27" s="164">
        <v>0</v>
      </c>
      <c r="KF27" s="164">
        <v>-25.4</v>
      </c>
      <c r="KG27" s="164">
        <v>8.1</v>
      </c>
      <c r="KH27" s="165"/>
      <c r="KI27" s="164">
        <v>-56.093699999999998</v>
      </c>
    </row>
    <row r="28" spans="1:295" ht="18" customHeight="1" x14ac:dyDescent="0.3">
      <c r="A28" s="161" t="s">
        <v>41</v>
      </c>
      <c r="B28" s="161" t="s">
        <v>737</v>
      </c>
      <c r="C28" s="164">
        <v>0</v>
      </c>
      <c r="D28" s="164">
        <v>2.0347</v>
      </c>
      <c r="E28" s="164">
        <v>-6.7488999999999999</v>
      </c>
      <c r="F28" s="164">
        <v>4.8426999999999998</v>
      </c>
      <c r="G28" s="164">
        <v>10.878</v>
      </c>
      <c r="H28" s="165"/>
      <c r="I28" s="164">
        <v>8.6190999999999995</v>
      </c>
      <c r="J28" s="165"/>
      <c r="K28" s="164">
        <v>22.353300000000001</v>
      </c>
      <c r="L28" s="164">
        <v>10.1187</v>
      </c>
      <c r="M28" s="164">
        <v>11.5246</v>
      </c>
      <c r="N28" s="164">
        <v>-19.98</v>
      </c>
      <c r="O28" s="165">
        <v>-30.8</v>
      </c>
      <c r="P28" s="164">
        <v>6.6</v>
      </c>
      <c r="Q28" s="164">
        <v>4.968</v>
      </c>
      <c r="R28" s="164">
        <v>-22</v>
      </c>
      <c r="S28" s="164">
        <v>2.4506999999999999</v>
      </c>
      <c r="T28" s="164">
        <v>0.36919999999999997</v>
      </c>
      <c r="U28" s="164">
        <v>8.6245999999999992</v>
      </c>
      <c r="V28" s="164">
        <v>8.5913000000000004</v>
      </c>
      <c r="W28" s="164">
        <v>14.7735</v>
      </c>
      <c r="X28" s="164">
        <v>10.6889</v>
      </c>
      <c r="Y28" s="164">
        <v>-4.7431999999999999</v>
      </c>
      <c r="Z28" s="164">
        <v>2.5598000000000001</v>
      </c>
      <c r="AA28" s="165"/>
      <c r="AB28" s="164">
        <v>-1.0928</v>
      </c>
      <c r="AC28" s="165"/>
      <c r="AD28" s="164">
        <v>-0.79300000000000004</v>
      </c>
      <c r="AE28" s="164">
        <v>7.8529999999999998</v>
      </c>
      <c r="AF28" s="164">
        <v>0</v>
      </c>
      <c r="AG28" s="164">
        <v>-2.2000000000000002</v>
      </c>
      <c r="AH28" s="165"/>
      <c r="AI28" s="165"/>
      <c r="AJ28" s="164">
        <v>-14.37</v>
      </c>
      <c r="AK28" s="164">
        <v>-14.47</v>
      </c>
      <c r="AL28" s="165"/>
      <c r="AM28" s="164">
        <v>-11.64</v>
      </c>
      <c r="AN28" s="164">
        <v>-11.66</v>
      </c>
      <c r="AO28" s="164">
        <v>3.9098999999999999</v>
      </c>
      <c r="AP28" s="164">
        <v>3.8027000000000002</v>
      </c>
      <c r="AQ28" s="164">
        <v>21.7438</v>
      </c>
      <c r="AR28" s="164">
        <v>21.2774</v>
      </c>
      <c r="AS28" s="164">
        <v>-2.2923</v>
      </c>
      <c r="AT28" s="164">
        <v>-6.2961</v>
      </c>
      <c r="AU28" s="164">
        <v>-6.3201000000000001</v>
      </c>
      <c r="AV28" s="164">
        <v>-0.31430000000000002</v>
      </c>
      <c r="AW28" s="164">
        <v>-0.249</v>
      </c>
      <c r="AX28" s="164">
        <v>-10.8507</v>
      </c>
      <c r="AY28" s="164">
        <v>-7.7695999999999996</v>
      </c>
      <c r="AZ28" s="164">
        <v>1.9851000000000001</v>
      </c>
      <c r="BA28" s="164">
        <v>10.080500000000001</v>
      </c>
      <c r="BB28" s="164">
        <v>109.7132</v>
      </c>
      <c r="BC28" s="164">
        <v>12.7822</v>
      </c>
      <c r="BD28" s="164">
        <v>-4.8</v>
      </c>
      <c r="BE28" s="164">
        <v>-5.0999999999999996</v>
      </c>
      <c r="BF28" s="164">
        <v>-29.156500000000001</v>
      </c>
      <c r="BG28" s="164">
        <v>-29.162199999999999</v>
      </c>
      <c r="BH28" s="164">
        <v>-1.2946</v>
      </c>
      <c r="BI28" s="165"/>
      <c r="BJ28" s="164">
        <v>6.3569000000000004</v>
      </c>
      <c r="BK28" s="164">
        <v>4.8615000000000004</v>
      </c>
      <c r="BL28" s="164">
        <v>3.3971</v>
      </c>
      <c r="BM28" s="164">
        <v>2.3938000000000001</v>
      </c>
      <c r="BN28" s="164">
        <v>-163.02979999999999</v>
      </c>
      <c r="BO28" s="164">
        <v>134.98330000000001</v>
      </c>
      <c r="BP28" s="164">
        <v>136.3261</v>
      </c>
      <c r="BQ28" s="164">
        <v>19.459399999999999</v>
      </c>
      <c r="BR28" s="164">
        <v>-16.520800000000001</v>
      </c>
      <c r="BS28" s="165"/>
      <c r="BT28" s="165"/>
      <c r="BU28" s="165"/>
      <c r="BV28" s="164">
        <v>35.7468</v>
      </c>
      <c r="BW28" s="164">
        <v>7.64</v>
      </c>
      <c r="BX28" s="164">
        <v>9.8800000000000008</v>
      </c>
      <c r="BY28" s="165"/>
      <c r="BZ28" s="164">
        <v>8.27</v>
      </c>
      <c r="CA28" s="164">
        <v>-13.391500000000001</v>
      </c>
      <c r="CB28" s="164">
        <v>-12.989599999999999</v>
      </c>
      <c r="CC28" s="164">
        <v>30.296900000000001</v>
      </c>
      <c r="CD28" s="164">
        <v>28.101700000000001</v>
      </c>
      <c r="CE28" s="164">
        <v>-2.6423999999999999</v>
      </c>
      <c r="CF28" s="164">
        <v>10.4628</v>
      </c>
      <c r="CG28" s="164">
        <v>10.270200000000001</v>
      </c>
      <c r="CH28" s="164">
        <v>6.2378</v>
      </c>
      <c r="CI28" s="164">
        <v>42.389000000000003</v>
      </c>
      <c r="CJ28" s="165"/>
      <c r="CK28" s="165"/>
      <c r="CL28" s="164">
        <v>128.80000000000001</v>
      </c>
      <c r="CM28" s="164">
        <v>-82.4</v>
      </c>
      <c r="CN28" s="164">
        <v>-3.82</v>
      </c>
      <c r="CO28" s="164">
        <v>72.584800000000001</v>
      </c>
      <c r="CP28" s="165"/>
      <c r="CQ28" s="165"/>
      <c r="CR28" s="164">
        <v>122.4188</v>
      </c>
      <c r="CS28" s="164">
        <v>121.248</v>
      </c>
      <c r="CT28" s="164">
        <v>-23.444800000000001</v>
      </c>
      <c r="CU28" s="164">
        <v>-116.9233</v>
      </c>
      <c r="CV28" s="164">
        <v>-19.806000000000001</v>
      </c>
      <c r="CW28" s="164">
        <v>3.2269999999999999</v>
      </c>
      <c r="CX28" s="164">
        <v>32.04</v>
      </c>
      <c r="CY28" s="164">
        <v>9.17</v>
      </c>
      <c r="CZ28" s="164">
        <v>12.036099999999999</v>
      </c>
      <c r="DA28" s="164">
        <v>11.9171</v>
      </c>
      <c r="DB28" s="164">
        <v>-11.68</v>
      </c>
      <c r="DC28" s="164">
        <v>25.5123</v>
      </c>
      <c r="DD28" s="164">
        <v>-42.871200000000002</v>
      </c>
      <c r="DE28" s="164">
        <v>-43.001600000000003</v>
      </c>
      <c r="DF28" s="164">
        <v>50.107300000000002</v>
      </c>
      <c r="DG28" s="164">
        <v>1.44E-2</v>
      </c>
      <c r="DH28" s="164">
        <v>-6.1311999999999998</v>
      </c>
      <c r="DI28" s="164">
        <v>-10.9</v>
      </c>
      <c r="DJ28" s="164">
        <v>-10.8</v>
      </c>
      <c r="DK28" s="164">
        <v>-1.6820999999999999</v>
      </c>
      <c r="DL28" s="164">
        <v>5.4291</v>
      </c>
      <c r="DM28" s="164">
        <v>36.279299999999999</v>
      </c>
      <c r="DN28" s="164">
        <v>14.292899999999999</v>
      </c>
      <c r="DO28" s="164">
        <v>5.97</v>
      </c>
      <c r="DP28" s="164">
        <v>-0.59</v>
      </c>
      <c r="DQ28" s="164">
        <v>12.015000000000001</v>
      </c>
      <c r="DR28" s="164">
        <v>-47.792700000000004</v>
      </c>
      <c r="DS28" s="164">
        <v>-12.24</v>
      </c>
      <c r="DT28" s="164">
        <v>-12.38</v>
      </c>
      <c r="DU28" s="164">
        <v>34.4</v>
      </c>
      <c r="DV28" s="164">
        <v>25.39</v>
      </c>
      <c r="DW28" s="164">
        <v>-44.0182</v>
      </c>
      <c r="DX28" s="164">
        <v>-21.863600000000002</v>
      </c>
      <c r="DY28" s="164">
        <v>-45.484000000000002</v>
      </c>
      <c r="DZ28" s="164">
        <v>-44.709099999999999</v>
      </c>
      <c r="EA28" s="164">
        <v>37.0503</v>
      </c>
      <c r="EB28" s="164">
        <v>6.6455000000000002</v>
      </c>
      <c r="EC28" s="164">
        <v>-6.0060000000000002</v>
      </c>
      <c r="ED28" s="164">
        <v>-6.1172000000000004</v>
      </c>
      <c r="EE28" s="164">
        <v>-15.6065</v>
      </c>
      <c r="EF28" s="164">
        <v>-14.032500000000001</v>
      </c>
      <c r="EG28" s="164">
        <v>-11.045999999999999</v>
      </c>
      <c r="EH28" s="164">
        <v>-84.729799999999997</v>
      </c>
      <c r="EI28" s="164">
        <v>-82.968599999999995</v>
      </c>
      <c r="EJ28" s="165"/>
      <c r="EK28" s="164">
        <v>-12.9373</v>
      </c>
      <c r="EL28" s="164">
        <v>-11.0457</v>
      </c>
      <c r="EM28" s="164">
        <v>19.7515</v>
      </c>
      <c r="EN28" s="164">
        <v>-3.4954999999999998</v>
      </c>
      <c r="EO28" s="164">
        <v>-3.5043000000000002</v>
      </c>
      <c r="EP28" s="164">
        <v>25.616</v>
      </c>
      <c r="EQ28" s="164">
        <v>-29.656700000000001</v>
      </c>
      <c r="ER28" s="164">
        <v>-28.777100000000001</v>
      </c>
      <c r="ES28" s="164">
        <v>0.22420000000000001</v>
      </c>
      <c r="ET28" s="164">
        <v>0</v>
      </c>
      <c r="EU28" s="164">
        <v>-16.21</v>
      </c>
      <c r="EV28" s="164">
        <v>4</v>
      </c>
      <c r="EW28" s="164">
        <v>3.1970999999999998</v>
      </c>
      <c r="EX28" s="164">
        <v>-6.0759999999999996</v>
      </c>
      <c r="EY28" s="164">
        <v>-8.4872999999999994</v>
      </c>
      <c r="EZ28" s="164">
        <v>2.9982000000000002</v>
      </c>
      <c r="FA28" s="164">
        <v>2.7511999999999999</v>
      </c>
      <c r="FB28" s="164">
        <v>-4.3341000000000003</v>
      </c>
      <c r="FC28" s="164">
        <v>0</v>
      </c>
      <c r="FD28" s="165"/>
      <c r="FE28" s="164">
        <v>2.0701000000000001</v>
      </c>
      <c r="FF28" s="164">
        <v>2.2145999999999999</v>
      </c>
      <c r="FG28" s="164">
        <v>0</v>
      </c>
      <c r="FH28" s="164">
        <v>0</v>
      </c>
      <c r="FI28" s="164">
        <v>0</v>
      </c>
      <c r="FJ28" s="164">
        <v>1.6746000000000001</v>
      </c>
      <c r="FK28" s="164">
        <v>1.8420000000000001</v>
      </c>
      <c r="FL28" s="164">
        <v>-34.496000000000002</v>
      </c>
      <c r="FM28" s="164">
        <v>28.124400000000001</v>
      </c>
      <c r="FN28" s="164">
        <v>27.4635</v>
      </c>
      <c r="FO28" s="164">
        <v>-19.442900000000002</v>
      </c>
      <c r="FP28" s="165"/>
      <c r="FQ28" s="164">
        <v>24.210599999999999</v>
      </c>
      <c r="FR28" s="164">
        <v>-19.440000000000001</v>
      </c>
      <c r="FS28" s="164">
        <v>-1.5212000000000001</v>
      </c>
      <c r="FT28" s="164">
        <v>0.29780000000000001</v>
      </c>
      <c r="FU28" s="164">
        <v>0.62</v>
      </c>
      <c r="FV28" s="164">
        <v>0.75</v>
      </c>
      <c r="FW28" s="164">
        <v>-24.7759</v>
      </c>
      <c r="FX28" s="165"/>
      <c r="FY28" s="164">
        <v>3.4849999999999999</v>
      </c>
      <c r="FZ28" s="164">
        <v>1.052</v>
      </c>
      <c r="GA28" s="165"/>
      <c r="GB28" s="164">
        <v>7.29</v>
      </c>
      <c r="GC28" s="164">
        <v>-5.4123999999999999</v>
      </c>
      <c r="GD28" s="164">
        <v>4.4318</v>
      </c>
      <c r="GE28" s="164">
        <v>-3.42</v>
      </c>
      <c r="GF28" s="164">
        <v>30.3432</v>
      </c>
      <c r="GG28" s="165"/>
      <c r="GH28" s="164">
        <v>24.77</v>
      </c>
      <c r="GI28" s="164">
        <v>-15.206200000000001</v>
      </c>
      <c r="GJ28" s="165"/>
      <c r="GK28" s="164">
        <v>2.5091000000000001</v>
      </c>
      <c r="GL28" s="165"/>
      <c r="GM28" s="165"/>
      <c r="GN28" s="164">
        <v>-13.807700000000001</v>
      </c>
      <c r="GO28" s="164">
        <v>-30.756799999999998</v>
      </c>
      <c r="GP28" s="164">
        <v>7.0473999999999997</v>
      </c>
      <c r="GQ28" s="164">
        <v>-31.596</v>
      </c>
      <c r="GR28" s="164">
        <v>11.015599999999999</v>
      </c>
      <c r="GS28" s="164">
        <v>10.9701</v>
      </c>
      <c r="GT28" s="164">
        <v>137.08000000000001</v>
      </c>
      <c r="GU28" s="164">
        <v>-5.835</v>
      </c>
      <c r="GV28" s="164">
        <v>-6.8524000000000003</v>
      </c>
      <c r="GW28" s="164">
        <v>-7.8110999999999997</v>
      </c>
      <c r="GX28" s="164">
        <v>1.2979000000000001</v>
      </c>
      <c r="GY28" s="164">
        <v>6.4463999999999997</v>
      </c>
      <c r="GZ28" s="164">
        <v>6.5507999999999997</v>
      </c>
      <c r="HA28" s="164">
        <v>0.46529999999999999</v>
      </c>
      <c r="HB28" s="164">
        <v>6.5914000000000001</v>
      </c>
      <c r="HC28" s="164">
        <v>8.1137999999999995</v>
      </c>
      <c r="HD28" s="164">
        <v>-9.2200000000000006</v>
      </c>
      <c r="HE28" s="164">
        <v>7.2324999999999999</v>
      </c>
      <c r="HF28" s="164">
        <v>47.174300000000002</v>
      </c>
      <c r="HG28" s="164">
        <v>-19.2789</v>
      </c>
      <c r="HH28" s="164">
        <v>22.5334</v>
      </c>
      <c r="HI28" s="164">
        <v>2.8881000000000001</v>
      </c>
      <c r="HJ28" s="164">
        <v>4.0293999999999999</v>
      </c>
      <c r="HK28" s="165"/>
      <c r="HL28" s="164">
        <v>6.5557999999999996</v>
      </c>
      <c r="HM28" s="164">
        <v>-13.420299999999999</v>
      </c>
      <c r="HN28" s="164">
        <v>0</v>
      </c>
      <c r="HO28" s="165"/>
      <c r="HP28" s="165"/>
      <c r="HQ28" s="164">
        <v>-15.55</v>
      </c>
      <c r="HR28" s="164">
        <v>-15.011699999999999</v>
      </c>
      <c r="HS28" s="164">
        <v>-17.4726</v>
      </c>
      <c r="HT28" s="164">
        <v>-16.7715</v>
      </c>
      <c r="HU28" s="164">
        <v>22.24</v>
      </c>
      <c r="HV28" s="164">
        <v>22.32</v>
      </c>
      <c r="HW28" s="164">
        <v>-36.5</v>
      </c>
      <c r="HX28" s="164">
        <v>-36.5</v>
      </c>
      <c r="HY28" s="164">
        <v>-1.0189999999999999</v>
      </c>
      <c r="HZ28" s="164">
        <v>4.72</v>
      </c>
      <c r="IA28" s="164">
        <v>50.627699999999997</v>
      </c>
      <c r="IB28" s="164">
        <v>21.987200000000001</v>
      </c>
      <c r="IC28" s="164">
        <v>21.9771</v>
      </c>
      <c r="ID28" s="164">
        <v>-15</v>
      </c>
      <c r="IE28" s="164">
        <v>-38</v>
      </c>
      <c r="IF28" s="164">
        <v>-0.3</v>
      </c>
      <c r="IG28" s="164">
        <v>-0.8</v>
      </c>
      <c r="IH28" s="165"/>
      <c r="II28" s="164">
        <v>-18.377199999999998</v>
      </c>
      <c r="IJ28" s="164">
        <v>-96.166700000000006</v>
      </c>
      <c r="IK28" s="164">
        <v>35.289299999999997</v>
      </c>
      <c r="IL28" s="164">
        <v>-272.74880000000002</v>
      </c>
      <c r="IM28" s="164">
        <v>-20.7714</v>
      </c>
      <c r="IN28" s="164">
        <v>-34.349899999999998</v>
      </c>
      <c r="IO28" s="164">
        <v>77.509799999999998</v>
      </c>
      <c r="IP28" s="164">
        <v>93.358599999999996</v>
      </c>
      <c r="IQ28" s="164">
        <v>122.26860000000001</v>
      </c>
      <c r="IR28" s="164">
        <v>64.347099999999998</v>
      </c>
      <c r="IS28" s="164">
        <v>0.30020000000000002</v>
      </c>
      <c r="IT28" s="164">
        <v>10.717700000000001</v>
      </c>
      <c r="IU28" s="164">
        <v>12.346299999999999</v>
      </c>
      <c r="IV28" s="164">
        <v>-13.432</v>
      </c>
      <c r="IW28" s="164">
        <v>161.292</v>
      </c>
      <c r="IX28" s="164">
        <v>-186.2826</v>
      </c>
      <c r="IY28" s="164">
        <v>-19.182200000000002</v>
      </c>
      <c r="IZ28" s="164">
        <v>26.23</v>
      </c>
      <c r="JA28" s="164">
        <v>-2.367</v>
      </c>
      <c r="JB28" s="165"/>
      <c r="JC28" s="164">
        <v>-8.7200000000000006</v>
      </c>
      <c r="JD28" s="164">
        <v>-0.434</v>
      </c>
      <c r="JE28" s="164">
        <v>-0.44700000000000001</v>
      </c>
      <c r="JF28" s="164">
        <v>4.32</v>
      </c>
      <c r="JG28" s="164">
        <v>-1.6</v>
      </c>
      <c r="JH28" s="164">
        <v>-3.2715999999999998</v>
      </c>
      <c r="JI28" s="164">
        <v>-4.8019999999999996</v>
      </c>
      <c r="JJ28" s="164">
        <v>6.6513999999999998</v>
      </c>
      <c r="JK28" s="164">
        <v>-10.75</v>
      </c>
      <c r="JL28" s="164">
        <v>0.6</v>
      </c>
      <c r="JM28" s="164">
        <v>8.5060000000000002</v>
      </c>
      <c r="JN28" s="164">
        <v>6.4059999999999997</v>
      </c>
      <c r="JO28" s="164">
        <v>2.3365999999999998</v>
      </c>
      <c r="JP28" s="164">
        <v>2.6907999999999999</v>
      </c>
      <c r="JQ28" s="164">
        <v>3.7498</v>
      </c>
      <c r="JR28" s="164">
        <v>4.1635999999999997</v>
      </c>
      <c r="JS28" s="164">
        <v>4.2888000000000002</v>
      </c>
      <c r="JT28" s="165"/>
      <c r="JU28" s="164">
        <v>23.2</v>
      </c>
      <c r="JV28" s="164">
        <v>9.1600000000000001E-2</v>
      </c>
      <c r="JW28" s="164">
        <v>0.23</v>
      </c>
      <c r="JX28" s="165"/>
      <c r="JY28" s="164">
        <v>-4.9878</v>
      </c>
      <c r="JZ28" s="164">
        <v>-2.8302</v>
      </c>
      <c r="KA28" s="164">
        <v>-27.852399999999999</v>
      </c>
      <c r="KB28" s="164">
        <v>-2.6482999999999999</v>
      </c>
      <c r="KC28" s="164">
        <v>-2.2374000000000001</v>
      </c>
      <c r="KD28" s="164">
        <v>-30.1724</v>
      </c>
      <c r="KE28" s="164">
        <v>0</v>
      </c>
      <c r="KF28" s="164">
        <v>-25.6</v>
      </c>
      <c r="KG28" s="164">
        <v>8.3000000000000007</v>
      </c>
      <c r="KH28" s="165"/>
      <c r="KI28" s="164">
        <v>-56.156199999999998</v>
      </c>
    </row>
    <row r="29" spans="1:295" ht="18" customHeight="1" x14ac:dyDescent="0.3">
      <c r="A29" s="161" t="s">
        <v>41</v>
      </c>
      <c r="B29" s="161" t="s">
        <v>738</v>
      </c>
      <c r="C29" s="164">
        <v>0</v>
      </c>
      <c r="D29" s="164">
        <v>2.1234000000000002</v>
      </c>
      <c r="E29" s="164">
        <v>-6.907</v>
      </c>
      <c r="F29" s="164">
        <v>2.8126000000000002</v>
      </c>
      <c r="G29" s="164">
        <v>11.6157</v>
      </c>
      <c r="H29" s="165"/>
      <c r="I29" s="164">
        <v>9.7921999999999993</v>
      </c>
      <c r="J29" s="165"/>
      <c r="K29" s="164">
        <v>24.265899999999998</v>
      </c>
      <c r="L29" s="164">
        <v>10.8527</v>
      </c>
      <c r="M29" s="164">
        <v>12.105499999999999</v>
      </c>
      <c r="N29" s="164">
        <v>-19.98</v>
      </c>
      <c r="O29" s="164">
        <v>-33</v>
      </c>
      <c r="P29" s="164">
        <v>8.8000000000000007</v>
      </c>
      <c r="Q29" s="164">
        <v>6.6239999999999997</v>
      </c>
      <c r="R29" s="164">
        <v>-24.2</v>
      </c>
      <c r="S29" s="164">
        <v>3.0283000000000002</v>
      </c>
      <c r="T29" s="164">
        <v>0.5958</v>
      </c>
      <c r="U29" s="164">
        <v>8.4870000000000001</v>
      </c>
      <c r="V29" s="164">
        <v>8.7159999999999993</v>
      </c>
      <c r="W29" s="164">
        <v>14.7216</v>
      </c>
      <c r="X29" s="164">
        <v>10.116400000000001</v>
      </c>
      <c r="Y29" s="164">
        <v>-4.6744000000000003</v>
      </c>
      <c r="Z29" s="164">
        <v>2.5102000000000002</v>
      </c>
      <c r="AA29" s="165"/>
      <c r="AB29" s="164">
        <v>-1.1555</v>
      </c>
      <c r="AC29" s="165"/>
      <c r="AD29" s="164">
        <v>-0.61</v>
      </c>
      <c r="AE29" s="164">
        <v>7.2939999999999996</v>
      </c>
      <c r="AF29" s="164">
        <v>0</v>
      </c>
      <c r="AG29" s="164">
        <v>2.2000000000000002</v>
      </c>
      <c r="AH29" s="165"/>
      <c r="AI29" s="165"/>
      <c r="AJ29" s="164">
        <v>-13.95</v>
      </c>
      <c r="AK29" s="164">
        <v>-13.96</v>
      </c>
      <c r="AL29" s="165"/>
      <c r="AM29" s="164">
        <v>-11.77</v>
      </c>
      <c r="AN29" s="164">
        <v>-11.79</v>
      </c>
      <c r="AO29" s="164">
        <v>4.2</v>
      </c>
      <c r="AP29" s="164">
        <v>3.5800999999999998</v>
      </c>
      <c r="AQ29" s="164">
        <v>18.320699999999999</v>
      </c>
      <c r="AR29" s="164">
        <v>19.543199999999999</v>
      </c>
      <c r="AS29" s="164">
        <v>-1.5298</v>
      </c>
      <c r="AT29" s="164">
        <v>-6.2961</v>
      </c>
      <c r="AU29" s="164">
        <v>-6.4344000000000001</v>
      </c>
      <c r="AV29" s="164">
        <v>-1.3344</v>
      </c>
      <c r="AW29" s="164">
        <v>-1.2971999999999999</v>
      </c>
      <c r="AX29" s="164">
        <v>-10.8507</v>
      </c>
      <c r="AY29" s="164">
        <v>-8.0374999999999996</v>
      </c>
      <c r="AZ29" s="164">
        <v>1.5905</v>
      </c>
      <c r="BA29" s="164">
        <v>7.8478000000000003</v>
      </c>
      <c r="BB29" s="164">
        <v>112.5283</v>
      </c>
      <c r="BC29" s="164">
        <v>11.8948</v>
      </c>
      <c r="BD29" s="164">
        <v>-4.5999999999999996</v>
      </c>
      <c r="BE29" s="164">
        <v>-4.8</v>
      </c>
      <c r="BF29" s="164">
        <v>-28.329899999999999</v>
      </c>
      <c r="BG29" s="164">
        <v>-28.232700000000001</v>
      </c>
      <c r="BH29" s="164">
        <v>-1.4661</v>
      </c>
      <c r="BI29" s="165"/>
      <c r="BJ29" s="164">
        <v>6.9043999999999999</v>
      </c>
      <c r="BK29" s="164">
        <v>5.2183999999999999</v>
      </c>
      <c r="BL29" s="164">
        <v>3.3851</v>
      </c>
      <c r="BM29" s="164">
        <v>2.4035000000000002</v>
      </c>
      <c r="BN29" s="164">
        <v>-151.15809999999999</v>
      </c>
      <c r="BO29" s="164">
        <v>131.87039999999999</v>
      </c>
      <c r="BP29" s="164">
        <v>131.87039999999999</v>
      </c>
      <c r="BQ29" s="164">
        <v>21.769100000000002</v>
      </c>
      <c r="BR29" s="164">
        <v>-8.8658000000000001</v>
      </c>
      <c r="BS29" s="165"/>
      <c r="BT29" s="165"/>
      <c r="BU29" s="165"/>
      <c r="BV29" s="164">
        <v>37.862400000000001</v>
      </c>
      <c r="BW29" s="164">
        <v>7.78</v>
      </c>
      <c r="BX29" s="164">
        <v>10.35</v>
      </c>
      <c r="BY29" s="165"/>
      <c r="BZ29" s="164">
        <v>9.7899999999999991</v>
      </c>
      <c r="CA29" s="164">
        <v>-12.0519</v>
      </c>
      <c r="CB29" s="164">
        <v>-11.248200000000001</v>
      </c>
      <c r="CC29" s="164">
        <v>28.856000000000002</v>
      </c>
      <c r="CD29" s="164">
        <v>26.939800000000002</v>
      </c>
      <c r="CE29" s="164">
        <v>-3.6410999999999998</v>
      </c>
      <c r="CF29" s="164">
        <v>10.6343</v>
      </c>
      <c r="CG29" s="164">
        <v>10.697699999999999</v>
      </c>
      <c r="CH29" s="164">
        <v>7.0548000000000002</v>
      </c>
      <c r="CI29" s="164">
        <v>39.718600000000002</v>
      </c>
      <c r="CJ29" s="165"/>
      <c r="CK29" s="165"/>
      <c r="CL29" s="164">
        <v>123.4</v>
      </c>
      <c r="CM29" s="164">
        <v>-77.7</v>
      </c>
      <c r="CN29" s="164">
        <v>-3.99</v>
      </c>
      <c r="CO29" s="164">
        <v>71.742400000000004</v>
      </c>
      <c r="CP29" s="164">
        <v>71.887699999999995</v>
      </c>
      <c r="CQ29" s="164">
        <v>69.579499999999996</v>
      </c>
      <c r="CR29" s="164">
        <v>115.4502</v>
      </c>
      <c r="CS29" s="164">
        <v>115.952</v>
      </c>
      <c r="CT29" s="164">
        <v>-23.206</v>
      </c>
      <c r="CU29" s="164">
        <v>-111.9092</v>
      </c>
      <c r="CV29" s="164">
        <v>-19.567499999999999</v>
      </c>
      <c r="CW29" s="164">
        <v>3.488</v>
      </c>
      <c r="CX29" s="164">
        <v>33.409999999999997</v>
      </c>
      <c r="CY29" s="164">
        <v>10.53</v>
      </c>
      <c r="CZ29" s="164">
        <v>12.348599999999999</v>
      </c>
      <c r="DA29" s="164">
        <v>12.307700000000001</v>
      </c>
      <c r="DB29" s="164">
        <v>-12.1</v>
      </c>
      <c r="DC29" s="164">
        <v>25.5123</v>
      </c>
      <c r="DD29" s="164">
        <v>-39.941800000000001</v>
      </c>
      <c r="DE29" s="164">
        <v>-40.883000000000003</v>
      </c>
      <c r="DF29" s="164">
        <v>42.702399999999997</v>
      </c>
      <c r="DG29" s="164">
        <v>1.4200000000000001E-2</v>
      </c>
      <c r="DH29" s="164">
        <v>-6.3807999999999998</v>
      </c>
      <c r="DI29" s="165"/>
      <c r="DJ29" s="165"/>
      <c r="DK29" s="164">
        <v>-1.7907999999999999</v>
      </c>
      <c r="DL29" s="164">
        <v>6.1771000000000003</v>
      </c>
      <c r="DM29" s="164">
        <v>37.383299999999998</v>
      </c>
      <c r="DN29" s="164">
        <v>15.220599999999999</v>
      </c>
      <c r="DO29" s="164">
        <v>6.83</v>
      </c>
      <c r="DP29" s="164">
        <v>-1.02</v>
      </c>
      <c r="DQ29" s="164">
        <v>13.6485</v>
      </c>
      <c r="DR29" s="164">
        <v>-41.862400000000001</v>
      </c>
      <c r="DS29" s="164">
        <v>-11.99</v>
      </c>
      <c r="DT29" s="164">
        <v>-12.16</v>
      </c>
      <c r="DU29" s="164">
        <v>33.950000000000003</v>
      </c>
      <c r="DV29" s="164">
        <v>25.46</v>
      </c>
      <c r="DW29" s="164">
        <v>-37.7455</v>
      </c>
      <c r="DX29" s="164">
        <v>-19.309100000000001</v>
      </c>
      <c r="DY29" s="164">
        <v>-42.9285</v>
      </c>
      <c r="DZ29" s="164">
        <v>-41.7545</v>
      </c>
      <c r="EA29" s="164">
        <v>41.0092</v>
      </c>
      <c r="EB29" s="164">
        <v>9.7850999999999999</v>
      </c>
      <c r="EC29" s="164">
        <v>-2.0005000000000002</v>
      </c>
      <c r="ED29" s="164">
        <v>-1.7407999999999999</v>
      </c>
      <c r="EE29" s="164">
        <v>-16.306899999999999</v>
      </c>
      <c r="EF29" s="164">
        <v>-17.988399999999999</v>
      </c>
      <c r="EG29" s="164">
        <v>-11.743</v>
      </c>
      <c r="EH29" s="164">
        <v>-78.308800000000005</v>
      </c>
      <c r="EI29" s="164">
        <v>-57.540599999999998</v>
      </c>
      <c r="EJ29" s="165"/>
      <c r="EK29" s="164">
        <v>-13.539</v>
      </c>
      <c r="EL29" s="164">
        <v>-12.1943</v>
      </c>
      <c r="EM29" s="164">
        <v>23.2212</v>
      </c>
      <c r="EN29" s="164">
        <v>-8.5295000000000005</v>
      </c>
      <c r="EO29" s="164">
        <v>-8.5693000000000001</v>
      </c>
      <c r="EP29" s="164">
        <v>6.6719999999999997</v>
      </c>
      <c r="EQ29" s="164">
        <v>-23.973199999999999</v>
      </c>
      <c r="ER29" s="164">
        <v>-23.545200000000001</v>
      </c>
      <c r="ES29" s="164">
        <v>3.359</v>
      </c>
      <c r="ET29" s="164">
        <v>0</v>
      </c>
      <c r="EU29" s="164">
        <v>-12.07</v>
      </c>
      <c r="EV29" s="164">
        <v>0</v>
      </c>
      <c r="EW29" s="164">
        <v>4.0457000000000001</v>
      </c>
      <c r="EX29" s="164">
        <v>-12.76</v>
      </c>
      <c r="EY29" s="164">
        <v>-8.4731000000000005</v>
      </c>
      <c r="EZ29" s="164">
        <v>3.0316000000000001</v>
      </c>
      <c r="FA29" s="164">
        <v>3.6576</v>
      </c>
      <c r="FB29" s="164">
        <v>0.4924</v>
      </c>
      <c r="FC29" s="164">
        <v>-19.522200000000002</v>
      </c>
      <c r="FD29" s="165"/>
      <c r="FE29" s="164">
        <v>1.9588000000000001</v>
      </c>
      <c r="FF29" s="164">
        <v>2.1419999999999999</v>
      </c>
      <c r="FG29" s="164">
        <v>2.4060999999999999</v>
      </c>
      <c r="FH29" s="164">
        <v>0</v>
      </c>
      <c r="FI29" s="164">
        <v>0</v>
      </c>
      <c r="FJ29" s="164">
        <v>1.3395999999999999</v>
      </c>
      <c r="FK29" s="164">
        <v>1.0046999999999999</v>
      </c>
      <c r="FL29" s="164">
        <v>-35.500700000000002</v>
      </c>
      <c r="FM29" s="164">
        <v>24.712800000000001</v>
      </c>
      <c r="FN29" s="164">
        <v>25.143699999999999</v>
      </c>
      <c r="FO29" s="164">
        <v>-20.655000000000001</v>
      </c>
      <c r="FP29" s="165"/>
      <c r="FQ29" s="164">
        <v>24.484000000000002</v>
      </c>
      <c r="FR29" s="164">
        <v>-19.739999999999998</v>
      </c>
      <c r="FS29" s="164">
        <v>-1.1147</v>
      </c>
      <c r="FT29" s="164">
        <v>0.3014</v>
      </c>
      <c r="FU29" s="164">
        <v>0.35</v>
      </c>
      <c r="FV29" s="164">
        <v>1.33</v>
      </c>
      <c r="FW29" s="164">
        <v>-25.314599999999999</v>
      </c>
      <c r="FX29" s="165"/>
      <c r="FY29" s="164">
        <v>3.5760000000000001</v>
      </c>
      <c r="FZ29" s="164">
        <v>1.0649999999999999</v>
      </c>
      <c r="GA29" s="165"/>
      <c r="GB29" s="164">
        <v>7.1</v>
      </c>
      <c r="GC29" s="164">
        <v>-3.1627999999999998</v>
      </c>
      <c r="GD29" s="164">
        <v>5.9504999999999999</v>
      </c>
      <c r="GE29" s="164">
        <v>-3.1</v>
      </c>
      <c r="GF29" s="164">
        <v>31.273</v>
      </c>
      <c r="GG29" s="165"/>
      <c r="GH29" s="164">
        <v>25.196000000000002</v>
      </c>
      <c r="GI29" s="164">
        <v>-15.8056</v>
      </c>
      <c r="GJ29" s="165"/>
      <c r="GK29" s="164">
        <v>2.6095999999999999</v>
      </c>
      <c r="GL29" s="164">
        <v>3.9E-2</v>
      </c>
      <c r="GM29" s="165"/>
      <c r="GN29" s="164">
        <v>-13.4969</v>
      </c>
      <c r="GO29" s="164">
        <v>-31.928999999999998</v>
      </c>
      <c r="GP29" s="164">
        <v>8.5564999999999998</v>
      </c>
      <c r="GQ29" s="164">
        <v>-30.335599999999999</v>
      </c>
      <c r="GR29" s="164">
        <v>10.564500000000001</v>
      </c>
      <c r="GS29" s="164">
        <v>9.5969999999999995</v>
      </c>
      <c r="GT29" s="164">
        <v>136.36359999999999</v>
      </c>
      <c r="GU29" s="164">
        <v>-5.4515000000000002</v>
      </c>
      <c r="GV29" s="164">
        <v>-6.8708999999999998</v>
      </c>
      <c r="GW29" s="164">
        <v>-7.8406000000000002</v>
      </c>
      <c r="GX29" s="164">
        <v>1.117</v>
      </c>
      <c r="GY29" s="164">
        <v>6.7393999999999998</v>
      </c>
      <c r="GZ29" s="164">
        <v>6.8117999999999999</v>
      </c>
      <c r="HA29" s="164">
        <v>0.44690000000000002</v>
      </c>
      <c r="HB29" s="164">
        <v>6.4638999999999998</v>
      </c>
      <c r="HC29" s="164">
        <v>8.0995000000000008</v>
      </c>
      <c r="HD29" s="164">
        <v>-5.45</v>
      </c>
      <c r="HE29" s="164">
        <v>22.257400000000001</v>
      </c>
      <c r="HF29" s="164">
        <v>36.359099999999998</v>
      </c>
      <c r="HG29" s="164">
        <v>-16.015599999999999</v>
      </c>
      <c r="HH29" s="164">
        <v>31.9544</v>
      </c>
      <c r="HI29" s="164">
        <v>0</v>
      </c>
      <c r="HJ29" s="164">
        <v>1.6534</v>
      </c>
      <c r="HK29" s="165"/>
      <c r="HL29" s="164">
        <v>5.4332000000000003</v>
      </c>
      <c r="HM29" s="164">
        <v>-12.086499999999999</v>
      </c>
      <c r="HN29" s="164">
        <v>-12.466200000000001</v>
      </c>
      <c r="HO29" s="165"/>
      <c r="HP29" s="164">
        <v>11.8032</v>
      </c>
      <c r="HQ29" s="164">
        <v>-17.664899999999999</v>
      </c>
      <c r="HR29" s="164">
        <v>-17.423200000000001</v>
      </c>
      <c r="HS29" s="164">
        <v>-17.710100000000001</v>
      </c>
      <c r="HT29" s="164">
        <v>-17.661100000000001</v>
      </c>
      <c r="HU29" s="164">
        <v>25.17</v>
      </c>
      <c r="HV29" s="164">
        <v>25.14</v>
      </c>
      <c r="HW29" s="164">
        <v>-36</v>
      </c>
      <c r="HX29" s="164">
        <v>-36</v>
      </c>
      <c r="HY29" s="164">
        <v>0.89810000000000001</v>
      </c>
      <c r="HZ29" s="164">
        <v>4.88</v>
      </c>
      <c r="IA29" s="164">
        <v>66.972200000000001</v>
      </c>
      <c r="IB29" s="164">
        <v>16.553999999999998</v>
      </c>
      <c r="IC29" s="164">
        <v>16.476600000000001</v>
      </c>
      <c r="ID29" s="164">
        <v>-15.3</v>
      </c>
      <c r="IE29" s="164">
        <v>-38.4</v>
      </c>
      <c r="IF29" s="164">
        <v>1.3</v>
      </c>
      <c r="IG29" s="164">
        <v>0.8</v>
      </c>
      <c r="IH29" s="164">
        <v>-18.921600000000002</v>
      </c>
      <c r="II29" s="164">
        <v>-18.837499999999999</v>
      </c>
      <c r="IJ29" s="164">
        <v>-110.2466</v>
      </c>
      <c r="IK29" s="164">
        <v>26.33</v>
      </c>
      <c r="IL29" s="164">
        <v>-286.66829999999999</v>
      </c>
      <c r="IM29" s="164">
        <v>-34.025799999999997</v>
      </c>
      <c r="IN29" s="164">
        <v>-53.328800000000001</v>
      </c>
      <c r="IO29" s="164">
        <v>90.666700000000006</v>
      </c>
      <c r="IP29" s="164">
        <v>78.966099999999997</v>
      </c>
      <c r="IQ29" s="164">
        <v>130.93969999999999</v>
      </c>
      <c r="IR29" s="164">
        <v>73.957999999999998</v>
      </c>
      <c r="IS29" s="164">
        <v>14.2439</v>
      </c>
      <c r="IT29" s="164">
        <v>15.366899999999999</v>
      </c>
      <c r="IU29" s="164">
        <v>13.9101</v>
      </c>
      <c r="IV29" s="164">
        <v>-18.5305</v>
      </c>
      <c r="IW29" s="164">
        <v>179.3201</v>
      </c>
      <c r="IX29" s="164">
        <v>-192.51240000000001</v>
      </c>
      <c r="IY29" s="164">
        <v>-8.9939999999999998</v>
      </c>
      <c r="IZ29" s="164">
        <v>16.6616</v>
      </c>
      <c r="JA29" s="164">
        <v>-1.1243000000000001</v>
      </c>
      <c r="JB29" s="165"/>
      <c r="JC29" s="164">
        <v>-8.9600000000000009</v>
      </c>
      <c r="JD29" s="164">
        <v>-0.57299999999999995</v>
      </c>
      <c r="JE29" s="164">
        <v>-0.58099999999999996</v>
      </c>
      <c r="JF29" s="164">
        <v>4.6399999999999997</v>
      </c>
      <c r="JG29" s="164">
        <v>-2.2400000000000002</v>
      </c>
      <c r="JH29" s="164">
        <v>-2.3801000000000001</v>
      </c>
      <c r="JI29" s="164">
        <v>-3.8651</v>
      </c>
      <c r="JJ29" s="164">
        <v>6.2119</v>
      </c>
      <c r="JK29" s="164">
        <v>-11.6899</v>
      </c>
      <c r="JL29" s="164">
        <v>0.6</v>
      </c>
      <c r="JM29" s="164">
        <v>6.5439999999999996</v>
      </c>
      <c r="JN29" s="164">
        <v>8.1340000000000003</v>
      </c>
      <c r="JO29" s="165"/>
      <c r="JP29" s="165"/>
      <c r="JQ29" s="164">
        <v>3.7688000000000001</v>
      </c>
      <c r="JR29" s="164">
        <v>4.0239000000000003</v>
      </c>
      <c r="JS29" s="164">
        <v>3.5087000000000002</v>
      </c>
      <c r="JT29" s="165"/>
      <c r="JU29" s="164">
        <v>23.9</v>
      </c>
      <c r="JV29" s="164">
        <v>-0.26190000000000002</v>
      </c>
      <c r="JW29" s="164">
        <v>0.39</v>
      </c>
      <c r="JX29" s="165"/>
      <c r="JY29" s="164">
        <v>-5.6683000000000003</v>
      </c>
      <c r="JZ29" s="164">
        <v>-2.7761</v>
      </c>
      <c r="KA29" s="164">
        <v>-27.1204</v>
      </c>
      <c r="KB29" s="164">
        <v>-4.7755000000000001</v>
      </c>
      <c r="KC29" s="164">
        <v>-2.9041999999999999</v>
      </c>
      <c r="KD29" s="164">
        <v>-29.9312</v>
      </c>
      <c r="KE29" s="164">
        <v>0</v>
      </c>
      <c r="KF29" s="164">
        <v>-25.9</v>
      </c>
      <c r="KG29" s="164">
        <v>8.9</v>
      </c>
      <c r="KH29" s="165"/>
      <c r="KI29" s="164">
        <v>-52.9636</v>
      </c>
    </row>
    <row r="30" spans="1:295" ht="18" customHeight="1" x14ac:dyDescent="0.3">
      <c r="A30" s="161" t="s">
        <v>41</v>
      </c>
      <c r="B30" s="161" t="s">
        <v>739</v>
      </c>
      <c r="C30" s="164">
        <v>0</v>
      </c>
      <c r="D30" s="164">
        <v>2.3494000000000002</v>
      </c>
      <c r="E30" s="164">
        <v>-7.2282000000000002</v>
      </c>
      <c r="F30" s="164">
        <v>1.4014</v>
      </c>
      <c r="G30" s="164">
        <v>12.4505</v>
      </c>
      <c r="H30" s="165"/>
      <c r="I30" s="164">
        <v>10.910600000000001</v>
      </c>
      <c r="J30" s="165"/>
      <c r="K30" s="164">
        <v>26.375900000000001</v>
      </c>
      <c r="L30" s="164">
        <v>11.662599999999999</v>
      </c>
      <c r="M30" s="164">
        <v>11.2866</v>
      </c>
      <c r="N30" s="164">
        <v>-22.2</v>
      </c>
      <c r="O30" s="164">
        <v>-33</v>
      </c>
      <c r="P30" s="164">
        <v>8.8000000000000007</v>
      </c>
      <c r="Q30" s="164">
        <v>6.6239999999999997</v>
      </c>
      <c r="R30" s="164">
        <v>-24.2</v>
      </c>
      <c r="S30" s="164">
        <v>2.8288000000000002</v>
      </c>
      <c r="T30" s="164">
        <v>0.80569999999999997</v>
      </c>
      <c r="U30" s="164">
        <v>8.8749000000000002</v>
      </c>
      <c r="V30" s="164">
        <v>9.0351999999999997</v>
      </c>
      <c r="W30" s="164">
        <v>14.987500000000001</v>
      </c>
      <c r="X30" s="164">
        <v>9.9177999999999997</v>
      </c>
      <c r="Y30" s="164">
        <v>-4.6508000000000003</v>
      </c>
      <c r="Z30" s="164">
        <v>2.6366000000000001</v>
      </c>
      <c r="AA30" s="165"/>
      <c r="AB30" s="164">
        <v>-1.0256000000000001</v>
      </c>
      <c r="AC30" s="165"/>
      <c r="AD30" s="164">
        <v>-0.40100000000000002</v>
      </c>
      <c r="AE30" s="164">
        <v>6.9</v>
      </c>
      <c r="AF30" s="164">
        <v>0</v>
      </c>
      <c r="AG30" s="164">
        <v>2.2000000000000002</v>
      </c>
      <c r="AH30" s="165"/>
      <c r="AI30" s="165"/>
      <c r="AJ30" s="164">
        <v>-12.8</v>
      </c>
      <c r="AK30" s="164">
        <v>-12.93</v>
      </c>
      <c r="AL30" s="165"/>
      <c r="AM30" s="164">
        <v>-11.84</v>
      </c>
      <c r="AN30" s="164">
        <v>-11.96</v>
      </c>
      <c r="AO30" s="164">
        <v>4.6135999999999999</v>
      </c>
      <c r="AP30" s="164">
        <v>3.5706000000000002</v>
      </c>
      <c r="AQ30" s="164">
        <v>17.467199999999998</v>
      </c>
      <c r="AR30" s="164">
        <v>19.959399999999999</v>
      </c>
      <c r="AS30" s="164">
        <v>-0.80100000000000005</v>
      </c>
      <c r="AT30" s="164">
        <v>-6.1620999999999997</v>
      </c>
      <c r="AU30" s="164">
        <v>-5.8554000000000004</v>
      </c>
      <c r="AV30" s="164">
        <v>-0.45710000000000001</v>
      </c>
      <c r="AW30" s="164">
        <v>-0.48039999999999999</v>
      </c>
      <c r="AX30" s="164">
        <v>-10.3148</v>
      </c>
      <c r="AY30" s="164">
        <v>-7.6356999999999999</v>
      </c>
      <c r="AZ30" s="164">
        <v>1.5905</v>
      </c>
      <c r="BA30" s="164">
        <v>8.4183000000000003</v>
      </c>
      <c r="BB30" s="164">
        <v>105.458</v>
      </c>
      <c r="BC30" s="164">
        <v>12.118</v>
      </c>
      <c r="BD30" s="164">
        <v>-5.2</v>
      </c>
      <c r="BE30" s="164">
        <v>-5.3</v>
      </c>
      <c r="BF30" s="164">
        <v>-28.473600000000001</v>
      </c>
      <c r="BG30" s="164">
        <v>-27.945900000000002</v>
      </c>
      <c r="BH30" s="164">
        <v>-1.8335999999999999</v>
      </c>
      <c r="BI30" s="165"/>
      <c r="BJ30" s="164">
        <v>5.2606000000000002</v>
      </c>
      <c r="BK30" s="164">
        <v>5.0353000000000003</v>
      </c>
      <c r="BL30" s="164">
        <v>3.5144000000000002</v>
      </c>
      <c r="BM30" s="164">
        <v>2.395</v>
      </c>
      <c r="BN30" s="164">
        <v>-144.44409999999999</v>
      </c>
      <c r="BO30" s="164">
        <v>133.67099999999999</v>
      </c>
      <c r="BP30" s="164">
        <v>133.2133</v>
      </c>
      <c r="BQ30" s="164">
        <v>15.5555</v>
      </c>
      <c r="BR30" s="164">
        <v>-1.9847999999999999</v>
      </c>
      <c r="BS30" s="165"/>
      <c r="BT30" s="165"/>
      <c r="BU30" s="165"/>
      <c r="BV30" s="164">
        <v>38.4512</v>
      </c>
      <c r="BW30" s="164">
        <v>8.2200000000000006</v>
      </c>
      <c r="BX30" s="164">
        <v>11.02</v>
      </c>
      <c r="BY30" s="165"/>
      <c r="BZ30" s="164">
        <v>10.08</v>
      </c>
      <c r="CA30" s="164">
        <v>-15.8027</v>
      </c>
      <c r="CB30" s="164">
        <v>-15.9367</v>
      </c>
      <c r="CC30" s="164">
        <v>31.469000000000001</v>
      </c>
      <c r="CD30" s="164">
        <v>29.921299999999999</v>
      </c>
      <c r="CE30" s="164">
        <v>-3.8087</v>
      </c>
      <c r="CF30" s="164">
        <v>10.0756</v>
      </c>
      <c r="CG30" s="164">
        <v>10.085699999999999</v>
      </c>
      <c r="CH30" s="164">
        <v>5.6637000000000004</v>
      </c>
      <c r="CI30" s="164">
        <v>39.654299999999999</v>
      </c>
      <c r="CJ30" s="165"/>
      <c r="CK30" s="165"/>
      <c r="CL30" s="164">
        <v>124.6</v>
      </c>
      <c r="CM30" s="164">
        <v>-78</v>
      </c>
      <c r="CN30" s="164">
        <v>-4.26</v>
      </c>
      <c r="CO30" s="164">
        <v>72.572400000000002</v>
      </c>
      <c r="CP30" s="164">
        <v>72.697400000000002</v>
      </c>
      <c r="CQ30" s="164">
        <v>70.508399999999995</v>
      </c>
      <c r="CR30" s="164">
        <v>116.80549999999999</v>
      </c>
      <c r="CS30" s="164">
        <v>117.3051</v>
      </c>
      <c r="CT30" s="164">
        <v>-21.382899999999999</v>
      </c>
      <c r="CU30" s="164">
        <v>-115.03830000000001</v>
      </c>
      <c r="CV30" s="164">
        <v>-17.394400000000001</v>
      </c>
      <c r="CW30" s="164">
        <v>3.5886999999999998</v>
      </c>
      <c r="CX30" s="164">
        <v>30.68</v>
      </c>
      <c r="CY30" s="164">
        <v>11.03</v>
      </c>
      <c r="CZ30" s="164">
        <v>12.661099999999999</v>
      </c>
      <c r="DA30" s="164">
        <v>12.698399999999999</v>
      </c>
      <c r="DB30" s="164">
        <v>-12.27</v>
      </c>
      <c r="DC30" s="164">
        <v>25.5123</v>
      </c>
      <c r="DD30" s="164">
        <v>-40.327199999999998</v>
      </c>
      <c r="DE30" s="164">
        <v>-40.808</v>
      </c>
      <c r="DF30" s="164">
        <v>44.3078</v>
      </c>
      <c r="DG30" s="164">
        <v>1.41E-2</v>
      </c>
      <c r="DH30" s="164">
        <v>-6.4194000000000004</v>
      </c>
      <c r="DI30" s="164">
        <v>-13.6</v>
      </c>
      <c r="DJ30" s="164">
        <v>-13.1</v>
      </c>
      <c r="DK30" s="164">
        <v>-1.698</v>
      </c>
      <c r="DL30" s="164">
        <v>6.5510999999999999</v>
      </c>
      <c r="DM30" s="164">
        <v>38.329599999999999</v>
      </c>
      <c r="DN30" s="164">
        <v>15.9628</v>
      </c>
      <c r="DO30" s="164">
        <v>7.23</v>
      </c>
      <c r="DP30" s="164">
        <v>-1.06</v>
      </c>
      <c r="DQ30" s="164">
        <v>13.635</v>
      </c>
      <c r="DR30" s="164">
        <v>-43.152500000000003</v>
      </c>
      <c r="DS30" s="164">
        <v>-12.04</v>
      </c>
      <c r="DT30" s="164">
        <v>-11.95</v>
      </c>
      <c r="DU30" s="164">
        <v>33.94</v>
      </c>
      <c r="DV30" s="164">
        <v>26.54</v>
      </c>
      <c r="DW30" s="164">
        <v>-38.7455</v>
      </c>
      <c r="DX30" s="164">
        <v>-19.8</v>
      </c>
      <c r="DY30" s="164">
        <v>-46.427799999999998</v>
      </c>
      <c r="DZ30" s="164">
        <v>-44.790900000000001</v>
      </c>
      <c r="EA30" s="164">
        <v>40.1477</v>
      </c>
      <c r="EB30" s="164">
        <v>9.3170999999999999</v>
      </c>
      <c r="EC30" s="164">
        <v>-2.6694</v>
      </c>
      <c r="ED30" s="164">
        <v>-2.5762</v>
      </c>
      <c r="EE30" s="164">
        <v>-13.9358</v>
      </c>
      <c r="EF30" s="164">
        <v>-13.722300000000001</v>
      </c>
      <c r="EG30" s="164">
        <v>-11.03</v>
      </c>
      <c r="EH30" s="164">
        <v>-75.315799999999996</v>
      </c>
      <c r="EI30" s="164">
        <v>-78.171199999999999</v>
      </c>
      <c r="EJ30" s="165"/>
      <c r="EK30" s="164">
        <v>-13.275499999999999</v>
      </c>
      <c r="EL30" s="164">
        <v>-11.8207</v>
      </c>
      <c r="EM30" s="164">
        <v>21.8201</v>
      </c>
      <c r="EN30" s="164">
        <v>-4.3875000000000002</v>
      </c>
      <c r="EO30" s="164">
        <v>-4.4748000000000001</v>
      </c>
      <c r="EP30" s="164">
        <v>25.103999999999999</v>
      </c>
      <c r="EQ30" s="164">
        <v>-31.874500000000001</v>
      </c>
      <c r="ER30" s="164">
        <v>-31.427199999999999</v>
      </c>
      <c r="ES30" s="164">
        <v>0.1532</v>
      </c>
      <c r="ET30" s="164">
        <v>-9.6199999999999992</v>
      </c>
      <c r="EU30" s="164">
        <v>-11.25</v>
      </c>
      <c r="EV30" s="164">
        <v>2.8</v>
      </c>
      <c r="EW30" s="164">
        <v>3.9420999999999999</v>
      </c>
      <c r="EX30" s="164">
        <v>-9.5092999999999996</v>
      </c>
      <c r="EY30" s="164">
        <v>-9.3986000000000001</v>
      </c>
      <c r="EZ30" s="164">
        <v>2.1360000000000001</v>
      </c>
      <c r="FA30" s="164">
        <v>5.3262999999999998</v>
      </c>
      <c r="FB30" s="164">
        <v>-2.1905000000000001</v>
      </c>
      <c r="FC30" s="164">
        <v>-16.900700000000001</v>
      </c>
      <c r="FD30" s="165"/>
      <c r="FE30" s="164">
        <v>1.9486000000000001</v>
      </c>
      <c r="FF30" s="164">
        <v>2.1484000000000001</v>
      </c>
      <c r="FG30" s="164">
        <v>0</v>
      </c>
      <c r="FH30" s="164">
        <v>2.6776</v>
      </c>
      <c r="FI30" s="165"/>
      <c r="FJ30" s="164">
        <v>5.0236999999999998</v>
      </c>
      <c r="FK30" s="164">
        <v>4.8562000000000003</v>
      </c>
      <c r="FL30" s="164">
        <v>-29.3049</v>
      </c>
      <c r="FM30" s="164">
        <v>28.483599999999999</v>
      </c>
      <c r="FN30" s="164">
        <v>28.644100000000002</v>
      </c>
      <c r="FO30" s="164">
        <v>-15.390700000000001</v>
      </c>
      <c r="FP30" s="165"/>
      <c r="FQ30" s="164">
        <v>22.6432</v>
      </c>
      <c r="FR30" s="164">
        <v>-18.98</v>
      </c>
      <c r="FS30" s="164">
        <v>-1.6091</v>
      </c>
      <c r="FT30" s="164">
        <v>0.28039999999999998</v>
      </c>
      <c r="FU30" s="164">
        <v>0.65</v>
      </c>
      <c r="FV30" s="164">
        <v>1.5</v>
      </c>
      <c r="FW30" s="164">
        <v>-24.174099999999999</v>
      </c>
      <c r="FX30" s="165"/>
      <c r="FY30" s="164">
        <v>3.5379999999999998</v>
      </c>
      <c r="FZ30" s="164">
        <v>1.0720000000000001</v>
      </c>
      <c r="GA30" s="165"/>
      <c r="GB30" s="164">
        <v>6.52</v>
      </c>
      <c r="GC30" s="164">
        <v>-10.4352</v>
      </c>
      <c r="GD30" s="164">
        <v>-1.3199000000000001</v>
      </c>
      <c r="GE30" s="164">
        <v>-3.47</v>
      </c>
      <c r="GF30" s="164">
        <v>30.145900000000001</v>
      </c>
      <c r="GG30" s="165"/>
      <c r="GH30" s="164">
        <v>28.869499999999999</v>
      </c>
      <c r="GI30" s="164">
        <v>-19.866</v>
      </c>
      <c r="GJ30" s="165"/>
      <c r="GK30" s="164">
        <v>2.6798999999999999</v>
      </c>
      <c r="GL30" s="164">
        <v>3.7499999999999999E-2</v>
      </c>
      <c r="GM30" s="165"/>
      <c r="GN30" s="164">
        <v>-12.746</v>
      </c>
      <c r="GO30" s="164">
        <v>-29.5412</v>
      </c>
      <c r="GP30" s="164">
        <v>7.4425999999999997</v>
      </c>
      <c r="GQ30" s="164">
        <v>-33.780900000000003</v>
      </c>
      <c r="GR30" s="164">
        <v>11.5505</v>
      </c>
      <c r="GS30" s="164">
        <v>11.7491</v>
      </c>
      <c r="GT30" s="164">
        <v>151.48859999999999</v>
      </c>
      <c r="GU30" s="164">
        <v>-4.0190000000000001</v>
      </c>
      <c r="GV30" s="164">
        <v>-6.3846999999999996</v>
      </c>
      <c r="GW30" s="164">
        <v>-10.839700000000001</v>
      </c>
      <c r="GX30" s="164">
        <v>1.2565</v>
      </c>
      <c r="GY30" s="164">
        <v>7.1128999999999998</v>
      </c>
      <c r="GZ30" s="164">
        <v>7.2786</v>
      </c>
      <c r="HA30" s="164">
        <v>1</v>
      </c>
      <c r="HB30" s="164">
        <v>11.7485</v>
      </c>
      <c r="HC30" s="164">
        <v>13.2004</v>
      </c>
      <c r="HD30" s="164">
        <v>-21.37</v>
      </c>
      <c r="HE30" s="164">
        <v>39.868899999999996</v>
      </c>
      <c r="HF30" s="164">
        <v>37.8444</v>
      </c>
      <c r="HG30" s="164">
        <v>-12.6778</v>
      </c>
      <c r="HH30" s="164">
        <v>33.235100000000003</v>
      </c>
      <c r="HI30" s="164">
        <v>-2.7602000000000002</v>
      </c>
      <c r="HJ30" s="164">
        <v>-1.2968</v>
      </c>
      <c r="HK30" s="165"/>
      <c r="HL30" s="164">
        <v>7.5396000000000001</v>
      </c>
      <c r="HM30" s="164">
        <v>-12.736599999999999</v>
      </c>
      <c r="HN30" s="164">
        <v>0</v>
      </c>
      <c r="HO30" s="164">
        <v>16.8035</v>
      </c>
      <c r="HP30" s="165"/>
      <c r="HQ30" s="164">
        <v>-19.378799999999998</v>
      </c>
      <c r="HR30" s="164">
        <v>-19.247</v>
      </c>
      <c r="HS30" s="164">
        <v>-18.5061</v>
      </c>
      <c r="HT30" s="164">
        <v>-18.733699999999999</v>
      </c>
      <c r="HU30" s="164">
        <v>27.9</v>
      </c>
      <c r="HV30" s="164">
        <v>27.93</v>
      </c>
      <c r="HW30" s="164">
        <v>-37.200000000000003</v>
      </c>
      <c r="HX30" s="164">
        <v>-37.299999999999997</v>
      </c>
      <c r="HY30" s="164">
        <v>0.81030000000000002</v>
      </c>
      <c r="HZ30" s="164">
        <v>6.32</v>
      </c>
      <c r="IA30" s="164">
        <v>66.164400000000001</v>
      </c>
      <c r="IB30" s="164">
        <v>14.630599999999999</v>
      </c>
      <c r="IC30" s="164">
        <v>14.538399999999999</v>
      </c>
      <c r="ID30" s="164">
        <v>-14.8</v>
      </c>
      <c r="IE30" s="164">
        <v>-38.4</v>
      </c>
      <c r="IF30" s="164">
        <v>3.4</v>
      </c>
      <c r="IG30" s="164">
        <v>2.9</v>
      </c>
      <c r="IH30" s="164">
        <v>-18.293500000000002</v>
      </c>
      <c r="II30" s="164">
        <v>-18.1999</v>
      </c>
      <c r="IJ30" s="164">
        <v>-106.286</v>
      </c>
      <c r="IK30" s="164">
        <v>37.270400000000002</v>
      </c>
      <c r="IL30" s="164">
        <v>-281.85070000000002</v>
      </c>
      <c r="IM30" s="164">
        <v>-28.822600000000001</v>
      </c>
      <c r="IN30" s="164">
        <v>-35.639000000000003</v>
      </c>
      <c r="IO30" s="164">
        <v>84.835899999999995</v>
      </c>
      <c r="IP30" s="164">
        <v>88.170400000000001</v>
      </c>
      <c r="IQ30" s="164">
        <v>135.34549999999999</v>
      </c>
      <c r="IR30" s="164">
        <v>72.469899999999996</v>
      </c>
      <c r="IS30" s="164">
        <v>9.8104999999999993</v>
      </c>
      <c r="IT30" s="164">
        <v>14.4695</v>
      </c>
      <c r="IU30" s="164">
        <v>12.888400000000001</v>
      </c>
      <c r="IV30" s="164">
        <v>-22.0472</v>
      </c>
      <c r="IW30" s="164">
        <v>171.71729999999999</v>
      </c>
      <c r="IX30" s="164">
        <v>-194.2379</v>
      </c>
      <c r="IY30" s="164">
        <v>-16.5959</v>
      </c>
      <c r="IZ30" s="164">
        <v>22.505700000000001</v>
      </c>
      <c r="JA30" s="164">
        <v>1.1999999999999999E-3</v>
      </c>
      <c r="JB30" s="165"/>
      <c r="JC30" s="164">
        <v>-8.8800000000000008</v>
      </c>
      <c r="JD30" s="164">
        <v>-0.60199999999999998</v>
      </c>
      <c r="JE30" s="164">
        <v>-0.60699999999999998</v>
      </c>
      <c r="JF30" s="164">
        <v>5.2</v>
      </c>
      <c r="JG30" s="164">
        <v>-3.12</v>
      </c>
      <c r="JH30" s="164">
        <v>-2.9056999999999999</v>
      </c>
      <c r="JI30" s="164">
        <v>-2.9586999999999999</v>
      </c>
      <c r="JJ30" s="164">
        <v>7.7073</v>
      </c>
      <c r="JK30" s="164">
        <v>-12.9778</v>
      </c>
      <c r="JL30" s="164">
        <v>-0.5</v>
      </c>
      <c r="JM30" s="164">
        <v>7.4340000000000002</v>
      </c>
      <c r="JN30" s="164">
        <v>7.1349999999999998</v>
      </c>
      <c r="JO30" s="165"/>
      <c r="JP30" s="165"/>
      <c r="JQ30" s="164">
        <v>3.9725000000000001</v>
      </c>
      <c r="JR30" s="164">
        <v>3.4495</v>
      </c>
      <c r="JS30" s="164">
        <v>3.7330999999999999</v>
      </c>
      <c r="JT30" s="165"/>
      <c r="JU30" s="164">
        <v>24.1</v>
      </c>
      <c r="JV30" s="164">
        <v>-0.76190000000000002</v>
      </c>
      <c r="JW30" s="164">
        <v>0.38</v>
      </c>
      <c r="JX30" s="165"/>
      <c r="JY30" s="164">
        <v>0</v>
      </c>
      <c r="JZ30" s="164">
        <v>-3.7425000000000002</v>
      </c>
      <c r="KA30" s="164">
        <v>-29.6097</v>
      </c>
      <c r="KB30" s="164">
        <v>0</v>
      </c>
      <c r="KC30" s="164">
        <v>0</v>
      </c>
      <c r="KD30" s="164">
        <v>-32.252200000000002</v>
      </c>
      <c r="KE30" s="164">
        <v>1.7639</v>
      </c>
      <c r="KF30" s="164">
        <v>-26.3</v>
      </c>
      <c r="KG30" s="164">
        <v>9.3000000000000007</v>
      </c>
      <c r="KH30" s="165"/>
      <c r="KI30" s="164">
        <v>-51.939599999999999</v>
      </c>
    </row>
    <row r="31" spans="1:295" ht="18" customHeight="1" x14ac:dyDescent="0.3">
      <c r="A31" s="161" t="s">
        <v>41</v>
      </c>
      <c r="B31" s="161" t="s">
        <v>740</v>
      </c>
      <c r="C31" s="164">
        <v>0</v>
      </c>
      <c r="D31" s="164">
        <v>2.8258999999999999</v>
      </c>
      <c r="E31" s="164">
        <v>-7.5364000000000004</v>
      </c>
      <c r="F31" s="164">
        <v>3.6996000000000002</v>
      </c>
      <c r="G31" s="164">
        <v>11.056900000000001</v>
      </c>
      <c r="H31" s="165"/>
      <c r="I31" s="164">
        <v>11.4222</v>
      </c>
      <c r="J31" s="165"/>
      <c r="K31" s="164">
        <v>25.842300000000002</v>
      </c>
      <c r="L31" s="164">
        <v>11.3727</v>
      </c>
      <c r="M31" s="164">
        <v>14.286799999999999</v>
      </c>
      <c r="N31" s="164">
        <v>-22.2</v>
      </c>
      <c r="O31" s="164">
        <v>-33</v>
      </c>
      <c r="P31" s="164">
        <v>8.8000000000000007</v>
      </c>
      <c r="Q31" s="164">
        <v>8.2799999999999994</v>
      </c>
      <c r="R31" s="164">
        <v>-24.2</v>
      </c>
      <c r="S31" s="164">
        <v>3.0687000000000002</v>
      </c>
      <c r="T31" s="164">
        <v>-3.5495999999999999</v>
      </c>
      <c r="U31" s="164">
        <v>8.5484000000000009</v>
      </c>
      <c r="V31" s="164">
        <v>8.5974000000000004</v>
      </c>
      <c r="W31" s="164">
        <v>14.576700000000001</v>
      </c>
      <c r="X31" s="164">
        <v>10.469099999999999</v>
      </c>
      <c r="Y31" s="164">
        <v>-4.7214</v>
      </c>
      <c r="Z31" s="164">
        <v>2.5589</v>
      </c>
      <c r="AA31" s="165"/>
      <c r="AB31" s="164">
        <v>-1.0139</v>
      </c>
      <c r="AC31" s="164">
        <v>-1.046</v>
      </c>
      <c r="AD31" s="164">
        <v>-1.034</v>
      </c>
      <c r="AE31" s="164">
        <v>7.3460000000000001</v>
      </c>
      <c r="AF31" s="164">
        <v>0</v>
      </c>
      <c r="AG31" s="164">
        <v>0</v>
      </c>
      <c r="AH31" s="165"/>
      <c r="AI31" s="165"/>
      <c r="AJ31" s="164">
        <v>-11.81</v>
      </c>
      <c r="AK31" s="164">
        <v>-11.71</v>
      </c>
      <c r="AL31" s="165"/>
      <c r="AM31" s="164">
        <v>-12.65</v>
      </c>
      <c r="AN31" s="164">
        <v>-12.61</v>
      </c>
      <c r="AO31" s="164">
        <v>4.6557000000000004</v>
      </c>
      <c r="AP31" s="164">
        <v>3.9550999999999998</v>
      </c>
      <c r="AQ31" s="164">
        <v>21.456600000000002</v>
      </c>
      <c r="AR31" s="164">
        <v>22.673100000000002</v>
      </c>
      <c r="AS31" s="164">
        <v>-7.1584000000000003</v>
      </c>
      <c r="AT31" s="164">
        <v>-5.8941999999999997</v>
      </c>
      <c r="AU31" s="164">
        <v>-5.4063999999999997</v>
      </c>
      <c r="AV31" s="164">
        <v>0.89470000000000005</v>
      </c>
      <c r="AW31" s="164">
        <v>0.69369999999999998</v>
      </c>
      <c r="AX31" s="164">
        <v>-14.467599999999999</v>
      </c>
      <c r="AY31" s="164">
        <v>-9.1091999999999995</v>
      </c>
      <c r="AZ31" s="164">
        <v>1.9851000000000001</v>
      </c>
      <c r="BA31" s="164">
        <v>10.7477</v>
      </c>
      <c r="BB31" s="164">
        <v>108.7966</v>
      </c>
      <c r="BC31" s="164">
        <v>13.182600000000001</v>
      </c>
      <c r="BD31" s="164">
        <v>-5.5</v>
      </c>
      <c r="BE31" s="164">
        <v>-5.7</v>
      </c>
      <c r="BF31" s="164">
        <v>-29.1815</v>
      </c>
      <c r="BG31" s="164">
        <v>-28.986499999999999</v>
      </c>
      <c r="BH31" s="164">
        <v>-2.6251000000000002</v>
      </c>
      <c r="BI31" s="165"/>
      <c r="BJ31" s="164">
        <v>4.5945</v>
      </c>
      <c r="BK31" s="164">
        <v>6.2438000000000002</v>
      </c>
      <c r="BL31" s="164">
        <v>3.0247000000000002</v>
      </c>
      <c r="BM31" s="164">
        <v>2.2378</v>
      </c>
      <c r="BN31" s="164">
        <v>-152.13470000000001</v>
      </c>
      <c r="BO31" s="164">
        <v>135.8073</v>
      </c>
      <c r="BP31" s="164">
        <v>135.92939999999999</v>
      </c>
      <c r="BQ31" s="164">
        <v>18.944400000000002</v>
      </c>
      <c r="BR31" s="164">
        <v>-1.1970000000000001</v>
      </c>
      <c r="BS31" s="165"/>
      <c r="BT31" s="165"/>
      <c r="BU31" s="165"/>
      <c r="BV31" s="164">
        <v>38.570999999999998</v>
      </c>
      <c r="BW31" s="164">
        <v>7.82</v>
      </c>
      <c r="BX31" s="164">
        <v>10.62</v>
      </c>
      <c r="BY31" s="165"/>
      <c r="BZ31" s="164">
        <v>9.91</v>
      </c>
      <c r="CA31" s="164">
        <v>-16.740400000000001</v>
      </c>
      <c r="CB31" s="164">
        <v>-16.740400000000001</v>
      </c>
      <c r="CC31" s="164">
        <v>32.351700000000001</v>
      </c>
      <c r="CD31" s="164">
        <v>30.591999999999999</v>
      </c>
      <c r="CE31" s="164">
        <v>-4.3163999999999998</v>
      </c>
      <c r="CF31" s="164">
        <v>8.3192000000000004</v>
      </c>
      <c r="CG31" s="164">
        <v>8.2652000000000001</v>
      </c>
      <c r="CH31" s="164">
        <v>4.5296000000000003</v>
      </c>
      <c r="CI31" s="164">
        <v>36.083300000000001</v>
      </c>
      <c r="CJ31" s="165"/>
      <c r="CK31" s="165"/>
      <c r="CL31" s="164">
        <v>118.6</v>
      </c>
      <c r="CM31" s="164">
        <v>-71</v>
      </c>
      <c r="CN31" s="164">
        <v>-4.21</v>
      </c>
      <c r="CO31" s="164">
        <v>71.086399999999998</v>
      </c>
      <c r="CP31" s="164">
        <v>70.911799999999999</v>
      </c>
      <c r="CQ31" s="164">
        <v>68.278000000000006</v>
      </c>
      <c r="CR31" s="164">
        <v>117.3428</v>
      </c>
      <c r="CS31" s="164">
        <v>116.5504</v>
      </c>
      <c r="CT31" s="164">
        <v>-20.517299999999999</v>
      </c>
      <c r="CU31" s="164">
        <v>-115.5385</v>
      </c>
      <c r="CV31" s="164">
        <v>-15.849600000000001</v>
      </c>
      <c r="CW31" s="164">
        <v>3.8098999999999998</v>
      </c>
      <c r="CX31" s="164">
        <v>33.270000000000003</v>
      </c>
      <c r="CY31" s="164">
        <v>12.5</v>
      </c>
      <c r="CZ31" s="164">
        <v>13.286099999999999</v>
      </c>
      <c r="DA31" s="164">
        <v>13.1866</v>
      </c>
      <c r="DB31" s="164">
        <v>-12.93</v>
      </c>
      <c r="DC31" s="164">
        <v>25.5123</v>
      </c>
      <c r="DD31" s="164">
        <v>-36.857900000000001</v>
      </c>
      <c r="DE31" s="164">
        <v>-37.287700000000001</v>
      </c>
      <c r="DF31" s="164">
        <v>33.850499999999997</v>
      </c>
      <c r="DG31" s="164">
        <v>1.44E-2</v>
      </c>
      <c r="DH31" s="164">
        <v>-6.7225999999999999</v>
      </c>
      <c r="DI31" s="164">
        <v>-13.7</v>
      </c>
      <c r="DJ31" s="165"/>
      <c r="DK31" s="164">
        <v>-1.6187</v>
      </c>
      <c r="DL31" s="164">
        <v>7.1120999999999999</v>
      </c>
      <c r="DM31" s="164">
        <v>40.222200000000001</v>
      </c>
      <c r="DN31" s="164">
        <v>16.704999999999998</v>
      </c>
      <c r="DO31" s="164">
        <v>7.63</v>
      </c>
      <c r="DP31" s="164">
        <v>-1.72</v>
      </c>
      <c r="DQ31" s="164">
        <v>15.727499999999999</v>
      </c>
      <c r="DR31" s="164">
        <v>-32.521799999999999</v>
      </c>
      <c r="DS31" s="164">
        <v>-11.99</v>
      </c>
      <c r="DT31" s="164">
        <v>-12.13</v>
      </c>
      <c r="DU31" s="164">
        <v>35.729999999999997</v>
      </c>
      <c r="DV31" s="164">
        <v>27.31</v>
      </c>
      <c r="DW31" s="164">
        <v>-27.818200000000001</v>
      </c>
      <c r="DX31" s="164">
        <v>-13.7636</v>
      </c>
      <c r="DY31" s="164">
        <v>-44.381</v>
      </c>
      <c r="DZ31" s="164">
        <v>-43.618200000000002</v>
      </c>
      <c r="EA31" s="164">
        <v>51.2241</v>
      </c>
      <c r="EB31" s="164">
        <v>19.485499999999998</v>
      </c>
      <c r="EC31" s="164">
        <v>6.8638000000000003</v>
      </c>
      <c r="ED31" s="164">
        <v>7.1529999999999996</v>
      </c>
      <c r="EE31" s="164">
        <v>-15.8063</v>
      </c>
      <c r="EF31" s="164">
        <v>-17.779499999999999</v>
      </c>
      <c r="EG31" s="164">
        <v>-11.255000000000001</v>
      </c>
      <c r="EH31" s="164">
        <v>-78.197100000000006</v>
      </c>
      <c r="EI31" s="164">
        <v>-79.143799999999999</v>
      </c>
      <c r="EJ31" s="165"/>
      <c r="EK31" s="164">
        <v>-14.031000000000001</v>
      </c>
      <c r="EL31" s="164">
        <v>-12.7189</v>
      </c>
      <c r="EM31" s="164">
        <v>23.454499999999999</v>
      </c>
      <c r="EN31" s="164">
        <v>0.14169999999999999</v>
      </c>
      <c r="EO31" s="164">
        <v>-0.70920000000000005</v>
      </c>
      <c r="EP31" s="164">
        <v>3.0880000000000001</v>
      </c>
      <c r="EQ31" s="164">
        <v>-30.014399999999998</v>
      </c>
      <c r="ER31" s="164">
        <v>-29.652799999999999</v>
      </c>
      <c r="ES31" s="164">
        <v>2.6917</v>
      </c>
      <c r="ET31" s="164">
        <v>0</v>
      </c>
      <c r="EU31" s="164">
        <v>-11.27</v>
      </c>
      <c r="EV31" s="164">
        <v>0.1</v>
      </c>
      <c r="EW31" s="164">
        <v>4.5567000000000002</v>
      </c>
      <c r="EX31" s="164">
        <v>-2.29E-2</v>
      </c>
      <c r="EY31" s="164">
        <v>-9.2678999999999991</v>
      </c>
      <c r="EZ31" s="164">
        <v>2.38</v>
      </c>
      <c r="FA31" s="164">
        <v>4.9203000000000001</v>
      </c>
      <c r="FB31" s="164">
        <v>-0.62319999999999998</v>
      </c>
      <c r="FC31" s="164">
        <v>-18.100999999999999</v>
      </c>
      <c r="FD31" s="165"/>
      <c r="FE31" s="164">
        <v>1.9326000000000001</v>
      </c>
      <c r="FF31" s="164">
        <v>2.1711999999999998</v>
      </c>
      <c r="FG31" s="164">
        <v>0</v>
      </c>
      <c r="FH31" s="164">
        <v>0</v>
      </c>
      <c r="FI31" s="165"/>
      <c r="FJ31" s="164">
        <v>5.5260999999999996</v>
      </c>
      <c r="FK31" s="164">
        <v>5.3586</v>
      </c>
      <c r="FL31" s="164">
        <v>-27.1279</v>
      </c>
      <c r="FM31" s="164">
        <v>26.328700000000001</v>
      </c>
      <c r="FN31" s="164">
        <v>26.308700000000002</v>
      </c>
      <c r="FO31" s="164">
        <v>-13.5014</v>
      </c>
      <c r="FP31" s="165"/>
      <c r="FQ31" s="164">
        <v>23.092400000000001</v>
      </c>
      <c r="FR31" s="164">
        <v>-18.47</v>
      </c>
      <c r="FS31" s="164">
        <v>-1.8214999999999999</v>
      </c>
      <c r="FT31" s="164">
        <v>0.29780000000000001</v>
      </c>
      <c r="FU31" s="164">
        <v>0.64</v>
      </c>
      <c r="FV31" s="164">
        <v>0.38</v>
      </c>
      <c r="FW31" s="164">
        <v>-23.977399999999999</v>
      </c>
      <c r="FX31" s="165"/>
      <c r="FY31" s="164">
        <v>3.6640000000000001</v>
      </c>
      <c r="FZ31" s="164">
        <v>1.091</v>
      </c>
      <c r="GA31" s="165"/>
      <c r="GB31" s="164">
        <v>6.13</v>
      </c>
      <c r="GC31" s="164">
        <v>-12.6759</v>
      </c>
      <c r="GD31" s="164">
        <v>-3.5156000000000001</v>
      </c>
      <c r="GE31" s="164">
        <v>-3.3</v>
      </c>
      <c r="GF31" s="164">
        <v>28.7301</v>
      </c>
      <c r="GG31" s="165"/>
      <c r="GH31" s="164">
        <v>29.213699999999999</v>
      </c>
      <c r="GI31" s="164">
        <v>-19.345700000000001</v>
      </c>
      <c r="GJ31" s="165"/>
      <c r="GK31" s="164">
        <v>2.7728000000000002</v>
      </c>
      <c r="GL31" s="164">
        <v>7.2800000000000004E-2</v>
      </c>
      <c r="GM31" s="165"/>
      <c r="GN31" s="164">
        <v>-13.195</v>
      </c>
      <c r="GO31" s="164">
        <v>-31.3767</v>
      </c>
      <c r="GP31" s="164">
        <v>6.1684999999999999</v>
      </c>
      <c r="GQ31" s="164">
        <v>-33.528799999999997</v>
      </c>
      <c r="GR31" s="164">
        <v>12.821099999999999</v>
      </c>
      <c r="GS31" s="164">
        <v>12.3398</v>
      </c>
      <c r="GT31" s="164">
        <v>150.42580000000001</v>
      </c>
      <c r="GU31" s="164">
        <v>-4.0453999999999999</v>
      </c>
      <c r="GV31" s="164">
        <v>-7.3715999999999999</v>
      </c>
      <c r="GW31" s="164">
        <v>-10.5845</v>
      </c>
      <c r="GX31" s="164">
        <v>1.3127</v>
      </c>
      <c r="GY31" s="164">
        <v>7.1788999999999996</v>
      </c>
      <c r="GZ31" s="164">
        <v>7.2389999999999999</v>
      </c>
      <c r="HA31" s="164">
        <v>0.63790000000000002</v>
      </c>
      <c r="HB31" s="164">
        <v>12.7538</v>
      </c>
      <c r="HC31" s="164">
        <v>14.0314</v>
      </c>
      <c r="HD31" s="164">
        <v>-24.73</v>
      </c>
      <c r="HE31" s="164">
        <v>37.936700000000002</v>
      </c>
      <c r="HF31" s="164">
        <v>33.267899999999997</v>
      </c>
      <c r="HG31" s="164">
        <v>-10.406499999999999</v>
      </c>
      <c r="HH31" s="164">
        <v>37.341999999999999</v>
      </c>
      <c r="HI31" s="164">
        <v>-2.4929000000000001</v>
      </c>
      <c r="HJ31" s="164">
        <v>-3.5939999999999999</v>
      </c>
      <c r="HK31" s="165"/>
      <c r="HL31" s="164">
        <v>8.0385000000000009</v>
      </c>
      <c r="HM31" s="164">
        <v>-12.444000000000001</v>
      </c>
      <c r="HN31" s="164">
        <v>-12.304500000000001</v>
      </c>
      <c r="HO31" s="165"/>
      <c r="HP31" s="165"/>
      <c r="HQ31" s="164">
        <v>-19.236000000000001</v>
      </c>
      <c r="HR31" s="164">
        <v>-18.697600000000001</v>
      </c>
      <c r="HS31" s="164">
        <v>-20.704599999999999</v>
      </c>
      <c r="HT31" s="164">
        <v>-20.865400000000001</v>
      </c>
      <c r="HU31" s="164">
        <v>25.88</v>
      </c>
      <c r="HV31" s="164">
        <v>26.05</v>
      </c>
      <c r="HW31" s="164">
        <v>-36.5</v>
      </c>
      <c r="HX31" s="164">
        <v>-36.799999999999997</v>
      </c>
      <c r="HY31" s="164">
        <v>0.79190000000000005</v>
      </c>
      <c r="HZ31" s="164">
        <v>7.52</v>
      </c>
      <c r="IA31" s="164">
        <v>62.926900000000003</v>
      </c>
      <c r="IB31" s="164">
        <v>16.9693</v>
      </c>
      <c r="IC31" s="164">
        <v>16.9453</v>
      </c>
      <c r="ID31" s="164">
        <v>-14.8</v>
      </c>
      <c r="IE31" s="164">
        <v>-38</v>
      </c>
      <c r="IF31" s="164">
        <v>3</v>
      </c>
      <c r="IG31" s="164">
        <v>2.5</v>
      </c>
      <c r="IH31" s="165"/>
      <c r="II31" s="165"/>
      <c r="IJ31" s="164">
        <v>-116.505</v>
      </c>
      <c r="IK31" s="164">
        <v>35.990499999999997</v>
      </c>
      <c r="IL31" s="164">
        <v>-280.41669999999999</v>
      </c>
      <c r="IM31" s="164">
        <v>-26.638999999999999</v>
      </c>
      <c r="IN31" s="164">
        <v>-40.021599999999999</v>
      </c>
      <c r="IO31" s="164">
        <v>81.421400000000006</v>
      </c>
      <c r="IP31" s="164">
        <v>90.852699999999999</v>
      </c>
      <c r="IQ31" s="164">
        <v>132.21170000000001</v>
      </c>
      <c r="IR31" s="164">
        <v>69.718999999999994</v>
      </c>
      <c r="IS31" s="164">
        <v>6.1256000000000004</v>
      </c>
      <c r="IT31" s="164">
        <v>8.8437000000000001</v>
      </c>
      <c r="IU31" s="164">
        <v>11.081799999999999</v>
      </c>
      <c r="IV31" s="164">
        <v>-20.4087</v>
      </c>
      <c r="IW31" s="164">
        <v>167.93899999999999</v>
      </c>
      <c r="IX31" s="164">
        <v>-190.6636</v>
      </c>
      <c r="IY31" s="164">
        <v>-17.519100000000002</v>
      </c>
      <c r="IZ31" s="164">
        <v>23.532299999999999</v>
      </c>
      <c r="JA31" s="164">
        <v>-9.1600000000000001E-2</v>
      </c>
      <c r="JB31" s="165"/>
      <c r="JC31" s="164">
        <v>-9.1199999999999992</v>
      </c>
      <c r="JD31" s="164">
        <v>-0.55500000000000005</v>
      </c>
      <c r="JE31" s="164">
        <v>-0.56299999999999994</v>
      </c>
      <c r="JF31" s="164">
        <v>5.76</v>
      </c>
      <c r="JG31" s="164">
        <v>-3.12</v>
      </c>
      <c r="JH31" s="164">
        <v>-3.0112999999999999</v>
      </c>
      <c r="JI31" s="164">
        <v>-2.4001999999999999</v>
      </c>
      <c r="JJ31" s="164">
        <v>7.5303000000000004</v>
      </c>
      <c r="JK31" s="164">
        <v>-13.1823</v>
      </c>
      <c r="JL31" s="164">
        <v>-0.5</v>
      </c>
      <c r="JM31" s="164">
        <v>7.99</v>
      </c>
      <c r="JN31" s="164">
        <v>7.1890000000000001</v>
      </c>
      <c r="JO31" s="165"/>
      <c r="JP31" s="165"/>
      <c r="JQ31" s="164">
        <v>3.8081</v>
      </c>
      <c r="JR31" s="164">
        <v>2.9771999999999998</v>
      </c>
      <c r="JS31" s="164">
        <v>2.9026000000000001</v>
      </c>
      <c r="JT31" s="165"/>
      <c r="JU31" s="164">
        <v>24.1</v>
      </c>
      <c r="JV31" s="164">
        <v>-0.87170000000000003</v>
      </c>
      <c r="JW31" s="164">
        <v>0.43</v>
      </c>
      <c r="JX31" s="165"/>
      <c r="JY31" s="164">
        <v>0</v>
      </c>
      <c r="JZ31" s="164">
        <v>-4.3720999999999997</v>
      </c>
      <c r="KA31" s="164">
        <v>-29.954000000000001</v>
      </c>
      <c r="KB31" s="164">
        <v>0</v>
      </c>
      <c r="KC31" s="164">
        <v>0</v>
      </c>
      <c r="KD31" s="164">
        <v>-32.432299999999998</v>
      </c>
      <c r="KE31" s="164">
        <v>1.7386999999999999</v>
      </c>
      <c r="KF31" s="164">
        <v>-25.9</v>
      </c>
      <c r="KG31" s="164">
        <v>8.9</v>
      </c>
      <c r="KH31" s="165"/>
      <c r="KI31" s="164">
        <v>-50.2545</v>
      </c>
    </row>
    <row r="32" spans="1:295" ht="18" customHeight="1" x14ac:dyDescent="0.3">
      <c r="A32" s="161" t="s">
        <v>41</v>
      </c>
      <c r="B32" s="161" t="s">
        <v>741</v>
      </c>
      <c r="C32" s="166">
        <v>0</v>
      </c>
      <c r="D32" s="166">
        <v>2.9159000000000002</v>
      </c>
      <c r="E32" s="166">
        <v>-7.7478999999999996</v>
      </c>
      <c r="F32" s="166">
        <v>2.8089</v>
      </c>
      <c r="G32" s="166">
        <v>11.7948</v>
      </c>
      <c r="H32" s="166">
        <v>0</v>
      </c>
      <c r="I32" s="166">
        <v>12.407299999999999</v>
      </c>
      <c r="J32" s="167"/>
      <c r="K32" s="166">
        <v>25.625699999999998</v>
      </c>
      <c r="L32" s="166">
        <v>11.371700000000001</v>
      </c>
      <c r="M32" s="166">
        <v>14.331300000000001</v>
      </c>
      <c r="N32" s="166">
        <v>-22.2</v>
      </c>
      <c r="O32" s="166">
        <v>-30.8</v>
      </c>
      <c r="P32" s="166">
        <v>8.8000000000000007</v>
      </c>
      <c r="Q32" s="166">
        <v>7.452</v>
      </c>
      <c r="R32" s="166">
        <v>-22</v>
      </c>
      <c r="S32" s="166">
        <v>3.3969999999999998</v>
      </c>
      <c r="T32" s="166">
        <v>-3.0093999999999999</v>
      </c>
      <c r="U32" s="166">
        <v>8.4077999999999999</v>
      </c>
      <c r="V32" s="166">
        <v>8.5158000000000005</v>
      </c>
      <c r="W32" s="166">
        <v>14.1884</v>
      </c>
      <c r="X32" s="166">
        <v>10.477</v>
      </c>
      <c r="Y32" s="166">
        <v>-4.8177000000000003</v>
      </c>
      <c r="Z32" s="166">
        <v>2.5832000000000002</v>
      </c>
      <c r="AA32" s="167"/>
      <c r="AB32" s="166">
        <v>-1.0329999999999999</v>
      </c>
      <c r="AC32" s="166">
        <v>-1.1479999999999999</v>
      </c>
      <c r="AD32" s="166">
        <v>-1.123</v>
      </c>
      <c r="AE32" s="166">
        <v>7.806</v>
      </c>
      <c r="AF32" s="166">
        <v>2.2200000000000002</v>
      </c>
      <c r="AG32" s="166">
        <v>-2.2000000000000002</v>
      </c>
      <c r="AH32" s="167"/>
      <c r="AI32" s="167"/>
      <c r="AJ32" s="166">
        <v>-12.32</v>
      </c>
      <c r="AK32" s="166">
        <v>-12.47</v>
      </c>
      <c r="AL32" s="167"/>
      <c r="AM32" s="166">
        <v>-12.43</v>
      </c>
      <c r="AN32" s="166">
        <v>-12.4</v>
      </c>
      <c r="AO32" s="166">
        <v>5.2004000000000001</v>
      </c>
      <c r="AP32" s="166">
        <v>3.9176000000000002</v>
      </c>
      <c r="AQ32" s="166">
        <v>21.202400000000001</v>
      </c>
      <c r="AR32" s="166">
        <v>22.746099999999998</v>
      </c>
      <c r="AS32" s="166">
        <v>-6.9969000000000001</v>
      </c>
      <c r="AT32" s="166">
        <v>-6.8319000000000001</v>
      </c>
      <c r="AU32" s="166">
        <v>-6.1173999999999999</v>
      </c>
      <c r="AV32" s="166">
        <v>0.71260000000000001</v>
      </c>
      <c r="AW32" s="166">
        <v>0.48559999999999998</v>
      </c>
      <c r="AX32" s="166">
        <v>-13.931699999999999</v>
      </c>
      <c r="AY32" s="166">
        <v>-9.3771000000000004</v>
      </c>
      <c r="AZ32" s="166">
        <v>1.9851000000000001</v>
      </c>
      <c r="BA32" s="166">
        <v>10.6037</v>
      </c>
      <c r="BB32" s="166">
        <v>105.8586</v>
      </c>
      <c r="BC32" s="166">
        <v>13.780200000000001</v>
      </c>
      <c r="BD32" s="166">
        <v>-6.1</v>
      </c>
      <c r="BE32" s="166">
        <v>-6.4</v>
      </c>
      <c r="BF32" s="166">
        <v>-28.8047</v>
      </c>
      <c r="BG32" s="166">
        <v>-28.766100000000002</v>
      </c>
      <c r="BH32" s="166">
        <v>-2.4658000000000002</v>
      </c>
      <c r="BI32" s="167"/>
      <c r="BJ32" s="166">
        <v>3.948</v>
      </c>
      <c r="BK32" s="166">
        <v>5.8605</v>
      </c>
      <c r="BL32" s="166">
        <v>2.7364000000000002</v>
      </c>
      <c r="BM32" s="166">
        <v>1.925</v>
      </c>
      <c r="BN32" s="166">
        <v>-155.5223</v>
      </c>
      <c r="BO32" s="166">
        <v>135.197</v>
      </c>
      <c r="BP32" s="166">
        <v>135.4716</v>
      </c>
      <c r="BQ32" s="166">
        <v>27.3291</v>
      </c>
      <c r="BR32" s="166">
        <v>-4.7643000000000004</v>
      </c>
      <c r="BS32" s="167"/>
      <c r="BT32" s="167"/>
      <c r="BU32" s="167"/>
      <c r="BV32" s="166">
        <v>36.714799999999997</v>
      </c>
      <c r="BW32" s="166">
        <v>7.43</v>
      </c>
      <c r="BX32" s="166">
        <v>10.36</v>
      </c>
      <c r="BY32" s="167"/>
      <c r="BZ32" s="166">
        <v>9.43</v>
      </c>
      <c r="CA32" s="166">
        <v>-18.7498</v>
      </c>
      <c r="CB32" s="166">
        <v>-18.6158</v>
      </c>
      <c r="CC32" s="166">
        <v>34.1614</v>
      </c>
      <c r="CD32" s="166">
        <v>32.930399999999999</v>
      </c>
      <c r="CE32" s="166">
        <v>-3.8210000000000002</v>
      </c>
      <c r="CF32" s="166">
        <v>7.0273000000000003</v>
      </c>
      <c r="CG32" s="166">
        <v>7.0381999999999998</v>
      </c>
      <c r="CH32" s="166">
        <v>3.6435</v>
      </c>
      <c r="CI32" s="166">
        <v>36.587299999999999</v>
      </c>
      <c r="CJ32" s="167"/>
      <c r="CK32" s="167"/>
      <c r="CL32" s="166">
        <v>117.9</v>
      </c>
      <c r="CM32" s="166">
        <v>-72.7</v>
      </c>
      <c r="CN32" s="166">
        <v>-4.1500000000000004</v>
      </c>
      <c r="CO32" s="166">
        <v>70.197299999999998</v>
      </c>
      <c r="CP32" s="166">
        <v>69.990899999999996</v>
      </c>
      <c r="CQ32" s="166">
        <v>68.089699999999993</v>
      </c>
      <c r="CR32" s="166">
        <v>119.3798</v>
      </c>
      <c r="CS32" s="166">
        <v>120.8456</v>
      </c>
      <c r="CT32" s="166">
        <v>-21.73</v>
      </c>
      <c r="CU32" s="166">
        <v>-117.54949999999999</v>
      </c>
      <c r="CV32" s="166">
        <v>-17.977799999999998</v>
      </c>
      <c r="CW32" s="166">
        <v>3.7863000000000002</v>
      </c>
      <c r="CX32" s="166">
        <v>33.54</v>
      </c>
      <c r="CY32" s="166">
        <v>12.69</v>
      </c>
      <c r="CZ32" s="166">
        <v>13.598599999999999</v>
      </c>
      <c r="DA32" s="166">
        <v>13.674899999999999</v>
      </c>
      <c r="DB32" s="166">
        <v>-13.11</v>
      </c>
      <c r="DC32" s="166">
        <v>25.5123</v>
      </c>
      <c r="DD32" s="166">
        <v>-37.077599999999997</v>
      </c>
      <c r="DE32" s="166">
        <v>-38.19</v>
      </c>
      <c r="DF32" s="166">
        <v>32.747100000000003</v>
      </c>
      <c r="DG32" s="166">
        <v>1.44E-2</v>
      </c>
      <c r="DH32" s="166">
        <v>-6.7956000000000003</v>
      </c>
      <c r="DI32" s="166">
        <v>-14.1</v>
      </c>
      <c r="DJ32" s="167"/>
      <c r="DK32" s="166">
        <v>-1.5673999999999999</v>
      </c>
      <c r="DL32" s="166">
        <v>7.4862000000000002</v>
      </c>
      <c r="DM32" s="166">
        <v>40.379899999999999</v>
      </c>
      <c r="DN32" s="166">
        <v>17.261700000000001</v>
      </c>
      <c r="DO32" s="166">
        <v>8.2200000000000006</v>
      </c>
      <c r="DP32" s="166">
        <v>-1.25</v>
      </c>
      <c r="DQ32" s="166">
        <v>13.77</v>
      </c>
      <c r="DR32" s="166">
        <v>-31.701799999999999</v>
      </c>
      <c r="DS32" s="166">
        <v>-11.76</v>
      </c>
      <c r="DT32" s="166">
        <v>-11.88</v>
      </c>
      <c r="DU32" s="166">
        <v>34.35</v>
      </c>
      <c r="DV32" s="166">
        <v>27.13</v>
      </c>
      <c r="DW32" s="166">
        <v>-25.7818</v>
      </c>
      <c r="DX32" s="166">
        <v>-12.918200000000001</v>
      </c>
      <c r="DY32" s="166">
        <v>-45.715299999999999</v>
      </c>
      <c r="DZ32" s="166">
        <v>-44.8</v>
      </c>
      <c r="EA32" s="166">
        <v>51.816699999999997</v>
      </c>
      <c r="EB32" s="166">
        <v>20.439599999999999</v>
      </c>
      <c r="EC32" s="166">
        <v>7.1544999999999996</v>
      </c>
      <c r="ED32" s="166">
        <v>7.5305</v>
      </c>
      <c r="EE32" s="166">
        <v>-18.138500000000001</v>
      </c>
      <c r="EF32" s="166">
        <v>-20.707799999999999</v>
      </c>
      <c r="EG32" s="166">
        <v>-11.791</v>
      </c>
      <c r="EH32" s="166">
        <v>-89.320899999999995</v>
      </c>
      <c r="EI32" s="166">
        <v>-81.472700000000003</v>
      </c>
      <c r="EJ32" s="167"/>
      <c r="EK32" s="166">
        <v>-14.019600000000001</v>
      </c>
      <c r="EL32" s="166">
        <v>-12.753299999999999</v>
      </c>
      <c r="EM32" s="166">
        <v>23.764800000000001</v>
      </c>
      <c r="EN32" s="166">
        <v>1.0289999999999999</v>
      </c>
      <c r="EO32" s="166">
        <v>0.1072</v>
      </c>
      <c r="EP32" s="166">
        <v>-1.54</v>
      </c>
      <c r="EQ32" s="166">
        <v>-30.5518</v>
      </c>
      <c r="ER32" s="166">
        <v>-30.1753</v>
      </c>
      <c r="ES32" s="166">
        <v>3.7957000000000001</v>
      </c>
      <c r="ET32" s="166">
        <v>0</v>
      </c>
      <c r="EU32" s="166">
        <v>-10.88</v>
      </c>
      <c r="EV32" s="166">
        <v>0</v>
      </c>
      <c r="EW32" s="166">
        <v>4.3437999999999999</v>
      </c>
      <c r="EX32" s="166">
        <v>3.4529999999999998</v>
      </c>
      <c r="EY32" s="166">
        <v>-8.6446000000000005</v>
      </c>
      <c r="EZ32" s="166">
        <v>3.0827</v>
      </c>
      <c r="FA32" s="166">
        <v>3.6219000000000001</v>
      </c>
      <c r="FB32" s="166">
        <v>1.8239000000000001</v>
      </c>
      <c r="FC32" s="166">
        <v>-19.933399999999999</v>
      </c>
      <c r="FD32" s="166">
        <v>0</v>
      </c>
      <c r="FE32" s="166">
        <v>2.2801999999999998</v>
      </c>
      <c r="FF32" s="166">
        <v>2.4557000000000002</v>
      </c>
      <c r="FG32" s="166">
        <v>0</v>
      </c>
      <c r="FH32" s="166">
        <v>0</v>
      </c>
      <c r="FI32" s="166">
        <v>0</v>
      </c>
      <c r="FJ32" s="166">
        <v>7.2005999999999997</v>
      </c>
      <c r="FK32" s="166">
        <v>6.6982999999999997</v>
      </c>
      <c r="FL32" s="166">
        <v>-26.290600000000001</v>
      </c>
      <c r="FM32" s="166">
        <v>27.575600000000001</v>
      </c>
      <c r="FN32" s="166">
        <v>27.308199999999999</v>
      </c>
      <c r="FO32" s="166">
        <v>-12.254099999999999</v>
      </c>
      <c r="FP32" s="166">
        <v>0</v>
      </c>
      <c r="FQ32" s="166">
        <v>23.082599999999999</v>
      </c>
      <c r="FR32" s="166">
        <v>-18.41</v>
      </c>
      <c r="FS32" s="166">
        <v>-1.5247999999999999</v>
      </c>
      <c r="FT32" s="166">
        <v>0.31519999999999998</v>
      </c>
      <c r="FU32" s="166">
        <v>1.53</v>
      </c>
      <c r="FV32" s="166">
        <v>0.42</v>
      </c>
      <c r="FW32" s="166">
        <v>-22.031500000000001</v>
      </c>
      <c r="FX32" s="167"/>
      <c r="FY32" s="166">
        <v>3.4489999999999998</v>
      </c>
      <c r="FZ32" s="166">
        <v>1.222</v>
      </c>
      <c r="GA32" s="167"/>
      <c r="GB32" s="166">
        <v>5.31</v>
      </c>
      <c r="GC32" s="166">
        <v>-14.440300000000001</v>
      </c>
      <c r="GD32" s="166">
        <v>-4.7085999999999997</v>
      </c>
      <c r="GE32" s="166">
        <v>-3.36</v>
      </c>
      <c r="GF32" s="166">
        <v>27.7408</v>
      </c>
      <c r="GG32" s="167"/>
      <c r="GH32" s="166">
        <v>29.147600000000001</v>
      </c>
      <c r="GI32" s="166">
        <v>-19.051100000000002</v>
      </c>
      <c r="GJ32" s="166">
        <v>0</v>
      </c>
      <c r="GK32" s="166">
        <v>2.8443000000000001</v>
      </c>
      <c r="GL32" s="166">
        <v>7.3499999999999996E-2</v>
      </c>
      <c r="GM32" s="167"/>
      <c r="GN32" s="166">
        <v>-12.3286</v>
      </c>
      <c r="GO32" s="166">
        <v>-30.6586</v>
      </c>
      <c r="GP32" s="166">
        <v>4.1466000000000003</v>
      </c>
      <c r="GQ32" s="166">
        <v>-33.276699999999998</v>
      </c>
      <c r="GR32" s="166">
        <v>11.3605</v>
      </c>
      <c r="GS32" s="166">
        <v>10.501799999999999</v>
      </c>
      <c r="GT32" s="166">
        <v>148.70840000000001</v>
      </c>
      <c r="GU32" s="166">
        <v>-4.8040000000000003</v>
      </c>
      <c r="GV32" s="166">
        <v>-7.6582999999999997</v>
      </c>
      <c r="GW32" s="166">
        <v>-10.2285</v>
      </c>
      <c r="GX32" s="166">
        <v>1.8368</v>
      </c>
      <c r="GY32" s="166">
        <v>7.1055999999999999</v>
      </c>
      <c r="GZ32" s="166">
        <v>7.1914999999999996</v>
      </c>
      <c r="HA32" s="166">
        <v>1.1958</v>
      </c>
      <c r="HB32" s="166">
        <v>14.993</v>
      </c>
      <c r="HC32" s="166">
        <v>15.9237</v>
      </c>
      <c r="HD32" s="166">
        <v>-26.82</v>
      </c>
      <c r="HE32" s="166">
        <v>28.39</v>
      </c>
      <c r="HF32" s="166">
        <v>25.1798</v>
      </c>
      <c r="HG32" s="166">
        <v>-7.7747999999999999</v>
      </c>
      <c r="HH32" s="166">
        <v>45.499200000000002</v>
      </c>
      <c r="HI32" s="166">
        <v>-3.8902000000000001</v>
      </c>
      <c r="HJ32" s="166">
        <v>-3.3073999999999999</v>
      </c>
      <c r="HK32" s="166">
        <v>0</v>
      </c>
      <c r="HL32" s="166">
        <v>8.2477999999999998</v>
      </c>
      <c r="HM32" s="166">
        <v>-12.5307</v>
      </c>
      <c r="HN32" s="166">
        <v>-13.081899999999999</v>
      </c>
      <c r="HO32" s="166">
        <v>9.0792000000000002</v>
      </c>
      <c r="HP32" s="166">
        <v>11.8032</v>
      </c>
      <c r="HQ32" s="166">
        <v>-18.521899999999999</v>
      </c>
      <c r="HR32" s="166">
        <v>-18.005500000000001</v>
      </c>
      <c r="HS32" s="166">
        <v>-20.493400000000001</v>
      </c>
      <c r="HT32" s="166">
        <v>-20.205200000000001</v>
      </c>
      <c r="HU32" s="166">
        <v>29.55</v>
      </c>
      <c r="HV32" s="166">
        <v>29.49</v>
      </c>
      <c r="HW32" s="166">
        <v>-36.700000000000003</v>
      </c>
      <c r="HX32" s="166">
        <v>-37.200000000000003</v>
      </c>
      <c r="HY32" s="166">
        <v>1.5647</v>
      </c>
      <c r="HZ32" s="166">
        <v>7.04</v>
      </c>
      <c r="IA32" s="166">
        <v>63.627699999999997</v>
      </c>
      <c r="IB32" s="166">
        <v>17.536300000000001</v>
      </c>
      <c r="IC32" s="166">
        <v>17.512699999999999</v>
      </c>
      <c r="ID32" s="167"/>
      <c r="IE32" s="166">
        <v>-38.4</v>
      </c>
      <c r="IF32" s="166">
        <v>2.2000000000000002</v>
      </c>
      <c r="IG32" s="166">
        <v>1.3</v>
      </c>
      <c r="IH32" s="166">
        <v>-18.022099999999998</v>
      </c>
      <c r="II32" s="166">
        <v>-18.014700000000001</v>
      </c>
      <c r="IJ32" s="166">
        <v>-130.6849</v>
      </c>
      <c r="IK32" s="166">
        <v>33.030700000000003</v>
      </c>
      <c r="IL32" s="166">
        <v>-273.42169999999999</v>
      </c>
      <c r="IM32" s="166">
        <v>-22.975100000000001</v>
      </c>
      <c r="IN32" s="166">
        <v>-42.051299999999998</v>
      </c>
      <c r="IO32" s="166">
        <v>79.2654</v>
      </c>
      <c r="IP32" s="166">
        <v>91.784300000000002</v>
      </c>
      <c r="IQ32" s="166">
        <v>131.96960000000001</v>
      </c>
      <c r="IR32" s="166">
        <v>68.195999999999998</v>
      </c>
      <c r="IS32" s="166">
        <v>3.5055000000000001</v>
      </c>
      <c r="IT32" s="166">
        <v>19.820599999999999</v>
      </c>
      <c r="IU32" s="166">
        <v>15.457100000000001</v>
      </c>
      <c r="IV32" s="166">
        <v>-18.8902</v>
      </c>
      <c r="IW32" s="166">
        <v>164.8228</v>
      </c>
      <c r="IX32" s="166">
        <v>-189.3117</v>
      </c>
      <c r="IY32" s="166">
        <v>-19.825500000000002</v>
      </c>
      <c r="IZ32" s="166">
        <v>26.511299999999999</v>
      </c>
      <c r="JA32" s="166">
        <v>-0.70189999999999997</v>
      </c>
      <c r="JB32" s="167"/>
      <c r="JC32" s="166">
        <v>-9.1999999999999993</v>
      </c>
      <c r="JD32" s="166">
        <v>-0.52100000000000002</v>
      </c>
      <c r="JE32" s="166">
        <v>-0.53</v>
      </c>
      <c r="JF32" s="166">
        <v>5.68</v>
      </c>
      <c r="JG32" s="166">
        <v>-3.12</v>
      </c>
      <c r="JH32" s="166">
        <v>-3.2155999999999998</v>
      </c>
      <c r="JI32" s="166">
        <v>-2.6932</v>
      </c>
      <c r="JJ32" s="166">
        <v>7.8232999999999997</v>
      </c>
      <c r="JK32" s="166">
        <v>-13.328799999999999</v>
      </c>
      <c r="JL32" s="166">
        <v>-0.7</v>
      </c>
      <c r="JM32" s="166">
        <v>8.8140000000000001</v>
      </c>
      <c r="JN32" s="166">
        <v>8.8190000000000008</v>
      </c>
      <c r="JO32" s="167"/>
      <c r="JP32" s="167"/>
      <c r="JQ32" s="166">
        <v>3.3571</v>
      </c>
      <c r="JR32" s="166">
        <v>3.7033999999999998</v>
      </c>
      <c r="JS32" s="166">
        <v>3.8917999999999999</v>
      </c>
      <c r="JT32" s="167"/>
      <c r="JU32" s="166">
        <v>24.4</v>
      </c>
      <c r="JV32" s="166">
        <v>-0.57830000000000004</v>
      </c>
      <c r="JW32" s="166">
        <v>0.52</v>
      </c>
      <c r="JX32" s="167"/>
      <c r="JY32" s="166">
        <v>-2.4946999999999999</v>
      </c>
      <c r="JZ32" s="166">
        <v>-3.6764000000000001</v>
      </c>
      <c r="KA32" s="166">
        <v>-30.689399999999999</v>
      </c>
      <c r="KB32" s="166">
        <v>0</v>
      </c>
      <c r="KC32" s="166">
        <v>0</v>
      </c>
      <c r="KD32" s="166">
        <v>-32.552300000000002</v>
      </c>
      <c r="KE32" s="166">
        <v>2.0108000000000001</v>
      </c>
      <c r="KF32" s="166">
        <v>-26.6</v>
      </c>
      <c r="KG32" s="166">
        <v>9.6</v>
      </c>
      <c r="KH32" s="166">
        <v>0</v>
      </c>
      <c r="KI32" s="166">
        <v>-49.710999999999999</v>
      </c>
    </row>
    <row r="33" spans="1:295" ht="18" customHeight="1" x14ac:dyDescent="0.3">
      <c r="A33" s="161" t="s">
        <v>41</v>
      </c>
      <c r="B33" s="161" t="s">
        <v>742</v>
      </c>
      <c r="C33" s="162">
        <v>0</v>
      </c>
      <c r="D33" s="162">
        <v>2.9350000000000001</v>
      </c>
      <c r="E33" s="162">
        <v>-7.9297000000000004</v>
      </c>
      <c r="F33" s="162">
        <v>3.9508000000000001</v>
      </c>
      <c r="G33" s="162">
        <v>12.8132</v>
      </c>
      <c r="H33" s="163"/>
      <c r="I33" s="162">
        <v>12.473800000000001</v>
      </c>
      <c r="J33" s="163"/>
      <c r="K33" s="162">
        <v>25.567699999999999</v>
      </c>
      <c r="L33" s="162">
        <v>11.2407</v>
      </c>
      <c r="M33" s="162">
        <v>14.334099999999999</v>
      </c>
      <c r="N33" s="162">
        <v>-22.2</v>
      </c>
      <c r="O33" s="162">
        <v>-30.8</v>
      </c>
      <c r="P33" s="162">
        <v>6.6</v>
      </c>
      <c r="Q33" s="162">
        <v>4.968</v>
      </c>
      <c r="R33" s="162">
        <v>-22</v>
      </c>
      <c r="S33" s="162">
        <v>3.3856000000000002</v>
      </c>
      <c r="T33" s="162">
        <v>-2.5909</v>
      </c>
      <c r="U33" s="162">
        <v>8.1538000000000004</v>
      </c>
      <c r="V33" s="162">
        <v>8.0511999999999997</v>
      </c>
      <c r="W33" s="162">
        <v>13.33</v>
      </c>
      <c r="X33" s="162">
        <v>10.2996</v>
      </c>
      <c r="Y33" s="162">
        <v>-4.7805</v>
      </c>
      <c r="Z33" s="162">
        <v>2.4969000000000001</v>
      </c>
      <c r="AA33" s="163"/>
      <c r="AB33" s="162">
        <v>-0.95660000000000001</v>
      </c>
      <c r="AC33" s="162">
        <v>-1.264</v>
      </c>
      <c r="AD33" s="162">
        <v>-1.25</v>
      </c>
      <c r="AE33" s="162">
        <v>6.9619999999999997</v>
      </c>
      <c r="AF33" s="162">
        <v>0</v>
      </c>
      <c r="AG33" s="162">
        <v>-2.2000000000000002</v>
      </c>
      <c r="AH33" s="163"/>
      <c r="AI33" s="163"/>
      <c r="AJ33" s="162">
        <v>-13.48</v>
      </c>
      <c r="AK33" s="162">
        <v>-13.56</v>
      </c>
      <c r="AL33" s="163"/>
      <c r="AM33" s="162">
        <v>-12.26</v>
      </c>
      <c r="AN33" s="162">
        <v>-12.36</v>
      </c>
      <c r="AO33" s="162">
        <v>4.7770999999999999</v>
      </c>
      <c r="AP33" s="162">
        <v>4.1050000000000004</v>
      </c>
      <c r="AQ33" s="162">
        <v>21.793399999999998</v>
      </c>
      <c r="AR33" s="162">
        <v>22.946400000000001</v>
      </c>
      <c r="AS33" s="162">
        <v>-7.4504999999999999</v>
      </c>
      <c r="AT33" s="162">
        <v>-6.6978999999999997</v>
      </c>
      <c r="AU33" s="162">
        <v>-6.7232000000000003</v>
      </c>
      <c r="AV33" s="162">
        <v>0.1404</v>
      </c>
      <c r="AW33" s="162">
        <v>0.51859999999999995</v>
      </c>
      <c r="AX33" s="162">
        <v>-11.252599999999999</v>
      </c>
      <c r="AY33" s="162">
        <v>-8.7073</v>
      </c>
      <c r="AZ33" s="162">
        <v>2.3795999999999999</v>
      </c>
      <c r="BA33" s="162">
        <v>11.7737</v>
      </c>
      <c r="BB33" s="162">
        <v>105.02760000000001</v>
      </c>
      <c r="BC33" s="162">
        <v>14.2456</v>
      </c>
      <c r="BD33" s="162">
        <v>-5.8</v>
      </c>
      <c r="BE33" s="162">
        <v>-6</v>
      </c>
      <c r="BF33" s="162">
        <v>-29.130199999999999</v>
      </c>
      <c r="BG33" s="162">
        <v>-28.898599999999998</v>
      </c>
      <c r="BH33" s="162">
        <v>-2.5082</v>
      </c>
      <c r="BI33" s="163"/>
      <c r="BJ33" s="162">
        <v>3.0668000000000002</v>
      </c>
      <c r="BK33" s="162">
        <v>5.6772999999999998</v>
      </c>
      <c r="BL33" s="162">
        <v>2.2873999999999999</v>
      </c>
      <c r="BM33" s="162">
        <v>1.7734000000000001</v>
      </c>
      <c r="BN33" s="162">
        <v>-162.02269999999999</v>
      </c>
      <c r="BO33" s="162">
        <v>133.70160000000001</v>
      </c>
      <c r="BP33" s="162">
        <v>134.12880000000001</v>
      </c>
      <c r="BQ33" s="162">
        <v>38.630200000000002</v>
      </c>
      <c r="BR33" s="162">
        <v>-12.013500000000001</v>
      </c>
      <c r="BS33" s="163"/>
      <c r="BT33" s="163"/>
      <c r="BU33" s="163"/>
      <c r="BV33" s="162">
        <v>34.1999</v>
      </c>
      <c r="BW33" s="162">
        <v>6.78</v>
      </c>
      <c r="BX33" s="162">
        <v>9.6199999999999992</v>
      </c>
      <c r="BY33" s="163"/>
      <c r="BZ33" s="162">
        <v>7.25</v>
      </c>
      <c r="CA33" s="162">
        <v>-17.142299999999999</v>
      </c>
      <c r="CB33" s="162">
        <v>-16.740400000000001</v>
      </c>
      <c r="CC33" s="162">
        <v>33.897399999999998</v>
      </c>
      <c r="CD33" s="162">
        <v>32.443300000000001</v>
      </c>
      <c r="CE33" s="162">
        <v>-2.8056000000000001</v>
      </c>
      <c r="CF33" s="162">
        <v>5.9184999999999999</v>
      </c>
      <c r="CG33" s="162">
        <v>6.2449000000000003</v>
      </c>
      <c r="CH33" s="162">
        <v>3.6551999999999998</v>
      </c>
      <c r="CI33" s="162">
        <v>35.981900000000003</v>
      </c>
      <c r="CJ33" s="163"/>
      <c r="CK33" s="163"/>
      <c r="CL33" s="162">
        <v>117</v>
      </c>
      <c r="CM33" s="162">
        <v>-70.400000000000006</v>
      </c>
      <c r="CN33" s="162">
        <v>-3.86</v>
      </c>
      <c r="CO33" s="162">
        <v>67.655900000000003</v>
      </c>
      <c r="CP33" s="162">
        <v>67.924300000000002</v>
      </c>
      <c r="CQ33" s="162">
        <v>65.801199999999994</v>
      </c>
      <c r="CR33" s="162">
        <v>120.7047</v>
      </c>
      <c r="CS33" s="162">
        <v>121.8245</v>
      </c>
      <c r="CT33" s="162">
        <v>-21.8306</v>
      </c>
      <c r="CU33" s="162">
        <v>-116.7268</v>
      </c>
      <c r="CV33" s="162">
        <v>-18.6372</v>
      </c>
      <c r="CW33" s="162">
        <v>3.5602</v>
      </c>
      <c r="CX33" s="162">
        <v>31.03</v>
      </c>
      <c r="CY33" s="162">
        <v>12</v>
      </c>
      <c r="CZ33" s="162">
        <v>12.973599999999999</v>
      </c>
      <c r="DA33" s="162">
        <v>12.991300000000001</v>
      </c>
      <c r="DB33" s="162">
        <v>-12.4</v>
      </c>
      <c r="DC33" s="162">
        <v>25.5123</v>
      </c>
      <c r="DD33" s="162">
        <v>-36.081000000000003</v>
      </c>
      <c r="DE33" s="162">
        <v>-36.85</v>
      </c>
      <c r="DF33" s="162">
        <v>32.245800000000003</v>
      </c>
      <c r="DG33" s="162">
        <v>1.47E-2</v>
      </c>
      <c r="DH33" s="162">
        <v>-6.4675000000000002</v>
      </c>
      <c r="DI33" s="162">
        <v>-11.7</v>
      </c>
      <c r="DJ33" s="162">
        <v>-10.7</v>
      </c>
      <c r="DK33" s="162">
        <v>-1.925</v>
      </c>
      <c r="DL33" s="162">
        <v>7.2991999999999999</v>
      </c>
      <c r="DM33" s="162">
        <v>39.118200000000002</v>
      </c>
      <c r="DN33" s="162">
        <v>17.261700000000001</v>
      </c>
      <c r="DO33" s="162">
        <v>7.97</v>
      </c>
      <c r="DP33" s="162">
        <v>-0.8</v>
      </c>
      <c r="DQ33" s="162">
        <v>12.771000000000001</v>
      </c>
      <c r="DR33" s="162">
        <v>-31.251799999999999</v>
      </c>
      <c r="DS33" s="162">
        <v>-11.76</v>
      </c>
      <c r="DT33" s="162">
        <v>-11.8</v>
      </c>
      <c r="DU33" s="162">
        <v>34.200000000000003</v>
      </c>
      <c r="DV33" s="162">
        <v>25.32</v>
      </c>
      <c r="DW33" s="162">
        <v>-26.4727</v>
      </c>
      <c r="DX33" s="162">
        <v>-13.545500000000001</v>
      </c>
      <c r="DY33" s="162">
        <v>-45.227200000000003</v>
      </c>
      <c r="DZ33" s="162">
        <v>-43.427300000000002</v>
      </c>
      <c r="EA33" s="162">
        <v>45.380099999999999</v>
      </c>
      <c r="EB33" s="162">
        <v>16.895299999999999</v>
      </c>
      <c r="EC33" s="162">
        <v>4.2119</v>
      </c>
      <c r="ED33" s="162">
        <v>4.1702000000000004</v>
      </c>
      <c r="EE33" s="162">
        <v>-17.097899999999999</v>
      </c>
      <c r="EF33" s="162">
        <v>-19.508099999999999</v>
      </c>
      <c r="EG33" s="162">
        <v>-11.124000000000001</v>
      </c>
      <c r="EH33" s="162">
        <v>-99.522300000000001</v>
      </c>
      <c r="EI33" s="162">
        <v>-75.672799999999995</v>
      </c>
      <c r="EJ33" s="163"/>
      <c r="EK33" s="162">
        <v>-13.4031</v>
      </c>
      <c r="EL33" s="162">
        <v>-12.3127</v>
      </c>
      <c r="EM33" s="162">
        <v>20.637499999999999</v>
      </c>
      <c r="EN33" s="162">
        <v>6.7891000000000004</v>
      </c>
      <c r="EO33" s="162">
        <v>5.3265000000000002</v>
      </c>
      <c r="EP33" s="162">
        <v>-3.0760000000000001</v>
      </c>
      <c r="EQ33" s="162">
        <v>-30.831499999999998</v>
      </c>
      <c r="ER33" s="162">
        <v>-30.6051</v>
      </c>
      <c r="ES33" s="162">
        <v>1.8282</v>
      </c>
      <c r="ET33" s="162">
        <v>0</v>
      </c>
      <c r="EU33" s="162">
        <v>-9.65</v>
      </c>
      <c r="EV33" s="162">
        <v>0</v>
      </c>
      <c r="EW33" s="162">
        <v>4.3924000000000003</v>
      </c>
      <c r="EX33" s="162">
        <v>12.4796</v>
      </c>
      <c r="EY33" s="162">
        <v>-7.2698999999999998</v>
      </c>
      <c r="EZ33" s="162">
        <v>4.1376999999999997</v>
      </c>
      <c r="FA33" s="162">
        <v>2.2660999999999998</v>
      </c>
      <c r="FB33" s="162">
        <v>0.32879999999999998</v>
      </c>
      <c r="FC33" s="162">
        <v>-16.3736</v>
      </c>
      <c r="FD33" s="163"/>
      <c r="FE33" s="162">
        <v>1.9400999999999999</v>
      </c>
      <c r="FF33" s="162">
        <v>2.1494</v>
      </c>
      <c r="FG33" s="162">
        <v>0</v>
      </c>
      <c r="FH33" s="162">
        <v>0</v>
      </c>
      <c r="FI33" s="162">
        <v>0</v>
      </c>
      <c r="FJ33" s="162">
        <v>5.1910999999999996</v>
      </c>
      <c r="FK33" s="162">
        <v>4.5213000000000001</v>
      </c>
      <c r="FL33" s="162">
        <v>-27.1279</v>
      </c>
      <c r="FM33" s="162">
        <v>25.805199999999999</v>
      </c>
      <c r="FN33" s="162">
        <v>26.286999999999999</v>
      </c>
      <c r="FO33" s="162">
        <v>-13.516400000000001</v>
      </c>
      <c r="FP33" s="163"/>
      <c r="FQ33" s="162">
        <v>22.8141</v>
      </c>
      <c r="FR33" s="162">
        <v>-19.45</v>
      </c>
      <c r="FS33" s="162">
        <v>-2.0156000000000001</v>
      </c>
      <c r="FT33" s="162">
        <v>0.32340000000000002</v>
      </c>
      <c r="FU33" s="162">
        <v>1.44</v>
      </c>
      <c r="FV33" s="162">
        <v>0.49</v>
      </c>
      <c r="FW33" s="162">
        <v>-22.126200000000001</v>
      </c>
      <c r="FX33" s="163"/>
      <c r="FY33" s="162">
        <v>3.4060000000000001</v>
      </c>
      <c r="FZ33" s="162">
        <v>0.93100000000000005</v>
      </c>
      <c r="GA33" s="162">
        <v>0</v>
      </c>
      <c r="GB33" s="162">
        <v>4.9000000000000004</v>
      </c>
      <c r="GC33" s="162">
        <v>-12.2019</v>
      </c>
      <c r="GD33" s="162">
        <v>-3.0312999999999999</v>
      </c>
      <c r="GE33" s="162">
        <v>-3.53</v>
      </c>
      <c r="GF33" s="162">
        <v>27.305599999999998</v>
      </c>
      <c r="GG33" s="163"/>
      <c r="GH33" s="162">
        <v>28.608899999999998</v>
      </c>
      <c r="GI33" s="162">
        <v>-18.6022</v>
      </c>
      <c r="GJ33" s="163"/>
      <c r="GK33" s="162">
        <v>2.8723999999999998</v>
      </c>
      <c r="GL33" s="163"/>
      <c r="GM33" s="163"/>
      <c r="GN33" s="162">
        <v>-13.3301</v>
      </c>
      <c r="GO33" s="162">
        <v>-26.078600000000002</v>
      </c>
      <c r="GP33" s="162">
        <v>3.3256999999999999</v>
      </c>
      <c r="GQ33" s="162">
        <v>-33.780900000000003</v>
      </c>
      <c r="GR33" s="162">
        <v>12.042299999999999</v>
      </c>
      <c r="GS33" s="162">
        <v>11.020200000000001</v>
      </c>
      <c r="GT33" s="162">
        <v>140.1046</v>
      </c>
      <c r="GU33" s="162">
        <v>-5.6223000000000001</v>
      </c>
      <c r="GV33" s="162">
        <v>-7.1887999999999996</v>
      </c>
      <c r="GW33" s="162">
        <v>-10.103300000000001</v>
      </c>
      <c r="GX33" s="162">
        <v>1.6222000000000001</v>
      </c>
      <c r="GY33" s="162">
        <v>6.8346</v>
      </c>
      <c r="GZ33" s="162">
        <v>6.8909000000000002</v>
      </c>
      <c r="HA33" s="162">
        <v>1</v>
      </c>
      <c r="HB33" s="162">
        <v>16.181000000000001</v>
      </c>
      <c r="HC33" s="162">
        <v>17.173200000000001</v>
      </c>
      <c r="HD33" s="162">
        <v>-28.08</v>
      </c>
      <c r="HE33" s="162">
        <v>29.241399999999999</v>
      </c>
      <c r="HF33" s="162">
        <v>25.330100000000002</v>
      </c>
      <c r="HG33" s="162">
        <v>-7.6180000000000003</v>
      </c>
      <c r="HH33" s="162">
        <v>47.9268</v>
      </c>
      <c r="HI33" s="162">
        <v>-5.1112000000000002</v>
      </c>
      <c r="HJ33" s="162">
        <v>-5.1021000000000001</v>
      </c>
      <c r="HK33" s="163"/>
      <c r="HL33" s="162">
        <v>7.8257000000000003</v>
      </c>
      <c r="HM33" s="162">
        <v>0</v>
      </c>
      <c r="HN33" s="162">
        <v>-11.726800000000001</v>
      </c>
      <c r="HO33" s="163"/>
      <c r="HP33" s="163"/>
      <c r="HQ33" s="162">
        <v>-17.703399999999998</v>
      </c>
      <c r="HR33" s="162">
        <v>-17.104600000000001</v>
      </c>
      <c r="HS33" s="162">
        <v>-18.125299999999999</v>
      </c>
      <c r="HT33" s="162">
        <v>-17.876899999999999</v>
      </c>
      <c r="HU33" s="162">
        <v>30.24</v>
      </c>
      <c r="HV33" s="162">
        <v>30.36</v>
      </c>
      <c r="HW33" s="162">
        <v>-37</v>
      </c>
      <c r="HX33" s="162">
        <v>-37.799999999999997</v>
      </c>
      <c r="HY33" s="162">
        <v>0.52829999999999999</v>
      </c>
      <c r="HZ33" s="162">
        <v>6</v>
      </c>
      <c r="IA33" s="162">
        <v>60.769300000000001</v>
      </c>
      <c r="IB33" s="162">
        <v>18.613600000000002</v>
      </c>
      <c r="IC33" s="162">
        <v>18.307300000000001</v>
      </c>
      <c r="ID33" s="162">
        <v>-15.7</v>
      </c>
      <c r="IE33" s="162">
        <v>-40.1</v>
      </c>
      <c r="IF33" s="162">
        <v>1.1000000000000001</v>
      </c>
      <c r="IG33" s="162">
        <v>0.4</v>
      </c>
      <c r="IH33" s="162">
        <v>-18.225999999999999</v>
      </c>
      <c r="II33" s="162">
        <v>-18.026700000000002</v>
      </c>
      <c r="IJ33" s="162">
        <v>-132.8032</v>
      </c>
      <c r="IK33" s="162">
        <v>27.771599999999999</v>
      </c>
      <c r="IL33" s="162">
        <v>-273.26459999999997</v>
      </c>
      <c r="IM33" s="162">
        <v>-21.318999999999999</v>
      </c>
      <c r="IN33" s="162">
        <v>-45.403500000000001</v>
      </c>
      <c r="IO33" s="162">
        <v>78.920599999999993</v>
      </c>
      <c r="IP33" s="162">
        <v>93.292400000000001</v>
      </c>
      <c r="IQ33" s="162">
        <v>129.79429999999999</v>
      </c>
      <c r="IR33" s="162">
        <v>68.882099999999994</v>
      </c>
      <c r="IS33" s="162">
        <v>4.3967000000000001</v>
      </c>
      <c r="IT33" s="162">
        <v>17.2636</v>
      </c>
      <c r="IU33" s="162">
        <v>15.9335</v>
      </c>
      <c r="IV33" s="162">
        <v>-19.1159</v>
      </c>
      <c r="IW33" s="162">
        <v>165.70689999999999</v>
      </c>
      <c r="IX33" s="162">
        <v>-189.0966</v>
      </c>
      <c r="IY33" s="162">
        <v>-18.270700000000001</v>
      </c>
      <c r="IZ33" s="162">
        <v>24.972899999999999</v>
      </c>
      <c r="JA33" s="162">
        <v>-0.72629999999999995</v>
      </c>
      <c r="JB33" s="163"/>
      <c r="JC33" s="162">
        <v>-9.52</v>
      </c>
      <c r="JD33" s="162">
        <v>-1.1060000000000001</v>
      </c>
      <c r="JE33" s="162">
        <v>-1.113</v>
      </c>
      <c r="JF33" s="162">
        <v>5.6</v>
      </c>
      <c r="JG33" s="162">
        <v>-2.8</v>
      </c>
      <c r="JH33" s="162">
        <v>-3.2904</v>
      </c>
      <c r="JI33" s="162">
        <v>-2.8976999999999999</v>
      </c>
      <c r="JJ33" s="162">
        <v>7.1794000000000002</v>
      </c>
      <c r="JK33" s="162">
        <v>-13.1243</v>
      </c>
      <c r="JL33" s="162">
        <v>0.1</v>
      </c>
      <c r="JM33" s="162">
        <v>7.8529999999999998</v>
      </c>
      <c r="JN33" s="162">
        <v>7.8570000000000002</v>
      </c>
      <c r="JO33" s="163"/>
      <c r="JP33" s="163"/>
      <c r="JQ33" s="162">
        <v>4.5708000000000002</v>
      </c>
      <c r="JR33" s="162">
        <v>4.7015000000000002</v>
      </c>
      <c r="JS33" s="162">
        <v>4.3407999999999998</v>
      </c>
      <c r="JT33" s="163"/>
      <c r="JU33" s="162">
        <v>26.2</v>
      </c>
      <c r="JV33" s="162">
        <v>-0.80920000000000003</v>
      </c>
      <c r="JW33" s="162">
        <v>0.51</v>
      </c>
      <c r="JX33" s="163"/>
      <c r="JY33" s="162">
        <v>0</v>
      </c>
      <c r="JZ33" s="162">
        <v>-4.6771000000000003</v>
      </c>
      <c r="KA33" s="162">
        <v>-29.9008</v>
      </c>
      <c r="KB33" s="162">
        <v>0</v>
      </c>
      <c r="KC33" s="163"/>
      <c r="KD33" s="162">
        <v>-31.0459</v>
      </c>
      <c r="KE33" s="162">
        <v>0</v>
      </c>
      <c r="KF33" s="162">
        <v>-28.2</v>
      </c>
      <c r="KG33" s="162">
        <v>10.9</v>
      </c>
      <c r="KH33" s="163"/>
      <c r="KI33" s="162">
        <v>-50.624299999999998</v>
      </c>
    </row>
    <row r="34" spans="1:295" ht="18" customHeight="1" x14ac:dyDescent="0.3">
      <c r="A34" s="161" t="s">
        <v>41</v>
      </c>
      <c r="B34" s="161" t="s">
        <v>743</v>
      </c>
      <c r="C34" s="164">
        <v>0</v>
      </c>
      <c r="D34" s="164">
        <v>2.8589000000000002</v>
      </c>
      <c r="E34" s="164">
        <v>-7.7774000000000001</v>
      </c>
      <c r="F34" s="164">
        <v>4.7786</v>
      </c>
      <c r="G34" s="164">
        <v>11.8405</v>
      </c>
      <c r="H34" s="165"/>
      <c r="I34" s="164">
        <v>11.661099999999999</v>
      </c>
      <c r="J34" s="165"/>
      <c r="K34" s="164">
        <v>22.371600000000001</v>
      </c>
      <c r="L34" s="164">
        <v>9.5116999999999994</v>
      </c>
      <c r="M34" s="164">
        <v>12.659700000000001</v>
      </c>
      <c r="N34" s="164">
        <v>-15.54</v>
      </c>
      <c r="O34" s="164">
        <v>-28.6</v>
      </c>
      <c r="P34" s="164">
        <v>4.4000000000000004</v>
      </c>
      <c r="Q34" s="164">
        <v>4.968</v>
      </c>
      <c r="R34" s="164">
        <v>-22</v>
      </c>
      <c r="S34" s="164">
        <v>3.3641999999999999</v>
      </c>
      <c r="T34" s="164">
        <v>-2.6505999999999998</v>
      </c>
      <c r="U34" s="164">
        <v>7.3056000000000001</v>
      </c>
      <c r="V34" s="164">
        <v>7.2205000000000004</v>
      </c>
      <c r="W34" s="164">
        <v>12.294</v>
      </c>
      <c r="X34" s="164">
        <v>10.097</v>
      </c>
      <c r="Y34" s="164">
        <v>-4.7496999999999998</v>
      </c>
      <c r="Z34" s="164">
        <v>2.6267999999999998</v>
      </c>
      <c r="AA34" s="165"/>
      <c r="AB34" s="164">
        <v>-1.0374000000000001</v>
      </c>
      <c r="AC34" s="164">
        <v>-1.071</v>
      </c>
      <c r="AD34" s="164">
        <v>-1.0449999999999999</v>
      </c>
      <c r="AE34" s="164">
        <v>7.3789999999999996</v>
      </c>
      <c r="AF34" s="164">
        <v>-4.4400000000000004</v>
      </c>
      <c r="AG34" s="164">
        <v>-4.4000000000000004</v>
      </c>
      <c r="AH34" s="165"/>
      <c r="AI34" s="165"/>
      <c r="AJ34" s="164">
        <v>-12.81</v>
      </c>
      <c r="AK34" s="164">
        <v>-12.83</v>
      </c>
      <c r="AL34" s="165"/>
      <c r="AM34" s="164">
        <v>-11.77</v>
      </c>
      <c r="AN34" s="164">
        <v>-11.75</v>
      </c>
      <c r="AO34" s="164">
        <v>4.4420000000000002</v>
      </c>
      <c r="AP34" s="164">
        <v>4.3110999999999997</v>
      </c>
      <c r="AQ34" s="164">
        <v>19.916499999999999</v>
      </c>
      <c r="AR34" s="164">
        <v>21.3628</v>
      </c>
      <c r="AS34" s="164">
        <v>-11.4588</v>
      </c>
      <c r="AT34" s="164">
        <v>-6.1620999999999997</v>
      </c>
      <c r="AU34" s="164">
        <v>-6.7965</v>
      </c>
      <c r="AV34" s="164">
        <v>10.2287</v>
      </c>
      <c r="AW34" s="164">
        <v>10.0467</v>
      </c>
      <c r="AX34" s="164">
        <v>-15.2713</v>
      </c>
      <c r="AY34" s="164">
        <v>-12.726100000000001</v>
      </c>
      <c r="AZ34" s="164">
        <v>3.9578000000000002</v>
      </c>
      <c r="BA34" s="164">
        <v>20.917899999999999</v>
      </c>
      <c r="BB34" s="164">
        <v>102.318</v>
      </c>
      <c r="BC34" s="164">
        <v>14.0939</v>
      </c>
      <c r="BD34" s="164">
        <v>-5.7</v>
      </c>
      <c r="BE34" s="164">
        <v>-6</v>
      </c>
      <c r="BF34" s="164">
        <v>-26.734300000000001</v>
      </c>
      <c r="BG34" s="164">
        <v>-27.110399999999998</v>
      </c>
      <c r="BH34" s="164">
        <v>-2.2172000000000001</v>
      </c>
      <c r="BI34" s="165"/>
      <c r="BJ34" s="164">
        <v>1.9832000000000001</v>
      </c>
      <c r="BK34" s="164">
        <v>4.4446000000000003</v>
      </c>
      <c r="BL34" s="164">
        <v>0.91500000000000004</v>
      </c>
      <c r="BM34" s="164">
        <v>1.1919999999999999</v>
      </c>
      <c r="BN34" s="164">
        <v>-148.50299999999999</v>
      </c>
      <c r="BO34" s="164">
        <v>130.52760000000001</v>
      </c>
      <c r="BP34" s="164">
        <v>130.7413</v>
      </c>
      <c r="BQ34" s="164">
        <v>36.613199999999999</v>
      </c>
      <c r="BR34" s="164">
        <v>-7.3758999999999997</v>
      </c>
      <c r="BS34" s="165"/>
      <c r="BT34" s="165"/>
      <c r="BU34" s="165"/>
      <c r="BV34" s="164">
        <v>29.848800000000001</v>
      </c>
      <c r="BW34" s="164">
        <v>6.48</v>
      </c>
      <c r="BX34" s="164">
        <v>9.01</v>
      </c>
      <c r="BY34" s="165"/>
      <c r="BZ34" s="164">
        <v>5.1100000000000003</v>
      </c>
      <c r="CA34" s="164">
        <v>-17.946100000000001</v>
      </c>
      <c r="CB34" s="164">
        <v>-17.276299999999999</v>
      </c>
      <c r="CC34" s="164">
        <v>34.873600000000003</v>
      </c>
      <c r="CD34" s="164">
        <v>33.755200000000002</v>
      </c>
      <c r="CE34" s="164">
        <v>-2.4005999999999998</v>
      </c>
      <c r="CF34" s="164">
        <v>8.1329999999999991</v>
      </c>
      <c r="CG34" s="164">
        <v>8.0266000000000002</v>
      </c>
      <c r="CH34" s="164">
        <v>2.7441</v>
      </c>
      <c r="CI34" s="164">
        <v>36.229399999999998</v>
      </c>
      <c r="CJ34" s="165"/>
      <c r="CK34" s="165"/>
      <c r="CL34" s="164">
        <v>118.1</v>
      </c>
      <c r="CM34" s="164">
        <v>-71.7</v>
      </c>
      <c r="CN34" s="164">
        <v>-3.88</v>
      </c>
      <c r="CO34" s="164">
        <v>68.093100000000007</v>
      </c>
      <c r="CP34" s="164">
        <v>67.698599999999999</v>
      </c>
      <c r="CQ34" s="164">
        <v>65.538899999999998</v>
      </c>
      <c r="CR34" s="164">
        <v>122.3939</v>
      </c>
      <c r="CS34" s="164">
        <v>121.6092</v>
      </c>
      <c r="CT34" s="164">
        <v>-21.0763</v>
      </c>
      <c r="CU34" s="164">
        <v>-116.48350000000001</v>
      </c>
      <c r="CV34" s="164">
        <v>-17.579799999999999</v>
      </c>
      <c r="CW34" s="164">
        <v>3.4628000000000001</v>
      </c>
      <c r="CX34" s="164">
        <v>31.73</v>
      </c>
      <c r="CY34" s="164">
        <v>9.85</v>
      </c>
      <c r="CZ34" s="164">
        <v>12.817399999999999</v>
      </c>
      <c r="DA34" s="164">
        <v>12.893700000000001</v>
      </c>
      <c r="DB34" s="164">
        <v>-12</v>
      </c>
      <c r="DC34" s="164">
        <v>25.5123</v>
      </c>
      <c r="DD34" s="164">
        <v>-37.385399999999997</v>
      </c>
      <c r="DE34" s="164">
        <v>-37.857799999999997</v>
      </c>
      <c r="DF34" s="164">
        <v>34.469900000000003</v>
      </c>
      <c r="DG34" s="164">
        <v>1.47E-2</v>
      </c>
      <c r="DH34" s="164">
        <v>-6.3478000000000003</v>
      </c>
      <c r="DI34" s="164">
        <v>-9.8000000000000007</v>
      </c>
      <c r="DJ34" s="165"/>
      <c r="DK34" s="164">
        <v>-1.9897</v>
      </c>
      <c r="DL34" s="164">
        <v>7.2991999999999999</v>
      </c>
      <c r="DM34" s="164">
        <v>38.487400000000001</v>
      </c>
      <c r="DN34" s="164">
        <v>17.261700000000001</v>
      </c>
      <c r="DO34" s="164">
        <v>7.84</v>
      </c>
      <c r="DP34" s="164">
        <v>-0.61</v>
      </c>
      <c r="DQ34" s="164">
        <v>11.313000000000001</v>
      </c>
      <c r="DR34" s="164">
        <v>-33.271900000000002</v>
      </c>
      <c r="DS34" s="164">
        <v>-11.88</v>
      </c>
      <c r="DT34" s="164">
        <v>-11.99</v>
      </c>
      <c r="DU34" s="164">
        <v>33.26</v>
      </c>
      <c r="DV34" s="164">
        <v>23.35</v>
      </c>
      <c r="DW34" s="164">
        <v>-29.054500000000001</v>
      </c>
      <c r="DX34" s="164">
        <v>-14.436400000000001</v>
      </c>
      <c r="DY34" s="164">
        <v>-45.779200000000003</v>
      </c>
      <c r="DZ34" s="164">
        <v>-44.681800000000003</v>
      </c>
      <c r="EA34" s="164">
        <v>40.767299999999999</v>
      </c>
      <c r="EB34" s="164">
        <v>13.7301</v>
      </c>
      <c r="EC34" s="164">
        <v>0.80469999999999997</v>
      </c>
      <c r="ED34" s="164">
        <v>1.3487</v>
      </c>
      <c r="EE34" s="164">
        <v>-14.1364</v>
      </c>
      <c r="EF34" s="164">
        <v>-14.46</v>
      </c>
      <c r="EG34" s="164">
        <v>-10.417999999999999</v>
      </c>
      <c r="EH34" s="164">
        <v>-98.636700000000005</v>
      </c>
      <c r="EI34" s="164">
        <v>-82.679299999999998</v>
      </c>
      <c r="EJ34" s="165"/>
      <c r="EK34" s="164">
        <v>-13.5258</v>
      </c>
      <c r="EL34" s="164">
        <v>-12.0883</v>
      </c>
      <c r="EM34" s="164">
        <v>18.6798</v>
      </c>
      <c r="EN34" s="164">
        <v>1.3963000000000001</v>
      </c>
      <c r="EO34" s="164">
        <v>0.58899999999999997</v>
      </c>
      <c r="EP34" s="164">
        <v>22.544</v>
      </c>
      <c r="EQ34" s="164">
        <v>-32.870399999999997</v>
      </c>
      <c r="ER34" s="164">
        <v>-32.412399999999998</v>
      </c>
      <c r="ES34" s="164">
        <v>-1.8171999999999999</v>
      </c>
      <c r="ET34" s="164">
        <v>-8.57</v>
      </c>
      <c r="EU34" s="164">
        <v>-11.04</v>
      </c>
      <c r="EV34" s="164">
        <v>0.4</v>
      </c>
      <c r="EW34" s="164">
        <v>4.1444999999999999</v>
      </c>
      <c r="EX34" s="164">
        <v>0.53380000000000005</v>
      </c>
      <c r="EY34" s="164">
        <v>-7.4829999999999997</v>
      </c>
      <c r="EZ34" s="164">
        <v>3.875</v>
      </c>
      <c r="FA34" s="164">
        <v>3.2989999999999999</v>
      </c>
      <c r="FB34" s="164">
        <v>-2.0768</v>
      </c>
      <c r="FC34" s="164">
        <v>-10.340199999999999</v>
      </c>
      <c r="FD34" s="165"/>
      <c r="FE34" s="164">
        <v>1.9346000000000001</v>
      </c>
      <c r="FF34" s="164">
        <v>2.1509</v>
      </c>
      <c r="FG34" s="164">
        <v>0</v>
      </c>
      <c r="FH34" s="164">
        <v>0</v>
      </c>
      <c r="FI34" s="164">
        <v>0</v>
      </c>
      <c r="FJ34" s="164">
        <v>5.0236999999999998</v>
      </c>
      <c r="FK34" s="164">
        <v>4.8562000000000003</v>
      </c>
      <c r="FL34" s="164">
        <v>-27.630299999999998</v>
      </c>
      <c r="FM34" s="164">
        <v>26.848299999999998</v>
      </c>
      <c r="FN34" s="164">
        <v>26.808499999999999</v>
      </c>
      <c r="FO34" s="164">
        <v>-13.3344</v>
      </c>
      <c r="FP34" s="165"/>
      <c r="FQ34" s="164">
        <v>23.082599999999999</v>
      </c>
      <c r="FR34" s="164">
        <v>-19.77</v>
      </c>
      <c r="FS34" s="164">
        <v>-1.8196000000000001</v>
      </c>
      <c r="FT34" s="164">
        <v>0.32429999999999998</v>
      </c>
      <c r="FU34" s="164">
        <v>1.56</v>
      </c>
      <c r="FV34" s="164">
        <v>0.88</v>
      </c>
      <c r="FW34" s="164">
        <v>-21.947399999999998</v>
      </c>
      <c r="FX34" s="165"/>
      <c r="FY34" s="164">
        <v>3.2879999999999998</v>
      </c>
      <c r="FZ34" s="164">
        <v>0.93400000000000005</v>
      </c>
      <c r="GA34" s="165"/>
      <c r="GB34" s="164">
        <v>4.32</v>
      </c>
      <c r="GC34" s="164">
        <v>-12.1587</v>
      </c>
      <c r="GD34" s="164">
        <v>-4.1618000000000004</v>
      </c>
      <c r="GE34" s="164">
        <v>-3.67</v>
      </c>
      <c r="GF34" s="164">
        <v>26.671199999999999</v>
      </c>
      <c r="GG34" s="165"/>
      <c r="GH34" s="164">
        <v>28.6021</v>
      </c>
      <c r="GI34" s="164">
        <v>-18.223800000000001</v>
      </c>
      <c r="GJ34" s="165"/>
      <c r="GK34" s="164">
        <v>2.6855000000000002</v>
      </c>
      <c r="GL34" s="165"/>
      <c r="GM34" s="165"/>
      <c r="GN34" s="164">
        <v>-13.5265</v>
      </c>
      <c r="GO34" s="164">
        <v>-23.355499999999999</v>
      </c>
      <c r="GP34" s="164">
        <v>3.5316999999999998</v>
      </c>
      <c r="GQ34" s="164">
        <v>-34.621200000000002</v>
      </c>
      <c r="GR34" s="164">
        <v>9.8019999999999996</v>
      </c>
      <c r="GS34" s="164">
        <v>9.9003999999999994</v>
      </c>
      <c r="GT34" s="164">
        <v>144.87889999999999</v>
      </c>
      <c r="GU34" s="164">
        <v>-5.6089000000000002</v>
      </c>
      <c r="GV34" s="164">
        <v>-7.5427999999999997</v>
      </c>
      <c r="GW34" s="164">
        <v>-10.017300000000001</v>
      </c>
      <c r="GX34" s="164">
        <v>1.9881</v>
      </c>
      <c r="GY34" s="164">
        <v>6.4318</v>
      </c>
      <c r="GZ34" s="164">
        <v>6.5429000000000004</v>
      </c>
      <c r="HA34" s="164">
        <v>1.1696</v>
      </c>
      <c r="HB34" s="164">
        <v>14.322100000000001</v>
      </c>
      <c r="HC34" s="164">
        <v>15.4634</v>
      </c>
      <c r="HD34" s="164">
        <v>-30.17</v>
      </c>
      <c r="HE34" s="164">
        <v>24.180399999999999</v>
      </c>
      <c r="HF34" s="164">
        <v>25.711200000000002</v>
      </c>
      <c r="HG34" s="164">
        <v>-10.6553</v>
      </c>
      <c r="HH34" s="164">
        <v>44.0548</v>
      </c>
      <c r="HI34" s="164">
        <v>-6.1916000000000002</v>
      </c>
      <c r="HJ34" s="164">
        <v>-6.3930999999999996</v>
      </c>
      <c r="HK34" s="165"/>
      <c r="HL34" s="164">
        <v>8.2390000000000008</v>
      </c>
      <c r="HM34" s="164">
        <v>-12.0387</v>
      </c>
      <c r="HN34" s="164">
        <v>-13.1607</v>
      </c>
      <c r="HO34" s="165"/>
      <c r="HP34" s="165"/>
      <c r="HQ34" s="164">
        <v>-21.620100000000001</v>
      </c>
      <c r="HR34" s="164">
        <v>-20.905899999999999</v>
      </c>
      <c r="HS34" s="164">
        <v>-18.889299999999999</v>
      </c>
      <c r="HT34" s="164">
        <v>-19.2746</v>
      </c>
      <c r="HU34" s="164">
        <v>28.92</v>
      </c>
      <c r="HV34" s="164">
        <v>28.9</v>
      </c>
      <c r="HW34" s="164">
        <v>-36.5</v>
      </c>
      <c r="HX34" s="164">
        <v>-37</v>
      </c>
      <c r="HY34" s="164">
        <v>0.79190000000000005</v>
      </c>
      <c r="HZ34" s="164">
        <v>5.52</v>
      </c>
      <c r="IA34" s="164">
        <v>67.463300000000004</v>
      </c>
      <c r="IB34" s="164">
        <v>15.362399999999999</v>
      </c>
      <c r="IC34" s="164">
        <v>15.079800000000001</v>
      </c>
      <c r="ID34" s="164">
        <v>-16.100000000000001</v>
      </c>
      <c r="IE34" s="165"/>
      <c r="IF34" s="164">
        <v>5.0999999999999996</v>
      </c>
      <c r="IG34" s="164">
        <v>4.5999999999999996</v>
      </c>
      <c r="IH34" s="165"/>
      <c r="II34" s="164">
        <v>-18.2438</v>
      </c>
      <c r="IJ34" s="164">
        <v>-133.6275</v>
      </c>
      <c r="IK34" s="164">
        <v>34.414400000000001</v>
      </c>
      <c r="IL34" s="164">
        <v>-278.08330000000001</v>
      </c>
      <c r="IM34" s="164">
        <v>-22.363299999999999</v>
      </c>
      <c r="IN34" s="164">
        <v>-39.9223</v>
      </c>
      <c r="IO34" s="164">
        <v>78.803399999999996</v>
      </c>
      <c r="IP34" s="164">
        <v>95.919899999999998</v>
      </c>
      <c r="IQ34" s="164">
        <v>139.73150000000001</v>
      </c>
      <c r="IR34" s="164">
        <v>70.587999999999994</v>
      </c>
      <c r="IS34" s="164">
        <v>2.2448000000000001</v>
      </c>
      <c r="IT34" s="164">
        <v>9.5364000000000004</v>
      </c>
      <c r="IU34" s="164">
        <v>8.2100000000000009</v>
      </c>
      <c r="IV34" s="164">
        <v>-25.7514</v>
      </c>
      <c r="IW34" s="164">
        <v>165.23429999999999</v>
      </c>
      <c r="IX34" s="164">
        <v>-192.7131</v>
      </c>
      <c r="IY34" s="164">
        <v>-25.033899999999999</v>
      </c>
      <c r="IZ34" s="164">
        <v>30.295000000000002</v>
      </c>
      <c r="JA34" s="164">
        <v>0.58720000000000006</v>
      </c>
      <c r="JB34" s="165"/>
      <c r="JC34" s="164">
        <v>-9.1999999999999993</v>
      </c>
      <c r="JD34" s="164">
        <v>-1.306</v>
      </c>
      <c r="JE34" s="164">
        <v>-1.3169999999999999</v>
      </c>
      <c r="JF34" s="164">
        <v>5.44</v>
      </c>
      <c r="JG34" s="164">
        <v>-3.04</v>
      </c>
      <c r="JH34" s="164">
        <v>-3.1715</v>
      </c>
      <c r="JI34" s="164">
        <v>-3.3096999999999999</v>
      </c>
      <c r="JJ34" s="164">
        <v>6.7093999999999996</v>
      </c>
      <c r="JK34" s="164">
        <v>-12.4498</v>
      </c>
      <c r="JL34" s="164">
        <v>0.1</v>
      </c>
      <c r="JM34" s="164">
        <v>8.7379999999999995</v>
      </c>
      <c r="JN34" s="164">
        <v>8.7520000000000007</v>
      </c>
      <c r="JO34" s="165"/>
      <c r="JP34" s="165"/>
      <c r="JQ34" s="164">
        <v>4.0650000000000004</v>
      </c>
      <c r="JR34" s="164">
        <v>4.5861000000000001</v>
      </c>
      <c r="JS34" s="164">
        <v>3.8624999999999998</v>
      </c>
      <c r="JT34" s="165"/>
      <c r="JU34" s="164">
        <v>25</v>
      </c>
      <c r="JV34" s="164">
        <v>-0.94989999999999997</v>
      </c>
      <c r="JW34" s="164">
        <v>0.5</v>
      </c>
      <c r="JX34" s="165"/>
      <c r="JY34" s="164">
        <v>0</v>
      </c>
      <c r="JZ34" s="164">
        <v>-5.4638</v>
      </c>
      <c r="KA34" s="164">
        <v>-30.2333</v>
      </c>
      <c r="KB34" s="164">
        <v>0</v>
      </c>
      <c r="KC34" s="165"/>
      <c r="KD34" s="164">
        <v>-32.788699999999999</v>
      </c>
      <c r="KE34" s="164">
        <v>0</v>
      </c>
      <c r="KF34" s="164">
        <v>-27.3</v>
      </c>
      <c r="KG34" s="164">
        <v>9.6999999999999993</v>
      </c>
      <c r="KH34" s="165"/>
      <c r="KI34" s="164">
        <v>-50.8078</v>
      </c>
    </row>
    <row r="35" spans="1:295" ht="18" customHeight="1" x14ac:dyDescent="0.3">
      <c r="A35" s="161" t="s">
        <v>41</v>
      </c>
      <c r="B35" s="161" t="s">
        <v>744</v>
      </c>
      <c r="C35" s="164">
        <v>0</v>
      </c>
      <c r="D35" s="164">
        <v>2.6192000000000002</v>
      </c>
      <c r="E35" s="164">
        <v>-7.4829999999999997</v>
      </c>
      <c r="F35" s="164">
        <v>2.1905999999999999</v>
      </c>
      <c r="G35" s="164">
        <v>11.5519</v>
      </c>
      <c r="H35" s="165"/>
      <c r="I35" s="164">
        <v>19.741700000000002</v>
      </c>
      <c r="J35" s="165"/>
      <c r="K35" s="164">
        <v>20.256900000000002</v>
      </c>
      <c r="L35" s="164">
        <v>8.6006999999999998</v>
      </c>
      <c r="M35" s="164">
        <v>11.808199999999999</v>
      </c>
      <c r="N35" s="164">
        <v>-17.760000000000002</v>
      </c>
      <c r="O35" s="164">
        <v>-30.8</v>
      </c>
      <c r="P35" s="164">
        <v>6.6</v>
      </c>
      <c r="Q35" s="164">
        <v>4.968</v>
      </c>
      <c r="R35" s="164">
        <v>-22</v>
      </c>
      <c r="S35" s="164">
        <v>3.3725000000000001</v>
      </c>
      <c r="T35" s="164">
        <v>0.88870000000000005</v>
      </c>
      <c r="U35" s="164">
        <v>6.9621000000000004</v>
      </c>
      <c r="V35" s="164">
        <v>6.7861000000000002</v>
      </c>
      <c r="W35" s="164">
        <v>11.414999999999999</v>
      </c>
      <c r="X35" s="164">
        <v>9.7576000000000001</v>
      </c>
      <c r="Y35" s="164">
        <v>-4.8453999999999997</v>
      </c>
      <c r="Z35" s="164">
        <v>2.5285000000000002</v>
      </c>
      <c r="AA35" s="165"/>
      <c r="AB35" s="164">
        <v>-1.0740000000000001</v>
      </c>
      <c r="AC35" s="164">
        <v>-1.1930000000000001</v>
      </c>
      <c r="AD35" s="164">
        <v>-1.1459999999999999</v>
      </c>
      <c r="AE35" s="164">
        <v>6.38</v>
      </c>
      <c r="AF35" s="164">
        <v>-2.2200000000000002</v>
      </c>
      <c r="AG35" s="164">
        <v>-2.2000000000000002</v>
      </c>
      <c r="AH35" s="165"/>
      <c r="AI35" s="165"/>
      <c r="AJ35" s="164">
        <v>-13.39</v>
      </c>
      <c r="AK35" s="164">
        <v>-13.4</v>
      </c>
      <c r="AL35" s="165"/>
      <c r="AM35" s="164">
        <v>-12.08</v>
      </c>
      <c r="AN35" s="164">
        <v>-12.14</v>
      </c>
      <c r="AO35" s="164">
        <v>2.7191999999999998</v>
      </c>
      <c r="AP35" s="164">
        <v>3.891</v>
      </c>
      <c r="AQ35" s="164">
        <v>20.439499999999999</v>
      </c>
      <c r="AR35" s="164">
        <v>20.968</v>
      </c>
      <c r="AS35" s="164">
        <v>-11.0243</v>
      </c>
      <c r="AT35" s="164">
        <v>-7.9036</v>
      </c>
      <c r="AU35" s="164">
        <v>-7.28</v>
      </c>
      <c r="AV35" s="164">
        <v>6.4451999999999998</v>
      </c>
      <c r="AW35" s="164">
        <v>9.7050999999999998</v>
      </c>
      <c r="AX35" s="164">
        <v>-15.539300000000001</v>
      </c>
      <c r="AY35" s="164">
        <v>-11.5205</v>
      </c>
      <c r="AZ35" s="164">
        <v>4.3522999999999996</v>
      </c>
      <c r="BA35" s="164">
        <v>14.9659</v>
      </c>
      <c r="BB35" s="164">
        <v>105.2979</v>
      </c>
      <c r="BC35" s="164">
        <v>14.907500000000001</v>
      </c>
      <c r="BD35" s="164">
        <v>-5.8</v>
      </c>
      <c r="BE35" s="164">
        <v>-6</v>
      </c>
      <c r="BF35" s="164">
        <v>-28.442599999999999</v>
      </c>
      <c r="BG35" s="164">
        <v>-28.229299999999999</v>
      </c>
      <c r="BH35" s="164">
        <v>-2.3353000000000002</v>
      </c>
      <c r="BI35" s="165"/>
      <c r="BJ35" s="164">
        <v>1.3525</v>
      </c>
      <c r="BK35" s="164">
        <v>4.2868000000000004</v>
      </c>
      <c r="BL35" s="164">
        <v>0.28820000000000001</v>
      </c>
      <c r="BM35" s="164">
        <v>1.2464999999999999</v>
      </c>
      <c r="BN35" s="164">
        <v>-155.30869999999999</v>
      </c>
      <c r="BO35" s="164">
        <v>130.34450000000001</v>
      </c>
      <c r="BP35" s="164">
        <v>130.5581</v>
      </c>
      <c r="BQ35" s="164">
        <v>29.161100000000001</v>
      </c>
      <c r="BR35" s="164">
        <v>-10.1274</v>
      </c>
      <c r="BS35" s="165"/>
      <c r="BT35" s="165"/>
      <c r="BU35" s="165"/>
      <c r="BV35" s="164">
        <v>28.800999999999998</v>
      </c>
      <c r="BW35" s="164">
        <v>5.98</v>
      </c>
      <c r="BX35" s="164">
        <v>8.5500000000000007</v>
      </c>
      <c r="BY35" s="165"/>
      <c r="BZ35" s="164">
        <v>4.05</v>
      </c>
      <c r="CA35" s="164">
        <v>-20.7592</v>
      </c>
      <c r="CB35" s="164">
        <v>-21.295000000000002</v>
      </c>
      <c r="CC35" s="164">
        <v>26.463699999999999</v>
      </c>
      <c r="CD35" s="164">
        <v>24.250900000000001</v>
      </c>
      <c r="CE35" s="164">
        <v>-7.5359999999999996</v>
      </c>
      <c r="CF35" s="164">
        <v>15.275</v>
      </c>
      <c r="CG35" s="164">
        <v>15.081</v>
      </c>
      <c r="CH35" s="164">
        <v>2.3372000000000002</v>
      </c>
      <c r="CI35" s="164">
        <v>35.277200000000001</v>
      </c>
      <c r="CJ35" s="165"/>
      <c r="CK35" s="165"/>
      <c r="CL35" s="164">
        <v>115</v>
      </c>
      <c r="CM35" s="164">
        <v>-69.599999999999994</v>
      </c>
      <c r="CN35" s="164">
        <v>-3.94</v>
      </c>
      <c r="CO35" s="164">
        <v>69.722300000000004</v>
      </c>
      <c r="CP35" s="164">
        <v>69.895499999999998</v>
      </c>
      <c r="CQ35" s="164">
        <v>67.375799999999998</v>
      </c>
      <c r="CR35" s="164">
        <v>125.2697</v>
      </c>
      <c r="CS35" s="164">
        <v>125.3704</v>
      </c>
      <c r="CT35" s="164">
        <v>-22.121400000000001</v>
      </c>
      <c r="CU35" s="164">
        <v>-117.10720000000001</v>
      </c>
      <c r="CV35" s="164">
        <v>-19.9313</v>
      </c>
      <c r="CW35" s="164">
        <v>3.3094999999999999</v>
      </c>
      <c r="CX35" s="164">
        <v>33.700000000000003</v>
      </c>
      <c r="CY35" s="164">
        <v>7.94</v>
      </c>
      <c r="CZ35" s="164">
        <v>11.723599999999999</v>
      </c>
      <c r="DA35" s="164">
        <v>11.7218</v>
      </c>
      <c r="DB35" s="164">
        <v>-11.13</v>
      </c>
      <c r="DC35" s="164">
        <v>25.5123</v>
      </c>
      <c r="DD35" s="164">
        <v>-35.854900000000001</v>
      </c>
      <c r="DE35" s="164">
        <v>-36.2211</v>
      </c>
      <c r="DF35" s="164">
        <v>34.767299999999999</v>
      </c>
      <c r="DG35" s="164">
        <v>1.46E-2</v>
      </c>
      <c r="DH35" s="164">
        <v>-5.7229000000000001</v>
      </c>
      <c r="DI35" s="164">
        <v>-7.5</v>
      </c>
      <c r="DJ35" s="164">
        <v>-5.9</v>
      </c>
      <c r="DK35" s="164">
        <v>-3.7061000000000002</v>
      </c>
      <c r="DL35" s="164">
        <v>7.1120999999999999</v>
      </c>
      <c r="DM35" s="164">
        <v>40.537599999999998</v>
      </c>
      <c r="DN35" s="164">
        <v>16.704999999999998</v>
      </c>
      <c r="DO35" s="164">
        <v>7.56</v>
      </c>
      <c r="DP35" s="164">
        <v>-1.71</v>
      </c>
      <c r="DQ35" s="164">
        <v>12.3795</v>
      </c>
      <c r="DR35" s="164">
        <v>-33.276899999999998</v>
      </c>
      <c r="DS35" s="164">
        <v>-11.28</v>
      </c>
      <c r="DT35" s="164">
        <v>-11.42</v>
      </c>
      <c r="DU35" s="164">
        <v>32.74</v>
      </c>
      <c r="DV35" s="164">
        <v>22.9</v>
      </c>
      <c r="DW35" s="164">
        <v>-29</v>
      </c>
      <c r="DX35" s="164">
        <v>-14.9636</v>
      </c>
      <c r="DY35" s="164">
        <v>-43.849200000000003</v>
      </c>
      <c r="DZ35" s="164">
        <v>-42.927300000000002</v>
      </c>
      <c r="EA35" s="164">
        <v>44.6738</v>
      </c>
      <c r="EB35" s="164">
        <v>15.944900000000001</v>
      </c>
      <c r="EC35" s="164">
        <v>2.9056999999999999</v>
      </c>
      <c r="ED35" s="164">
        <v>2.9681999999999999</v>
      </c>
      <c r="EE35" s="164">
        <v>-17.3584</v>
      </c>
      <c r="EF35" s="164">
        <v>-18.375499999999999</v>
      </c>
      <c r="EG35" s="164">
        <v>-10.724</v>
      </c>
      <c r="EH35" s="164">
        <v>-90.065299999999993</v>
      </c>
      <c r="EI35" s="164">
        <v>-80.503299999999996</v>
      </c>
      <c r="EJ35" s="165"/>
      <c r="EK35" s="164">
        <v>-11.567</v>
      </c>
      <c r="EL35" s="164">
        <v>-10.146100000000001</v>
      </c>
      <c r="EM35" s="164">
        <v>19.639500000000002</v>
      </c>
      <c r="EN35" s="164">
        <v>4.2245999999999997</v>
      </c>
      <c r="EO35" s="164">
        <v>2.7517999999999998</v>
      </c>
      <c r="EP35" s="164">
        <v>4.1120000000000001</v>
      </c>
      <c r="EQ35" s="164">
        <v>-30.1145</v>
      </c>
      <c r="ER35" s="164">
        <v>-30.023099999999999</v>
      </c>
      <c r="ES35" s="164">
        <v>1.2525999999999999</v>
      </c>
      <c r="ET35" s="164">
        <v>0</v>
      </c>
      <c r="EU35" s="164">
        <v>-11.39</v>
      </c>
      <c r="EV35" s="164">
        <v>0</v>
      </c>
      <c r="EW35" s="164">
        <v>4.1383000000000001</v>
      </c>
      <c r="EX35" s="164">
        <v>7.9992000000000001</v>
      </c>
      <c r="EY35" s="164">
        <v>-7.6035000000000004</v>
      </c>
      <c r="EZ35" s="164">
        <v>3.7077</v>
      </c>
      <c r="FA35" s="164">
        <v>4.2609000000000004</v>
      </c>
      <c r="FB35" s="164">
        <v>0.87490000000000001</v>
      </c>
      <c r="FC35" s="164">
        <v>-18.494199999999999</v>
      </c>
      <c r="FD35" s="165"/>
      <c r="FE35" s="164">
        <v>1.6721999999999999</v>
      </c>
      <c r="FF35" s="164">
        <v>1.8825000000000001</v>
      </c>
      <c r="FG35" s="164">
        <v>0</v>
      </c>
      <c r="FH35" s="164">
        <v>0</v>
      </c>
      <c r="FI35" s="164">
        <v>0</v>
      </c>
      <c r="FJ35" s="164">
        <v>9.5449999999999999</v>
      </c>
      <c r="FK35" s="164">
        <v>9.3775999999999993</v>
      </c>
      <c r="FL35" s="164">
        <v>-28.802499999999998</v>
      </c>
      <c r="FM35" s="164">
        <v>25.296900000000001</v>
      </c>
      <c r="FN35" s="164">
        <v>25.2241</v>
      </c>
      <c r="FO35" s="164">
        <v>-14.143700000000001</v>
      </c>
      <c r="FP35" s="165"/>
      <c r="FQ35" s="164">
        <v>23.092400000000001</v>
      </c>
      <c r="FR35" s="164">
        <v>-20.02</v>
      </c>
      <c r="FS35" s="164">
        <v>-1.9094</v>
      </c>
      <c r="FT35" s="164">
        <v>0.31519999999999998</v>
      </c>
      <c r="FU35" s="164">
        <v>1.9</v>
      </c>
      <c r="FV35" s="164">
        <v>1.39</v>
      </c>
      <c r="FW35" s="164">
        <v>-23.312000000000001</v>
      </c>
      <c r="FX35" s="165"/>
      <c r="FY35" s="164">
        <v>3.4990000000000001</v>
      </c>
      <c r="FZ35" s="164">
        <v>0.25</v>
      </c>
      <c r="GA35" s="165"/>
      <c r="GB35" s="164">
        <v>5.44</v>
      </c>
      <c r="GC35" s="164">
        <v>-10.937099999999999</v>
      </c>
      <c r="GD35" s="164">
        <v>-1.3682000000000001</v>
      </c>
      <c r="GE35" s="164">
        <v>-3.58</v>
      </c>
      <c r="GF35" s="164">
        <v>28.236799999999999</v>
      </c>
      <c r="GG35" s="165"/>
      <c r="GH35" s="164">
        <v>28.666699999999999</v>
      </c>
      <c r="GI35" s="164">
        <v>-18.1493</v>
      </c>
      <c r="GJ35" s="165"/>
      <c r="GK35" s="164">
        <v>2.6619999999999999</v>
      </c>
      <c r="GL35" s="165"/>
      <c r="GM35" s="165"/>
      <c r="GN35" s="165"/>
      <c r="GO35" s="164">
        <v>-24.744800000000001</v>
      </c>
      <c r="GP35" s="164">
        <v>4.3954000000000004</v>
      </c>
      <c r="GQ35" s="165"/>
      <c r="GR35" s="164">
        <v>10.829599999999999</v>
      </c>
      <c r="GS35" s="164">
        <v>10.6195</v>
      </c>
      <c r="GT35" s="164">
        <v>137.20939999999999</v>
      </c>
      <c r="GU35" s="164">
        <v>-5.0999999999999996</v>
      </c>
      <c r="GV35" s="164">
        <v>-7.3441000000000001</v>
      </c>
      <c r="GW35" s="164">
        <v>-10.0571</v>
      </c>
      <c r="GX35" s="164">
        <v>2.0228999999999999</v>
      </c>
      <c r="GY35" s="164">
        <v>5.9557000000000002</v>
      </c>
      <c r="GZ35" s="164">
        <v>6.0286999999999997</v>
      </c>
      <c r="HA35" s="164">
        <v>1.3789</v>
      </c>
      <c r="HB35" s="164">
        <v>13.9129</v>
      </c>
      <c r="HC35" s="164">
        <v>14.8271</v>
      </c>
      <c r="HD35" s="164">
        <v>-30.59</v>
      </c>
      <c r="HE35" s="164">
        <v>27.984000000000002</v>
      </c>
      <c r="HF35" s="164">
        <v>26.720500000000001</v>
      </c>
      <c r="HG35" s="164">
        <v>-9.7141000000000002</v>
      </c>
      <c r="HH35" s="164">
        <v>43.070500000000003</v>
      </c>
      <c r="HI35" s="164">
        <v>-6.7191999999999998</v>
      </c>
      <c r="HJ35" s="164">
        <v>-5.0457999999999998</v>
      </c>
      <c r="HK35" s="165"/>
      <c r="HL35" s="164">
        <v>8.0478000000000005</v>
      </c>
      <c r="HM35" s="164">
        <v>-11.896000000000001</v>
      </c>
      <c r="HN35" s="164">
        <v>-13.4366</v>
      </c>
      <c r="HO35" s="165"/>
      <c r="HP35" s="165"/>
      <c r="HQ35" s="164">
        <v>-23.822800000000001</v>
      </c>
      <c r="HR35" s="164">
        <v>-22.954899999999999</v>
      </c>
      <c r="HS35" s="164">
        <v>-19.091100000000001</v>
      </c>
      <c r="HT35" s="164">
        <v>-18.427</v>
      </c>
      <c r="HU35" s="164">
        <v>30.59</v>
      </c>
      <c r="HV35" s="164">
        <v>30.53</v>
      </c>
      <c r="HW35" s="164">
        <v>-37</v>
      </c>
      <c r="HX35" s="164">
        <v>-37.200000000000003</v>
      </c>
      <c r="HY35" s="164">
        <v>1.0207999999999999</v>
      </c>
      <c r="HZ35" s="164">
        <v>4.8</v>
      </c>
      <c r="IA35" s="164">
        <v>76.150999999999996</v>
      </c>
      <c r="IB35" s="164">
        <v>6.1357999999999997</v>
      </c>
      <c r="IC35" s="164">
        <v>6.2521000000000004</v>
      </c>
      <c r="ID35" s="164">
        <v>-15.7</v>
      </c>
      <c r="IE35" s="164">
        <v>-40.1</v>
      </c>
      <c r="IF35" s="164">
        <v>6.5</v>
      </c>
      <c r="IG35" s="164">
        <v>5.9</v>
      </c>
      <c r="IH35" s="164">
        <v>-18.550899999999999</v>
      </c>
      <c r="II35" s="164">
        <v>-18.468800000000002</v>
      </c>
      <c r="IJ35" s="164">
        <v>-132.4975</v>
      </c>
      <c r="IK35" s="164">
        <v>32.319299999999998</v>
      </c>
      <c r="IL35" s="164">
        <v>-281.91759999999999</v>
      </c>
      <c r="IM35" s="164">
        <v>-24.344200000000001</v>
      </c>
      <c r="IN35" s="164">
        <v>-40.222499999999997</v>
      </c>
      <c r="IO35" s="164">
        <v>79.637799999999999</v>
      </c>
      <c r="IP35" s="164">
        <v>93.496099999999998</v>
      </c>
      <c r="IQ35" s="164">
        <v>142.56219999999999</v>
      </c>
      <c r="IR35" s="164">
        <v>75.075800000000001</v>
      </c>
      <c r="IS35" s="164">
        <v>4.7083000000000004</v>
      </c>
      <c r="IT35" s="164">
        <v>10.1898</v>
      </c>
      <c r="IU35" s="164">
        <v>11.0733</v>
      </c>
      <c r="IV35" s="164">
        <v>-33.968499999999999</v>
      </c>
      <c r="IW35" s="164">
        <v>168.84649999999999</v>
      </c>
      <c r="IX35" s="164">
        <v>-195.88890000000001</v>
      </c>
      <c r="IY35" s="164">
        <v>-23.2819</v>
      </c>
      <c r="IZ35" s="164">
        <v>30.073399999999999</v>
      </c>
      <c r="JA35" s="164">
        <v>-0.56030000000000002</v>
      </c>
      <c r="JB35" s="165"/>
      <c r="JC35" s="164">
        <v>-9.92</v>
      </c>
      <c r="JD35" s="164">
        <v>-0.97199999999999998</v>
      </c>
      <c r="JE35" s="164">
        <v>-0.98599999999999999</v>
      </c>
      <c r="JF35" s="164">
        <v>5.76</v>
      </c>
      <c r="JG35" s="164">
        <v>-2.8</v>
      </c>
      <c r="JH35" s="164">
        <v>-3.4624000000000001</v>
      </c>
      <c r="JI35" s="164">
        <v>-3.1326999999999998</v>
      </c>
      <c r="JJ35" s="164">
        <v>6.8284000000000002</v>
      </c>
      <c r="JK35" s="164">
        <v>-12.5383</v>
      </c>
      <c r="JL35" s="164">
        <v>-0.4</v>
      </c>
      <c r="JM35" s="164">
        <v>9.6180000000000003</v>
      </c>
      <c r="JN35" s="164">
        <v>8.7889999999999997</v>
      </c>
      <c r="JO35" s="165"/>
      <c r="JP35" s="165"/>
      <c r="JQ35" s="164">
        <v>3.7099000000000002</v>
      </c>
      <c r="JR35" s="164">
        <v>3.1335000000000002</v>
      </c>
      <c r="JS35" s="164">
        <v>4.2161999999999997</v>
      </c>
      <c r="JT35" s="165"/>
      <c r="JU35" s="164">
        <v>25.2</v>
      </c>
      <c r="JV35" s="164">
        <v>-0.29149999999999998</v>
      </c>
      <c r="JW35" s="164">
        <v>0.47</v>
      </c>
      <c r="JX35" s="165"/>
      <c r="JY35" s="165"/>
      <c r="JZ35" s="164">
        <v>-5.2952000000000004</v>
      </c>
      <c r="KA35" s="164">
        <v>-30.757400000000001</v>
      </c>
      <c r="KB35" s="164">
        <v>0</v>
      </c>
      <c r="KC35" s="165"/>
      <c r="KD35" s="164">
        <v>-31.76</v>
      </c>
      <c r="KE35" s="165"/>
      <c r="KF35" s="164">
        <v>-26.5</v>
      </c>
      <c r="KG35" s="164">
        <v>9.1999999999999993</v>
      </c>
      <c r="KH35" s="165"/>
      <c r="KI35" s="164">
        <v>-52.5062</v>
      </c>
    </row>
    <row r="36" spans="1:295" ht="18" customHeight="1" x14ac:dyDescent="0.3">
      <c r="A36" s="161" t="s">
        <v>41</v>
      </c>
      <c r="B36" s="161" t="s">
        <v>745</v>
      </c>
      <c r="C36" s="164">
        <v>0</v>
      </c>
      <c r="D36" s="164">
        <v>2.633</v>
      </c>
      <c r="E36" s="164">
        <v>-7.4981</v>
      </c>
      <c r="F36" s="164">
        <v>2.9275000000000002</v>
      </c>
      <c r="G36" s="164">
        <v>11.646000000000001</v>
      </c>
      <c r="H36" s="165"/>
      <c r="I36" s="164">
        <v>20.247199999999999</v>
      </c>
      <c r="J36" s="165"/>
      <c r="K36" s="164">
        <v>20.284800000000001</v>
      </c>
      <c r="L36" s="164">
        <v>8.6187000000000005</v>
      </c>
      <c r="M36" s="164">
        <v>11.778600000000001</v>
      </c>
      <c r="N36" s="164">
        <v>-17.760000000000002</v>
      </c>
      <c r="O36" s="165">
        <v>-30.8</v>
      </c>
      <c r="P36" s="165"/>
      <c r="Q36" s="164">
        <v>4.1399999999999997</v>
      </c>
      <c r="R36" s="165"/>
      <c r="S36" s="164">
        <v>2.4973999999999998</v>
      </c>
      <c r="T36" s="164">
        <v>1.0986</v>
      </c>
      <c r="U36" s="164">
        <v>7.0507</v>
      </c>
      <c r="V36" s="164">
        <v>6.9621000000000004</v>
      </c>
      <c r="W36" s="164">
        <v>11.831200000000001</v>
      </c>
      <c r="X36" s="164">
        <v>10.1692</v>
      </c>
      <c r="Y36" s="164">
        <v>-4.8209999999999997</v>
      </c>
      <c r="Z36" s="164">
        <v>2.6052</v>
      </c>
      <c r="AA36" s="165"/>
      <c r="AB36" s="164">
        <v>-1.0373000000000001</v>
      </c>
      <c r="AC36" s="164">
        <v>-1.163</v>
      </c>
      <c r="AD36" s="164">
        <v>-1.165</v>
      </c>
      <c r="AE36" s="164">
        <v>6.5330000000000004</v>
      </c>
      <c r="AF36" s="164">
        <v>-4.4400000000000004</v>
      </c>
      <c r="AG36" s="164">
        <v>-2.2000000000000002</v>
      </c>
      <c r="AH36" s="165"/>
      <c r="AI36" s="165"/>
      <c r="AJ36" s="164">
        <v>-13.56</v>
      </c>
      <c r="AK36" s="164">
        <v>-13.53</v>
      </c>
      <c r="AL36" s="165"/>
      <c r="AM36" s="164">
        <v>-12.02</v>
      </c>
      <c r="AN36" s="164">
        <v>-12.09</v>
      </c>
      <c r="AO36" s="164">
        <v>4.0515999999999996</v>
      </c>
      <c r="AP36" s="164">
        <v>3.6396000000000002</v>
      </c>
      <c r="AQ36" s="164">
        <v>21.2942</v>
      </c>
      <c r="AR36" s="164">
        <v>22.935700000000001</v>
      </c>
      <c r="AS36" s="164">
        <v>-10.3994</v>
      </c>
      <c r="AT36" s="164">
        <v>-6.5640000000000001</v>
      </c>
      <c r="AU36" s="164">
        <v>-6.6360000000000001</v>
      </c>
      <c r="AV36" s="164">
        <v>-0.71879999999999999</v>
      </c>
      <c r="AW36" s="164">
        <v>-0.71689999999999998</v>
      </c>
      <c r="AX36" s="164">
        <v>-12.0563</v>
      </c>
      <c r="AY36" s="164">
        <v>-9.7789999999999999</v>
      </c>
      <c r="AZ36" s="164">
        <v>1.9851000000000001</v>
      </c>
      <c r="BA36" s="164">
        <v>11.0627</v>
      </c>
      <c r="BB36" s="164">
        <v>107.49460000000001</v>
      </c>
      <c r="BC36" s="164">
        <v>14.221</v>
      </c>
      <c r="BD36" s="164">
        <v>-5.0999999999999996</v>
      </c>
      <c r="BE36" s="164">
        <v>-5.3</v>
      </c>
      <c r="BF36" s="164">
        <v>-28.880299999999998</v>
      </c>
      <c r="BG36" s="164">
        <v>-28.779900000000001</v>
      </c>
      <c r="BH36" s="164">
        <v>-2.5055000000000001</v>
      </c>
      <c r="BI36" s="165"/>
      <c r="BJ36" s="164">
        <v>3.7484000000000002</v>
      </c>
      <c r="BK36" s="164">
        <v>4.3631000000000002</v>
      </c>
      <c r="BL36" s="164">
        <v>1.7534000000000001</v>
      </c>
      <c r="BM36" s="164">
        <v>1.1989000000000001</v>
      </c>
      <c r="BN36" s="164">
        <v>-160.5273</v>
      </c>
      <c r="BO36" s="164">
        <v>132.1146</v>
      </c>
      <c r="BP36" s="164">
        <v>132.786</v>
      </c>
      <c r="BQ36" s="164">
        <v>28.062200000000001</v>
      </c>
      <c r="BR36" s="164">
        <v>-17.846499999999999</v>
      </c>
      <c r="BS36" s="165"/>
      <c r="BT36" s="165"/>
      <c r="BU36" s="165"/>
      <c r="BV36" s="164">
        <v>30.806899999999999</v>
      </c>
      <c r="BW36" s="164">
        <v>6.26</v>
      </c>
      <c r="BX36" s="164">
        <v>8.85</v>
      </c>
      <c r="BY36" s="165"/>
      <c r="BZ36" s="164">
        <v>5.53</v>
      </c>
      <c r="CA36" s="164">
        <v>-21.8308</v>
      </c>
      <c r="CB36" s="164">
        <v>-21.295000000000002</v>
      </c>
      <c r="CC36" s="164">
        <v>27.2317</v>
      </c>
      <c r="CD36" s="164">
        <v>26.0684</v>
      </c>
      <c r="CE36" s="164">
        <v>-7.5575000000000001</v>
      </c>
      <c r="CF36" s="164">
        <v>16.497</v>
      </c>
      <c r="CG36" s="164">
        <v>16.268000000000001</v>
      </c>
      <c r="CH36" s="164">
        <v>3.1351</v>
      </c>
      <c r="CI36" s="164">
        <v>34.802700000000002</v>
      </c>
      <c r="CJ36" s="165"/>
      <c r="CK36" s="165"/>
      <c r="CL36" s="164">
        <v>113.4</v>
      </c>
      <c r="CM36" s="164">
        <v>-67.2</v>
      </c>
      <c r="CN36" s="164">
        <v>-3.93</v>
      </c>
      <c r="CO36" s="164">
        <v>70.523300000000006</v>
      </c>
      <c r="CP36" s="164">
        <v>69.789400000000001</v>
      </c>
      <c r="CQ36" s="164">
        <v>68.7346</v>
      </c>
      <c r="CR36" s="164">
        <v>125.8736</v>
      </c>
      <c r="CS36" s="164">
        <v>126.4319</v>
      </c>
      <c r="CT36" s="164">
        <v>-22.761099999999999</v>
      </c>
      <c r="CU36" s="164">
        <v>-118.61069999999999</v>
      </c>
      <c r="CV36" s="164">
        <v>-19.503599999999999</v>
      </c>
      <c r="CW36" s="164">
        <v>3.5710999999999999</v>
      </c>
      <c r="CX36" s="164">
        <v>32.36</v>
      </c>
      <c r="CY36" s="164">
        <v>8.2100000000000009</v>
      </c>
      <c r="CZ36" s="164">
        <v>11.411099999999999</v>
      </c>
      <c r="DA36" s="164">
        <v>11.428800000000001</v>
      </c>
      <c r="DB36" s="164">
        <v>-11.2</v>
      </c>
      <c r="DC36" s="165"/>
      <c r="DD36" s="164">
        <v>-35.702599999999997</v>
      </c>
      <c r="DE36" s="164">
        <v>-36.203800000000001</v>
      </c>
      <c r="DF36" s="164">
        <v>33.7545</v>
      </c>
      <c r="DG36" s="164">
        <v>1.47E-2</v>
      </c>
      <c r="DH36" s="164">
        <v>-5.8327</v>
      </c>
      <c r="DI36" s="165"/>
      <c r="DJ36" s="164">
        <v>-8.1999999999999993</v>
      </c>
      <c r="DK36" s="164">
        <v>-3.5608</v>
      </c>
      <c r="DL36" s="164">
        <v>6.5510999999999999</v>
      </c>
      <c r="DM36" s="164">
        <v>40.537599999999998</v>
      </c>
      <c r="DN36" s="164">
        <v>16.3339</v>
      </c>
      <c r="DO36" s="164">
        <v>7.18</v>
      </c>
      <c r="DP36" s="164">
        <v>-1.75</v>
      </c>
      <c r="DQ36" s="164">
        <v>13.337999999999999</v>
      </c>
      <c r="DR36" s="164">
        <v>-33.2669</v>
      </c>
      <c r="DS36" s="164">
        <v>-11.88</v>
      </c>
      <c r="DT36" s="164">
        <v>-12.11</v>
      </c>
      <c r="DU36" s="164">
        <v>32.67</v>
      </c>
      <c r="DV36" s="164">
        <v>23.26</v>
      </c>
      <c r="DW36" s="164">
        <v>-28.363600000000002</v>
      </c>
      <c r="DX36" s="164">
        <v>-14.345499999999999</v>
      </c>
      <c r="DY36" s="164">
        <v>-44.373100000000001</v>
      </c>
      <c r="DZ36" s="164">
        <v>-42.572699999999998</v>
      </c>
      <c r="EA36" s="164">
        <v>42.930100000000003</v>
      </c>
      <c r="EB36" s="164">
        <v>14.1297</v>
      </c>
      <c r="EC36" s="164">
        <v>1.6720999999999999</v>
      </c>
      <c r="ED36" s="164">
        <v>2.0811999999999999</v>
      </c>
      <c r="EE36" s="164">
        <v>-12.967700000000001</v>
      </c>
      <c r="EF36" s="164">
        <v>-15.819900000000001</v>
      </c>
      <c r="EG36" s="164">
        <v>-11.585000000000001</v>
      </c>
      <c r="EH36" s="164">
        <v>-92.037999999999997</v>
      </c>
      <c r="EI36" s="164">
        <v>-80.023300000000006</v>
      </c>
      <c r="EJ36" s="165"/>
      <c r="EK36" s="164">
        <v>-10.857100000000001</v>
      </c>
      <c r="EL36" s="164">
        <v>-9.9934999999999992</v>
      </c>
      <c r="EM36" s="164">
        <v>17.0717</v>
      </c>
      <c r="EN36" s="164">
        <v>-0.70020000000000004</v>
      </c>
      <c r="EO36" s="164">
        <v>-1.4189000000000001</v>
      </c>
      <c r="EP36" s="164">
        <v>34.32</v>
      </c>
      <c r="EQ36" s="164">
        <v>-33.0107</v>
      </c>
      <c r="ER36" s="164">
        <v>-32.8309</v>
      </c>
      <c r="ES36" s="164">
        <v>-2.4901</v>
      </c>
      <c r="ET36" s="164">
        <v>-21.18</v>
      </c>
      <c r="EU36" s="164">
        <v>-18.63</v>
      </c>
      <c r="EV36" s="164">
        <v>-3.6</v>
      </c>
      <c r="EW36" s="164">
        <v>3.6191</v>
      </c>
      <c r="EX36" s="164">
        <v>-1.1664000000000001</v>
      </c>
      <c r="EY36" s="164">
        <v>-8.4703999999999997</v>
      </c>
      <c r="EZ36" s="164">
        <v>2.8071000000000002</v>
      </c>
      <c r="FA36" s="164">
        <v>4.7253999999999996</v>
      </c>
      <c r="FB36" s="164">
        <v>-3.2728000000000002</v>
      </c>
      <c r="FC36" s="164">
        <v>-15.2826</v>
      </c>
      <c r="FD36" s="165"/>
      <c r="FE36" s="164">
        <v>2.0386000000000002</v>
      </c>
      <c r="FF36" s="164">
        <v>2.2090999999999998</v>
      </c>
      <c r="FG36" s="164">
        <v>0</v>
      </c>
      <c r="FH36" s="164">
        <v>0</v>
      </c>
      <c r="FI36" s="164">
        <v>0</v>
      </c>
      <c r="FJ36" s="164">
        <v>9.2101000000000006</v>
      </c>
      <c r="FK36" s="164">
        <v>9.5449999999999999</v>
      </c>
      <c r="FL36" s="164">
        <v>-27.965199999999999</v>
      </c>
      <c r="FM36" s="164">
        <v>26.135999999999999</v>
      </c>
      <c r="FN36" s="164">
        <v>25.465599999999998</v>
      </c>
      <c r="FO36" s="164">
        <v>-14.6737</v>
      </c>
      <c r="FP36" s="165"/>
      <c r="FQ36" s="164">
        <v>21.881399999999999</v>
      </c>
      <c r="FR36" s="164">
        <v>-20.239999999999998</v>
      </c>
      <c r="FS36" s="164">
        <v>-2.1198999999999999</v>
      </c>
      <c r="FT36" s="164">
        <v>0.31519999999999998</v>
      </c>
      <c r="FU36" s="164">
        <v>1.3</v>
      </c>
      <c r="FV36" s="164">
        <v>1.41</v>
      </c>
      <c r="FW36" s="164">
        <v>-23.374500000000001</v>
      </c>
      <c r="FX36" s="165"/>
      <c r="FY36" s="164">
        <v>3.4249999999999998</v>
      </c>
      <c r="FZ36" s="164">
        <v>0.22700000000000001</v>
      </c>
      <c r="GA36" s="164">
        <v>1.9378</v>
      </c>
      <c r="GB36" s="164">
        <v>6.07</v>
      </c>
      <c r="GC36" s="164">
        <v>-10.2903</v>
      </c>
      <c r="GD36" s="164">
        <v>-1.9015</v>
      </c>
      <c r="GE36" s="164">
        <v>-3.33</v>
      </c>
      <c r="GF36" s="164">
        <v>29.524100000000001</v>
      </c>
      <c r="GG36" s="165"/>
      <c r="GH36" s="164">
        <v>28.464500000000001</v>
      </c>
      <c r="GI36" s="164">
        <v>-18.440200000000001</v>
      </c>
      <c r="GJ36" s="165"/>
      <c r="GK36" s="164">
        <v>2.7149999999999999</v>
      </c>
      <c r="GL36" s="165"/>
      <c r="GM36" s="165"/>
      <c r="GN36" s="164">
        <v>-14.1546</v>
      </c>
      <c r="GO36" s="164">
        <v>-25.784500000000001</v>
      </c>
      <c r="GP36" s="164">
        <v>7.1649000000000003</v>
      </c>
      <c r="GQ36" s="164">
        <v>-34.957299999999996</v>
      </c>
      <c r="GR36" s="164">
        <v>9.3504000000000005</v>
      </c>
      <c r="GS36" s="164">
        <v>11.2216</v>
      </c>
      <c r="GT36" s="164">
        <v>137.0224</v>
      </c>
      <c r="GU36" s="164">
        <v>-4.8091999999999997</v>
      </c>
      <c r="GV36" s="164">
        <v>-7.1638000000000002</v>
      </c>
      <c r="GW36" s="164">
        <v>-10.6068</v>
      </c>
      <c r="GX36" s="164">
        <v>2.6036999999999999</v>
      </c>
      <c r="GY36" s="164">
        <v>6.1021999999999998</v>
      </c>
      <c r="GZ36" s="164">
        <v>6.1553000000000004</v>
      </c>
      <c r="HA36" s="164">
        <v>2</v>
      </c>
      <c r="HB36" s="164">
        <v>12.494400000000001</v>
      </c>
      <c r="HC36" s="164">
        <v>14.0024</v>
      </c>
      <c r="HD36" s="164">
        <v>-28.5</v>
      </c>
      <c r="HE36" s="164">
        <v>28.688099999999999</v>
      </c>
      <c r="HF36" s="164">
        <v>23.110099999999999</v>
      </c>
      <c r="HG36" s="164">
        <v>-10.7942</v>
      </c>
      <c r="HH36" s="164">
        <v>44.755699999999997</v>
      </c>
      <c r="HI36" s="164">
        <v>-3.819</v>
      </c>
      <c r="HJ36" s="164">
        <v>-2.8773</v>
      </c>
      <c r="HK36" s="165"/>
      <c r="HL36" s="164">
        <v>7.5430999999999999</v>
      </c>
      <c r="HM36" s="164">
        <v>-11.2714</v>
      </c>
      <c r="HN36" s="164">
        <v>-13.040100000000001</v>
      </c>
      <c r="HO36" s="165"/>
      <c r="HP36" s="164">
        <v>8.8226999999999993</v>
      </c>
      <c r="HQ36" s="164">
        <v>-20.307200000000002</v>
      </c>
      <c r="HR36" s="164">
        <v>-19.637</v>
      </c>
      <c r="HS36" s="164">
        <v>-18.637699999999999</v>
      </c>
      <c r="HT36" s="164">
        <v>-18.555299999999999</v>
      </c>
      <c r="HU36" s="164">
        <v>27.72</v>
      </c>
      <c r="HV36" s="164">
        <v>27.49</v>
      </c>
      <c r="HW36" s="164">
        <v>-37.4</v>
      </c>
      <c r="HX36" s="164">
        <v>-37.799999999999997</v>
      </c>
      <c r="HY36" s="164">
        <v>2.0407000000000002</v>
      </c>
      <c r="HZ36" s="164">
        <v>4.72</v>
      </c>
      <c r="IA36" s="164">
        <v>70.396000000000001</v>
      </c>
      <c r="IB36" s="164">
        <v>10.719799999999999</v>
      </c>
      <c r="IC36" s="164">
        <v>10.644</v>
      </c>
      <c r="ID36" s="164">
        <v>-15.3</v>
      </c>
      <c r="IE36" s="164">
        <v>-39.700000000000003</v>
      </c>
      <c r="IF36" s="164">
        <v>4.8</v>
      </c>
      <c r="IG36" s="164">
        <v>4.2</v>
      </c>
      <c r="IH36" s="164">
        <v>-18.452300000000001</v>
      </c>
      <c r="II36" s="164">
        <v>-18.2468</v>
      </c>
      <c r="IJ36" s="164">
        <v>-132.67529999999999</v>
      </c>
      <c r="IK36" s="164">
        <v>30.731999999999999</v>
      </c>
      <c r="IL36" s="164">
        <v>-279.77510000000001</v>
      </c>
      <c r="IM36" s="164">
        <v>-23.127500000000001</v>
      </c>
      <c r="IN36" s="164">
        <v>-41.993400000000001</v>
      </c>
      <c r="IO36" s="164">
        <v>81.308700000000002</v>
      </c>
      <c r="IP36" s="164">
        <v>93.223100000000002</v>
      </c>
      <c r="IQ36" s="164">
        <v>134.06620000000001</v>
      </c>
      <c r="IR36" s="164">
        <v>71.860799999999998</v>
      </c>
      <c r="IS36" s="164">
        <v>4.2672999999999996</v>
      </c>
      <c r="IT36" s="164">
        <v>11.8682</v>
      </c>
      <c r="IU36" s="164">
        <v>8.1477000000000004</v>
      </c>
      <c r="IV36" s="164">
        <v>-24.9557</v>
      </c>
      <c r="IW36" s="164">
        <v>167.958</v>
      </c>
      <c r="IX36" s="164">
        <v>-193.29409999999999</v>
      </c>
      <c r="IY36" s="164">
        <v>-18.480599999999999</v>
      </c>
      <c r="IZ36" s="164">
        <v>24.997</v>
      </c>
      <c r="JA36" s="164">
        <v>-1.3806</v>
      </c>
      <c r="JB36" s="165"/>
      <c r="JC36" s="164">
        <v>-9.2799999999999994</v>
      </c>
      <c r="JD36" s="164">
        <v>-0.92900000000000005</v>
      </c>
      <c r="JE36" s="164">
        <v>-0.93400000000000005</v>
      </c>
      <c r="JF36" s="164">
        <v>5.52</v>
      </c>
      <c r="JG36" s="164">
        <v>-3.2</v>
      </c>
      <c r="JH36" s="164">
        <v>-3.0173999999999999</v>
      </c>
      <c r="JI36" s="164">
        <v>-2.6932</v>
      </c>
      <c r="JJ36" s="164">
        <v>6.5629</v>
      </c>
      <c r="JK36" s="164">
        <v>-12.3613</v>
      </c>
      <c r="JL36" s="164">
        <v>0.3</v>
      </c>
      <c r="JM36" s="164">
        <v>7.548</v>
      </c>
      <c r="JN36" s="164">
        <v>8.0939999999999994</v>
      </c>
      <c r="JO36" s="165"/>
      <c r="JP36" s="165"/>
      <c r="JQ36" s="164">
        <v>3.6059999999999999</v>
      </c>
      <c r="JR36" s="164">
        <v>3.8235999999999999</v>
      </c>
      <c r="JS36" s="164">
        <v>3.9632000000000001</v>
      </c>
      <c r="JT36" s="165"/>
      <c r="JU36" s="164">
        <v>25</v>
      </c>
      <c r="JV36" s="164">
        <v>-0.27839999999999998</v>
      </c>
      <c r="JW36" s="164">
        <v>0.43</v>
      </c>
      <c r="JX36" s="165"/>
      <c r="JY36" s="164">
        <v>0</v>
      </c>
      <c r="JZ36" s="164">
        <v>-4.9264000000000001</v>
      </c>
      <c r="KA36" s="164">
        <v>-30.271000000000001</v>
      </c>
      <c r="KB36" s="164">
        <v>0</v>
      </c>
      <c r="KC36" s="165"/>
      <c r="KD36" s="164">
        <v>-31.314399999999999</v>
      </c>
      <c r="KE36" s="164">
        <v>0</v>
      </c>
      <c r="KF36" s="164">
        <v>-27</v>
      </c>
      <c r="KG36" s="164">
        <v>9.6</v>
      </c>
      <c r="KH36" s="165"/>
      <c r="KI36" s="164">
        <v>-53.4236</v>
      </c>
    </row>
    <row r="37" spans="1:295" ht="18" customHeight="1" x14ac:dyDescent="0.3">
      <c r="A37" s="161" t="s">
        <v>41</v>
      </c>
      <c r="B37" s="161" t="s">
        <v>746</v>
      </c>
      <c r="C37" s="164">
        <v>0</v>
      </c>
      <c r="D37" s="164">
        <v>3.3218999999999999</v>
      </c>
      <c r="E37" s="164">
        <v>-8.2812999999999999</v>
      </c>
      <c r="F37" s="164">
        <v>5.6749000000000001</v>
      </c>
      <c r="G37" s="164">
        <v>12.2706</v>
      </c>
      <c r="H37" s="165"/>
      <c r="I37" s="164">
        <v>20.497299999999999</v>
      </c>
      <c r="J37" s="165"/>
      <c r="K37" s="164">
        <v>22.826499999999999</v>
      </c>
      <c r="L37" s="164">
        <v>9.9337</v>
      </c>
      <c r="M37" s="164">
        <v>12.826000000000001</v>
      </c>
      <c r="N37" s="164">
        <v>-17.760000000000002</v>
      </c>
      <c r="O37" s="165">
        <v>-30.8</v>
      </c>
      <c r="P37" s="164">
        <v>6.6</v>
      </c>
      <c r="Q37" s="164">
        <v>4.968</v>
      </c>
      <c r="R37" s="164">
        <v>-24.2</v>
      </c>
      <c r="S37" s="164">
        <v>2.6913</v>
      </c>
      <c r="T37" s="164">
        <v>-0.6331</v>
      </c>
      <c r="U37" s="164">
        <v>7.1877000000000004</v>
      </c>
      <c r="V37" s="164">
        <v>7.1787999999999998</v>
      </c>
      <c r="W37" s="164">
        <v>12.352600000000001</v>
      </c>
      <c r="X37" s="164">
        <v>9.6821000000000002</v>
      </c>
      <c r="Y37" s="164">
        <v>-4.8285999999999998</v>
      </c>
      <c r="Z37" s="164">
        <v>2.5246</v>
      </c>
      <c r="AA37" s="165"/>
      <c r="AB37" s="164">
        <v>-0.64659999999999995</v>
      </c>
      <c r="AC37" s="164">
        <v>-0.94599999999999995</v>
      </c>
      <c r="AD37" s="164">
        <v>-0.93700000000000006</v>
      </c>
      <c r="AE37" s="164">
        <v>7.1449999999999996</v>
      </c>
      <c r="AF37" s="164">
        <v>-2.2200000000000002</v>
      </c>
      <c r="AG37" s="165"/>
      <c r="AH37" s="165"/>
      <c r="AI37" s="165"/>
      <c r="AJ37" s="164">
        <v>-11.79</v>
      </c>
      <c r="AK37" s="164">
        <v>-11.75</v>
      </c>
      <c r="AL37" s="165"/>
      <c r="AM37" s="164">
        <v>-11.87</v>
      </c>
      <c r="AN37" s="164">
        <v>-11.92</v>
      </c>
      <c r="AO37" s="164">
        <v>4.3644999999999996</v>
      </c>
      <c r="AP37" s="164">
        <v>3.6053000000000002</v>
      </c>
      <c r="AQ37" s="164">
        <v>16.808399999999999</v>
      </c>
      <c r="AR37" s="164">
        <v>18.447399999999998</v>
      </c>
      <c r="AS37" s="164">
        <v>-10.601599999999999</v>
      </c>
      <c r="AT37" s="164">
        <v>-6.6978999999999997</v>
      </c>
      <c r="AU37" s="164">
        <v>-6.7024999999999997</v>
      </c>
      <c r="AV37" s="164">
        <v>11.1411</v>
      </c>
      <c r="AW37" s="164">
        <v>16.1751</v>
      </c>
      <c r="AX37" s="164">
        <v>-15.1374</v>
      </c>
      <c r="AY37" s="164">
        <v>-12.5922</v>
      </c>
      <c r="AZ37" s="164">
        <v>3.1686999999999999</v>
      </c>
      <c r="BA37" s="164">
        <v>15.919600000000001</v>
      </c>
      <c r="BB37" s="164">
        <v>107.0818</v>
      </c>
      <c r="BC37" s="164">
        <v>10.820600000000001</v>
      </c>
      <c r="BD37" s="164">
        <v>-4.4000000000000004</v>
      </c>
      <c r="BE37" s="164">
        <v>-4.9000000000000004</v>
      </c>
      <c r="BF37" s="164">
        <v>-26.7788</v>
      </c>
      <c r="BG37" s="164">
        <v>-27.149899999999999</v>
      </c>
      <c r="BH37" s="164">
        <v>-2.3281999999999998</v>
      </c>
      <c r="BI37" s="165"/>
      <c r="BJ37" s="164">
        <v>5.3968999999999996</v>
      </c>
      <c r="BK37" s="164">
        <v>4.7202999999999999</v>
      </c>
      <c r="BL37" s="164">
        <v>1.6880999999999999</v>
      </c>
      <c r="BM37" s="164">
        <v>1.3363</v>
      </c>
      <c r="BN37" s="164">
        <v>-135.41059999999999</v>
      </c>
      <c r="BO37" s="164">
        <v>131.96199999999999</v>
      </c>
      <c r="BP37" s="164">
        <v>132.23670000000001</v>
      </c>
      <c r="BQ37" s="164">
        <v>13.5829</v>
      </c>
      <c r="BR37" s="164">
        <v>-1.5431999999999999</v>
      </c>
      <c r="BS37" s="165"/>
      <c r="BT37" s="165"/>
      <c r="BU37" s="165"/>
      <c r="BV37" s="164">
        <v>37.732700000000001</v>
      </c>
      <c r="BW37" s="164">
        <v>7.56</v>
      </c>
      <c r="BX37" s="164">
        <v>10.46</v>
      </c>
      <c r="BY37" s="165"/>
      <c r="BZ37" s="164">
        <v>10.130000000000001</v>
      </c>
      <c r="CA37" s="164">
        <v>-23.706199999999999</v>
      </c>
      <c r="CB37" s="164">
        <v>-23.572299999999998</v>
      </c>
      <c r="CC37" s="164">
        <v>31.244</v>
      </c>
      <c r="CD37" s="164">
        <v>29.999400000000001</v>
      </c>
      <c r="CE37" s="164">
        <v>-6.1634000000000002</v>
      </c>
      <c r="CF37" s="164">
        <v>16.746600000000001</v>
      </c>
      <c r="CG37" s="164">
        <v>16.691600000000001</v>
      </c>
      <c r="CH37" s="164">
        <v>5.2263999999999999</v>
      </c>
      <c r="CI37" s="164">
        <v>34.735300000000002</v>
      </c>
      <c r="CJ37" s="165"/>
      <c r="CK37" s="165"/>
      <c r="CL37" s="164">
        <v>113.5</v>
      </c>
      <c r="CM37" s="164">
        <v>-68.3</v>
      </c>
      <c r="CN37" s="164">
        <v>-4.0999999999999996</v>
      </c>
      <c r="CO37" s="164">
        <v>73.274100000000004</v>
      </c>
      <c r="CP37" s="164">
        <v>72.757000000000005</v>
      </c>
      <c r="CQ37" s="164">
        <v>71.564400000000006</v>
      </c>
      <c r="CR37" s="164">
        <v>120.1885</v>
      </c>
      <c r="CS37" s="164">
        <v>119.3379</v>
      </c>
      <c r="CT37" s="164">
        <v>-22.438600000000001</v>
      </c>
      <c r="CU37" s="164">
        <v>-116.7377</v>
      </c>
      <c r="CV37" s="164">
        <v>-18.782699999999998</v>
      </c>
      <c r="CW37" s="164">
        <v>3.3732000000000002</v>
      </c>
      <c r="CX37" s="164">
        <v>32.03</v>
      </c>
      <c r="CY37" s="164">
        <v>11.95</v>
      </c>
      <c r="CZ37" s="164">
        <v>12.817399999999999</v>
      </c>
      <c r="DA37" s="164">
        <v>12.893700000000001</v>
      </c>
      <c r="DB37" s="164">
        <v>-12.57</v>
      </c>
      <c r="DC37" s="164">
        <v>25.5123</v>
      </c>
      <c r="DD37" s="164">
        <v>-35.675800000000002</v>
      </c>
      <c r="DE37" s="164">
        <v>-35.730600000000003</v>
      </c>
      <c r="DF37" s="164">
        <v>29.694299999999998</v>
      </c>
      <c r="DG37" s="164">
        <v>1.43E-2</v>
      </c>
      <c r="DH37" s="164">
        <v>-6.4287000000000001</v>
      </c>
      <c r="DI37" s="164">
        <v>-12.7</v>
      </c>
      <c r="DJ37" s="164">
        <v>-10.9</v>
      </c>
      <c r="DK37" s="164">
        <v>-2.1863000000000001</v>
      </c>
      <c r="DL37" s="164">
        <v>6.5510999999999999</v>
      </c>
      <c r="DM37" s="164">
        <v>39.2759</v>
      </c>
      <c r="DN37" s="164">
        <v>15.9628</v>
      </c>
      <c r="DO37" s="164">
        <v>7.06</v>
      </c>
      <c r="DP37" s="164">
        <v>-1.6</v>
      </c>
      <c r="DQ37" s="164">
        <v>14.890499999999999</v>
      </c>
      <c r="DR37" s="164">
        <v>-27.471599999999999</v>
      </c>
      <c r="DS37" s="164">
        <v>-11.9</v>
      </c>
      <c r="DT37" s="164">
        <v>-11.97</v>
      </c>
      <c r="DU37" s="164">
        <v>33.49</v>
      </c>
      <c r="DV37" s="164">
        <v>25.38</v>
      </c>
      <c r="DW37" s="164">
        <v>-21.0182</v>
      </c>
      <c r="DX37" s="164">
        <v>-10.809100000000001</v>
      </c>
      <c r="DY37" s="164">
        <v>-44.139200000000002</v>
      </c>
      <c r="DZ37" s="164">
        <v>-42.927300000000002</v>
      </c>
      <c r="EA37" s="164">
        <v>52.945300000000003</v>
      </c>
      <c r="EB37" s="164">
        <v>22.789100000000001</v>
      </c>
      <c r="EC37" s="164">
        <v>9.0327999999999999</v>
      </c>
      <c r="ED37" s="164">
        <v>9.5654000000000003</v>
      </c>
      <c r="EE37" s="164">
        <v>-16.927800000000001</v>
      </c>
      <c r="EF37" s="164">
        <v>-19.911899999999999</v>
      </c>
      <c r="EG37" s="164">
        <v>-11.613</v>
      </c>
      <c r="EH37" s="164">
        <v>-69.242000000000004</v>
      </c>
      <c r="EI37" s="164">
        <v>-79.087199999999996</v>
      </c>
      <c r="EJ37" s="165"/>
      <c r="EK37" s="164">
        <v>-11.721500000000001</v>
      </c>
      <c r="EL37" s="164">
        <v>-10.4458</v>
      </c>
      <c r="EM37" s="164">
        <v>21.820599999999999</v>
      </c>
      <c r="EN37" s="164">
        <v>2.6808999999999998</v>
      </c>
      <c r="EO37" s="164">
        <v>1.2708999999999999</v>
      </c>
      <c r="EP37" s="164">
        <v>4.1120000000000001</v>
      </c>
      <c r="EQ37" s="164">
        <v>-30.752800000000001</v>
      </c>
      <c r="ER37" s="164">
        <v>-30.499500000000001</v>
      </c>
      <c r="ES37" s="164">
        <v>3.59</v>
      </c>
      <c r="ET37" s="164">
        <v>0</v>
      </c>
      <c r="EU37" s="164">
        <v>-15.18</v>
      </c>
      <c r="EV37" s="164">
        <v>0</v>
      </c>
      <c r="EW37" s="164">
        <v>4.0442</v>
      </c>
      <c r="EX37" s="164">
        <v>6.3433000000000002</v>
      </c>
      <c r="EY37" s="164">
        <v>-8.5615000000000006</v>
      </c>
      <c r="EZ37" s="164">
        <v>2.6244000000000001</v>
      </c>
      <c r="FA37" s="164">
        <v>5.0881999999999996</v>
      </c>
      <c r="FB37" s="164">
        <v>0.71989999999999998</v>
      </c>
      <c r="FC37" s="164">
        <v>-19.842400000000001</v>
      </c>
      <c r="FD37" s="165"/>
      <c r="FE37" s="164">
        <v>1.7553000000000001</v>
      </c>
      <c r="FF37" s="164">
        <v>1.9201999999999999</v>
      </c>
      <c r="FG37" s="164">
        <v>0</v>
      </c>
      <c r="FH37" s="164">
        <v>0</v>
      </c>
      <c r="FI37" s="164">
        <v>0</v>
      </c>
      <c r="FJ37" s="164">
        <v>10.0474</v>
      </c>
      <c r="FK37" s="164">
        <v>10.382300000000001</v>
      </c>
      <c r="FL37" s="164">
        <v>-31.6492</v>
      </c>
      <c r="FM37" s="164">
        <v>25.560300000000002</v>
      </c>
      <c r="FN37" s="164">
        <v>25.579899999999999</v>
      </c>
      <c r="FO37" s="164">
        <v>-15.1808</v>
      </c>
      <c r="FP37" s="165"/>
      <c r="FQ37" s="164">
        <v>22.999600000000001</v>
      </c>
      <c r="FR37" s="164">
        <v>-19.84</v>
      </c>
      <c r="FS37" s="164">
        <v>-1.3106</v>
      </c>
      <c r="FT37" s="164">
        <v>0.30509999999999998</v>
      </c>
      <c r="FU37" s="164">
        <v>0.99</v>
      </c>
      <c r="FV37" s="164">
        <v>1.43</v>
      </c>
      <c r="FW37" s="164">
        <v>-24.256</v>
      </c>
      <c r="FX37" s="165"/>
      <c r="FY37" s="164">
        <v>3.5190000000000001</v>
      </c>
      <c r="FZ37" s="164">
        <v>0.31900000000000001</v>
      </c>
      <c r="GA37" s="165"/>
      <c r="GB37" s="164">
        <v>6.53</v>
      </c>
      <c r="GC37" s="164">
        <v>-8.9696999999999996</v>
      </c>
      <c r="GD37" s="164">
        <v>-0.38429999999999997</v>
      </c>
      <c r="GE37" s="164">
        <v>-3.04</v>
      </c>
      <c r="GF37" s="164">
        <v>30.020600000000002</v>
      </c>
      <c r="GG37" s="165"/>
      <c r="GH37" s="164">
        <v>28.9756</v>
      </c>
      <c r="GI37" s="164">
        <v>-19.359100000000002</v>
      </c>
      <c r="GJ37" s="165"/>
      <c r="GK37" s="164">
        <v>2.8132000000000001</v>
      </c>
      <c r="GL37" s="165"/>
      <c r="GM37" s="165"/>
      <c r="GN37" s="164">
        <v>-13.5771</v>
      </c>
      <c r="GO37" s="164">
        <v>-28.083600000000001</v>
      </c>
      <c r="GP37" s="164">
        <v>8.1308000000000007</v>
      </c>
      <c r="GQ37" s="164">
        <v>-34.453099999999999</v>
      </c>
      <c r="GR37" s="164">
        <v>9.4693000000000005</v>
      </c>
      <c r="GS37" s="164">
        <v>9.1145999999999994</v>
      </c>
      <c r="GT37" s="164">
        <v>148.23910000000001</v>
      </c>
      <c r="GU37" s="164">
        <v>-4.0987</v>
      </c>
      <c r="GV37" s="164">
        <v>-6.9985999999999997</v>
      </c>
      <c r="GW37" s="164">
        <v>-10.597899999999999</v>
      </c>
      <c r="GX37" s="164">
        <v>3.3923999999999999</v>
      </c>
      <c r="GY37" s="164">
        <v>6.1753999999999998</v>
      </c>
      <c r="GZ37" s="164">
        <v>6.2264999999999997</v>
      </c>
      <c r="HA37" s="164">
        <v>3</v>
      </c>
      <c r="HB37" s="164">
        <v>13.879899999999999</v>
      </c>
      <c r="HC37" s="164">
        <v>15.6775</v>
      </c>
      <c r="HD37" s="164">
        <v>-25.56</v>
      </c>
      <c r="HE37" s="164">
        <v>31.439800000000002</v>
      </c>
      <c r="HF37" s="164">
        <v>27.0581</v>
      </c>
      <c r="HG37" s="164">
        <v>-7.6951000000000001</v>
      </c>
      <c r="HH37" s="164">
        <v>42.713299999999997</v>
      </c>
      <c r="HI37" s="164">
        <v>-1.8404</v>
      </c>
      <c r="HJ37" s="164">
        <v>0</v>
      </c>
      <c r="HK37" s="165"/>
      <c r="HL37" s="164">
        <v>0</v>
      </c>
      <c r="HM37" s="164">
        <v>-11.456</v>
      </c>
      <c r="HN37" s="164">
        <v>-12.740600000000001</v>
      </c>
      <c r="HO37" s="165"/>
      <c r="HP37" s="165"/>
      <c r="HQ37" s="164">
        <v>-18.8734</v>
      </c>
      <c r="HR37" s="164">
        <v>-18.395499999999998</v>
      </c>
      <c r="HS37" s="164">
        <v>-18.97</v>
      </c>
      <c r="HT37" s="164">
        <v>-18.369700000000002</v>
      </c>
      <c r="HU37" s="164">
        <v>26.99</v>
      </c>
      <c r="HV37" s="164">
        <v>27.1</v>
      </c>
      <c r="HW37" s="164">
        <v>-37.4</v>
      </c>
      <c r="HX37" s="164">
        <v>-37.4</v>
      </c>
      <c r="HY37" s="164">
        <v>1.9161999999999999</v>
      </c>
      <c r="HZ37" s="164">
        <v>3.28</v>
      </c>
      <c r="IA37" s="164">
        <v>71.916499999999999</v>
      </c>
      <c r="IB37" s="164">
        <v>15.903</v>
      </c>
      <c r="IC37" s="164">
        <v>15.828799999999999</v>
      </c>
      <c r="ID37" s="164">
        <v>-15.7</v>
      </c>
      <c r="IE37" s="164">
        <v>-39.200000000000003</v>
      </c>
      <c r="IF37" s="164">
        <v>2.2000000000000002</v>
      </c>
      <c r="IG37" s="164">
        <v>1.6</v>
      </c>
      <c r="IH37" s="164">
        <v>-18.013999999999999</v>
      </c>
      <c r="II37" s="164">
        <v>-18.003599999999999</v>
      </c>
      <c r="IJ37" s="164">
        <v>-126.5548</v>
      </c>
      <c r="IK37" s="164">
        <v>31.0305</v>
      </c>
      <c r="IL37" s="164">
        <v>-277.7192</v>
      </c>
      <c r="IM37" s="164">
        <v>-23.197600000000001</v>
      </c>
      <c r="IN37" s="164">
        <v>-33.686700000000002</v>
      </c>
      <c r="IO37" s="164">
        <v>80.380499999999998</v>
      </c>
      <c r="IP37" s="164">
        <v>92.543999999999997</v>
      </c>
      <c r="IQ37" s="164">
        <v>141.1285</v>
      </c>
      <c r="IR37" s="164">
        <v>65.594499999999996</v>
      </c>
      <c r="IS37" s="164">
        <v>5.8677999999999999</v>
      </c>
      <c r="IT37" s="164">
        <v>19.607900000000001</v>
      </c>
      <c r="IU37" s="164">
        <v>19.019200000000001</v>
      </c>
      <c r="IV37" s="164">
        <v>-31.982700000000001</v>
      </c>
      <c r="IW37" s="164">
        <v>169.3047</v>
      </c>
      <c r="IX37" s="164">
        <v>-185.78579999999999</v>
      </c>
      <c r="IY37" s="164">
        <v>-10.8774</v>
      </c>
      <c r="IZ37" s="164">
        <v>18.368099999999998</v>
      </c>
      <c r="JA37" s="164">
        <v>-0.42109999999999997</v>
      </c>
      <c r="JB37" s="165"/>
      <c r="JC37" s="164">
        <v>-9.76</v>
      </c>
      <c r="JD37" s="164">
        <v>-0.88400000000000001</v>
      </c>
      <c r="JE37" s="164">
        <v>-0.88900000000000001</v>
      </c>
      <c r="JF37" s="164">
        <v>5.68</v>
      </c>
      <c r="JG37" s="164">
        <v>-3.84</v>
      </c>
      <c r="JH37" s="164">
        <v>-3.0432000000000001</v>
      </c>
      <c r="JI37" s="164">
        <v>-2.1652999999999998</v>
      </c>
      <c r="JJ37" s="164">
        <v>6.7093999999999996</v>
      </c>
      <c r="JK37" s="164">
        <v>-12.831300000000001</v>
      </c>
      <c r="JL37" s="164">
        <v>0.5</v>
      </c>
      <c r="JM37" s="164">
        <v>9.2040000000000006</v>
      </c>
      <c r="JN37" s="164">
        <v>7.508</v>
      </c>
      <c r="JO37" s="165"/>
      <c r="JP37" s="165"/>
      <c r="JQ37" s="164">
        <v>3.7839999999999998</v>
      </c>
      <c r="JR37" s="164">
        <v>4.1645000000000003</v>
      </c>
      <c r="JS37" s="164">
        <v>3.2705000000000002</v>
      </c>
      <c r="JT37" s="165"/>
      <c r="JU37" s="164">
        <v>25.7</v>
      </c>
      <c r="JV37" s="164">
        <v>0.15620000000000001</v>
      </c>
      <c r="JW37" s="164">
        <v>0.44</v>
      </c>
      <c r="JX37" s="165"/>
      <c r="JY37" s="164">
        <v>-3.2980999999999998</v>
      </c>
      <c r="JZ37" s="164">
        <v>-3.6909000000000001</v>
      </c>
      <c r="KA37" s="164">
        <v>-28.915199999999999</v>
      </c>
      <c r="KB37" s="164">
        <v>-1.4641999999999999</v>
      </c>
      <c r="KC37" s="164">
        <v>-2.4226999999999999</v>
      </c>
      <c r="KD37" s="164">
        <v>-29.792300000000001</v>
      </c>
      <c r="KE37" s="164">
        <v>0</v>
      </c>
      <c r="KF37" s="164">
        <v>-27.6</v>
      </c>
      <c r="KG37" s="164">
        <v>10.3</v>
      </c>
      <c r="KH37" s="165"/>
      <c r="KI37" s="164">
        <v>-50.5443</v>
      </c>
    </row>
    <row r="38" spans="1:295" ht="18" customHeight="1" x14ac:dyDescent="0.3">
      <c r="A38" s="161" t="s">
        <v>41</v>
      </c>
      <c r="B38" s="161" t="s">
        <v>747</v>
      </c>
      <c r="C38" s="164">
        <v>0</v>
      </c>
      <c r="D38" s="164">
        <v>3.8832</v>
      </c>
      <c r="E38" s="164">
        <v>-8.7997999999999994</v>
      </c>
      <c r="F38" s="164">
        <v>-0.55259999999999998</v>
      </c>
      <c r="G38" s="164">
        <v>9.9064999999999994</v>
      </c>
      <c r="H38" s="165"/>
      <c r="I38" s="164">
        <v>20.133900000000001</v>
      </c>
      <c r="J38" s="165"/>
      <c r="K38" s="164">
        <v>23.266300000000001</v>
      </c>
      <c r="L38" s="164">
        <v>10.1807</v>
      </c>
      <c r="M38" s="164">
        <v>13.077500000000001</v>
      </c>
      <c r="N38" s="164">
        <v>-17.760000000000002</v>
      </c>
      <c r="O38" s="164">
        <v>-30.8</v>
      </c>
      <c r="P38" s="164">
        <v>6.6</v>
      </c>
      <c r="Q38" s="164">
        <v>4.968</v>
      </c>
      <c r="R38" s="164">
        <v>-22</v>
      </c>
      <c r="S38" s="164">
        <v>2.786</v>
      </c>
      <c r="T38" s="164">
        <v>-2.6389</v>
      </c>
      <c r="U38" s="164">
        <v>8.0332000000000008</v>
      </c>
      <c r="V38" s="164">
        <v>8.0305999999999997</v>
      </c>
      <c r="W38" s="164">
        <v>13.4274</v>
      </c>
      <c r="X38" s="164">
        <v>10.6119</v>
      </c>
      <c r="Y38" s="164">
        <v>-4.7263000000000002</v>
      </c>
      <c r="Z38" s="164">
        <v>2.6254</v>
      </c>
      <c r="AA38" s="165"/>
      <c r="AB38" s="164">
        <v>-0.56630000000000003</v>
      </c>
      <c r="AC38" s="164">
        <v>-0.96499999999999997</v>
      </c>
      <c r="AD38" s="164">
        <v>-0.95899999999999996</v>
      </c>
      <c r="AE38" s="164">
        <v>7.0359999999999996</v>
      </c>
      <c r="AF38" s="164">
        <v>-2.2200000000000002</v>
      </c>
      <c r="AG38" s="164">
        <v>-2.2000000000000002</v>
      </c>
      <c r="AH38" s="165"/>
      <c r="AI38" s="165"/>
      <c r="AJ38" s="164">
        <v>-11.81</v>
      </c>
      <c r="AK38" s="164">
        <v>-11.77</v>
      </c>
      <c r="AL38" s="164">
        <v>-10</v>
      </c>
      <c r="AM38" s="164">
        <v>-12.2</v>
      </c>
      <c r="AN38" s="164">
        <v>-12.12</v>
      </c>
      <c r="AO38" s="164">
        <v>4.8926999999999996</v>
      </c>
      <c r="AP38" s="164">
        <v>3.7595000000000001</v>
      </c>
      <c r="AQ38" s="164">
        <v>18.3277</v>
      </c>
      <c r="AR38" s="164">
        <v>20.7986</v>
      </c>
      <c r="AS38" s="164">
        <v>-10.7201</v>
      </c>
      <c r="AT38" s="164">
        <v>-6.1620999999999997</v>
      </c>
      <c r="AU38" s="164">
        <v>-6.7843999999999998</v>
      </c>
      <c r="AV38" s="164">
        <v>23.430700000000002</v>
      </c>
      <c r="AW38" s="164">
        <v>13.2202</v>
      </c>
      <c r="AX38" s="164">
        <v>-12.5922</v>
      </c>
      <c r="AY38" s="164">
        <v>-13.395899999999999</v>
      </c>
      <c r="AZ38" s="164">
        <v>3.1686999999999999</v>
      </c>
      <c r="BA38" s="164">
        <v>23.159099999999999</v>
      </c>
      <c r="BB38" s="164">
        <v>107.28749999999999</v>
      </c>
      <c r="BC38" s="164">
        <v>10.5267</v>
      </c>
      <c r="BD38" s="164">
        <v>-4.5</v>
      </c>
      <c r="BE38" s="164">
        <v>-4.5999999999999996</v>
      </c>
      <c r="BF38" s="164">
        <v>-27.765799999999999</v>
      </c>
      <c r="BG38" s="164">
        <v>-27.057700000000001</v>
      </c>
      <c r="BH38" s="164">
        <v>-2.5125999999999999</v>
      </c>
      <c r="BI38" s="165"/>
      <c r="BJ38" s="164">
        <v>4.9447000000000001</v>
      </c>
      <c r="BK38" s="164">
        <v>4.9622999999999999</v>
      </c>
      <c r="BL38" s="164">
        <v>1.8822000000000001</v>
      </c>
      <c r="BM38" s="164">
        <v>1.3501000000000001</v>
      </c>
      <c r="BN38" s="164">
        <v>-145.4512</v>
      </c>
      <c r="BO38" s="164">
        <v>132.6944</v>
      </c>
      <c r="BP38" s="164">
        <v>132.48079999999999</v>
      </c>
      <c r="BQ38" s="164">
        <v>14.0488</v>
      </c>
      <c r="BR38" s="164">
        <v>-6.8090999999999999</v>
      </c>
      <c r="BS38" s="165"/>
      <c r="BT38" s="165"/>
      <c r="BU38" s="165"/>
      <c r="BV38" s="164">
        <v>37.064100000000003</v>
      </c>
      <c r="BW38" s="164">
        <v>7.92</v>
      </c>
      <c r="BX38" s="164">
        <v>10.71</v>
      </c>
      <c r="BY38" s="165"/>
      <c r="BZ38" s="164">
        <v>10.220000000000001</v>
      </c>
      <c r="CA38" s="164">
        <v>-18.6158</v>
      </c>
      <c r="CB38" s="164">
        <v>-18.4819</v>
      </c>
      <c r="CC38" s="164">
        <v>30.118500000000001</v>
      </c>
      <c r="CD38" s="164">
        <v>28.666799999999999</v>
      </c>
      <c r="CE38" s="164">
        <v>-6.6978999999999997</v>
      </c>
      <c r="CF38" s="164">
        <v>17.7498</v>
      </c>
      <c r="CG38" s="164">
        <v>17.642900000000001</v>
      </c>
      <c r="CH38" s="164">
        <v>4.3552999999999997</v>
      </c>
      <c r="CI38" s="164">
        <v>32.406799999999997</v>
      </c>
      <c r="CJ38" s="165"/>
      <c r="CK38" s="165"/>
      <c r="CL38" s="164">
        <v>105.2</v>
      </c>
      <c r="CM38" s="164">
        <v>-61.6</v>
      </c>
      <c r="CN38" s="164">
        <v>-4.1399999999999997</v>
      </c>
      <c r="CO38" s="164">
        <v>71.946899999999999</v>
      </c>
      <c r="CP38" s="164">
        <v>71.105800000000002</v>
      </c>
      <c r="CQ38" s="164">
        <v>70.156400000000005</v>
      </c>
      <c r="CR38" s="164">
        <v>118.0205</v>
      </c>
      <c r="CS38" s="164">
        <v>118.456</v>
      </c>
      <c r="CT38" s="164">
        <v>-23.212</v>
      </c>
      <c r="CU38" s="164">
        <v>-113.0621</v>
      </c>
      <c r="CV38" s="164">
        <v>-19.262499999999999</v>
      </c>
      <c r="CW38" s="164">
        <v>3.4315000000000002</v>
      </c>
      <c r="CX38" s="164">
        <v>32.950000000000003</v>
      </c>
      <c r="CY38" s="164">
        <v>13.14</v>
      </c>
      <c r="CZ38" s="164">
        <v>13.286099999999999</v>
      </c>
      <c r="DA38" s="164">
        <v>13.2843</v>
      </c>
      <c r="DB38" s="164">
        <v>-12.6</v>
      </c>
      <c r="DC38" s="164">
        <v>25.5123</v>
      </c>
      <c r="DD38" s="164">
        <v>-32.896999999999998</v>
      </c>
      <c r="DE38" s="164">
        <v>-33.511000000000003</v>
      </c>
      <c r="DF38" s="164">
        <v>22.3185</v>
      </c>
      <c r="DG38" s="164">
        <v>1.44E-2</v>
      </c>
      <c r="DH38" s="164">
        <v>-6.6833</v>
      </c>
      <c r="DI38" s="164">
        <v>-12.7</v>
      </c>
      <c r="DJ38" s="164">
        <v>-11</v>
      </c>
      <c r="DK38" s="164">
        <v>-2.1581999999999999</v>
      </c>
      <c r="DL38" s="164">
        <v>6.5510999999999999</v>
      </c>
      <c r="DM38" s="164">
        <v>40.853099999999998</v>
      </c>
      <c r="DN38" s="164">
        <v>15.9628</v>
      </c>
      <c r="DO38" s="164">
        <v>7.06</v>
      </c>
      <c r="DP38" s="164">
        <v>-2.4300000000000002</v>
      </c>
      <c r="DQ38" s="164">
        <v>13.337999999999999</v>
      </c>
      <c r="DR38" s="164">
        <v>-21.2212</v>
      </c>
      <c r="DS38" s="164">
        <v>-11.4</v>
      </c>
      <c r="DT38" s="164">
        <v>-11.48</v>
      </c>
      <c r="DU38" s="164">
        <v>32.6</v>
      </c>
      <c r="DV38" s="164">
        <v>25.83</v>
      </c>
      <c r="DW38" s="164">
        <v>-18.399999999999999</v>
      </c>
      <c r="DX38" s="164">
        <v>-9.1545000000000005</v>
      </c>
      <c r="DY38" s="164">
        <v>-39.168599999999998</v>
      </c>
      <c r="DZ38" s="164">
        <v>-38.627299999999998</v>
      </c>
      <c r="EA38" s="164">
        <v>52.406700000000001</v>
      </c>
      <c r="EB38" s="164">
        <v>21.8093</v>
      </c>
      <c r="EC38" s="164">
        <v>9.0234000000000005</v>
      </c>
      <c r="ED38" s="164">
        <v>9.8975000000000009</v>
      </c>
      <c r="EE38" s="164">
        <v>-11.232699999999999</v>
      </c>
      <c r="EF38" s="164">
        <v>-12.509499999999999</v>
      </c>
      <c r="EG38" s="164">
        <v>-11.177</v>
      </c>
      <c r="EH38" s="164">
        <v>-72.540099999999995</v>
      </c>
      <c r="EI38" s="164">
        <v>-64.061899999999994</v>
      </c>
      <c r="EJ38" s="165"/>
      <c r="EK38" s="164">
        <v>-11.2027</v>
      </c>
      <c r="EL38" s="164">
        <v>-9.8158999999999992</v>
      </c>
      <c r="EM38" s="164">
        <v>11.945</v>
      </c>
      <c r="EN38" s="164">
        <v>0.74570000000000003</v>
      </c>
      <c r="EO38" s="164">
        <v>-0.48230000000000001</v>
      </c>
      <c r="EP38" s="164">
        <v>17.936</v>
      </c>
      <c r="EQ38" s="164">
        <v>-26.499400000000001</v>
      </c>
      <c r="ER38" s="164">
        <v>-26.078399999999998</v>
      </c>
      <c r="ES38" s="164">
        <v>-0.76100000000000001</v>
      </c>
      <c r="ET38" s="164">
        <v>-13.49</v>
      </c>
      <c r="EU38" s="164">
        <v>-8.9</v>
      </c>
      <c r="EV38" s="164">
        <v>2.9</v>
      </c>
      <c r="EW38" s="164">
        <v>3.9535</v>
      </c>
      <c r="EX38" s="164">
        <v>-0.27650000000000002</v>
      </c>
      <c r="EY38" s="164">
        <v>-9.3756000000000004</v>
      </c>
      <c r="EZ38" s="164">
        <v>1.7586999999999999</v>
      </c>
      <c r="FA38" s="164">
        <v>5.7727000000000004</v>
      </c>
      <c r="FB38" s="164">
        <v>-2.9618000000000002</v>
      </c>
      <c r="FC38" s="164">
        <v>-15.923999999999999</v>
      </c>
      <c r="FD38" s="165"/>
      <c r="FE38" s="164">
        <v>1.9823</v>
      </c>
      <c r="FF38" s="164">
        <v>2.1509</v>
      </c>
      <c r="FG38" s="164">
        <v>2.7534999999999998</v>
      </c>
      <c r="FH38" s="164">
        <v>0</v>
      </c>
      <c r="FI38" s="164">
        <v>0</v>
      </c>
      <c r="FJ38" s="164">
        <v>7.0331999999999999</v>
      </c>
      <c r="FK38" s="164">
        <v>7.2005999999999997</v>
      </c>
      <c r="FL38" s="164">
        <v>-29.639800000000001</v>
      </c>
      <c r="FM38" s="164">
        <v>21.587599999999998</v>
      </c>
      <c r="FN38" s="164">
        <v>21.052299999999999</v>
      </c>
      <c r="FO38" s="164">
        <v>-16.0701</v>
      </c>
      <c r="FP38" s="165"/>
      <c r="FQ38" s="164">
        <v>22.486899999999999</v>
      </c>
      <c r="FR38" s="164">
        <v>-20.69</v>
      </c>
      <c r="FS38" s="164">
        <v>-1.6109</v>
      </c>
      <c r="FT38" s="164">
        <v>0.29780000000000001</v>
      </c>
      <c r="FU38" s="164">
        <v>0.24</v>
      </c>
      <c r="FV38" s="164">
        <v>1.58</v>
      </c>
      <c r="FW38" s="164">
        <v>-24.2302</v>
      </c>
      <c r="FX38" s="165"/>
      <c r="FY38" s="164">
        <v>3.609</v>
      </c>
      <c r="FZ38" s="164">
        <v>0.14099999999999999</v>
      </c>
      <c r="GA38" s="165"/>
      <c r="GB38" s="164">
        <v>7.03</v>
      </c>
      <c r="GC38" s="164">
        <v>-7.7417999999999996</v>
      </c>
      <c r="GD38" s="164">
        <v>0.20910000000000001</v>
      </c>
      <c r="GE38" s="164">
        <v>-2.93</v>
      </c>
      <c r="GF38" s="164">
        <v>29.583600000000001</v>
      </c>
      <c r="GG38" s="165"/>
      <c r="GH38" s="164">
        <v>29.2819</v>
      </c>
      <c r="GI38" s="164">
        <v>-18.9209</v>
      </c>
      <c r="GJ38" s="165"/>
      <c r="GK38" s="164">
        <v>2.8125</v>
      </c>
      <c r="GL38" s="165"/>
      <c r="GM38" s="165"/>
      <c r="GN38" s="164">
        <v>-13.8523</v>
      </c>
      <c r="GO38" s="164">
        <v>-29.251799999999999</v>
      </c>
      <c r="GP38" s="164">
        <v>7.94</v>
      </c>
      <c r="GQ38" s="164">
        <v>-34.537199999999999</v>
      </c>
      <c r="GR38" s="164">
        <v>10.6562</v>
      </c>
      <c r="GS38" s="164">
        <v>10.4168</v>
      </c>
      <c r="GT38" s="164">
        <v>148.01679999999999</v>
      </c>
      <c r="GU38" s="164">
        <v>-3.9567999999999999</v>
      </c>
      <c r="GV38" s="164">
        <v>-7.7945000000000002</v>
      </c>
      <c r="GW38" s="164">
        <v>-10.321</v>
      </c>
      <c r="GX38" s="164">
        <v>2.9744999999999999</v>
      </c>
      <c r="GY38" s="164">
        <v>6.4097999999999997</v>
      </c>
      <c r="GZ38" s="164">
        <v>6.3768000000000002</v>
      </c>
      <c r="HA38" s="164">
        <v>2.4693000000000001</v>
      </c>
      <c r="HB38" s="164">
        <v>16.133400000000002</v>
      </c>
      <c r="HC38" s="164">
        <v>15.793200000000001</v>
      </c>
      <c r="HD38" s="164">
        <v>-17.18</v>
      </c>
      <c r="HE38" s="164">
        <v>44.025100000000002</v>
      </c>
      <c r="HF38" s="164">
        <v>38.021999999999998</v>
      </c>
      <c r="HG38" s="164">
        <v>-13.237299999999999</v>
      </c>
      <c r="HH38" s="164">
        <v>29.586600000000001</v>
      </c>
      <c r="HI38" s="164">
        <v>-4.3368000000000002</v>
      </c>
      <c r="HJ38" s="164">
        <v>-3.9144000000000001</v>
      </c>
      <c r="HK38" s="165"/>
      <c r="HL38" s="164">
        <v>7.2515000000000001</v>
      </c>
      <c r="HM38" s="164">
        <v>0</v>
      </c>
      <c r="HN38" s="164">
        <v>0</v>
      </c>
      <c r="HO38" s="165"/>
      <c r="HP38" s="165"/>
      <c r="HQ38" s="164">
        <v>-15.929</v>
      </c>
      <c r="HR38" s="164">
        <v>-15.357699999999999</v>
      </c>
      <c r="HS38" s="164">
        <v>-19.702000000000002</v>
      </c>
      <c r="HT38" s="164">
        <v>-19.903199999999998</v>
      </c>
      <c r="HU38" s="164">
        <v>24.89</v>
      </c>
      <c r="HV38" s="164">
        <v>24.88</v>
      </c>
      <c r="HW38" s="164">
        <v>-33.700000000000003</v>
      </c>
      <c r="HX38" s="164">
        <v>-34</v>
      </c>
      <c r="HY38" s="164">
        <v>3.7986</v>
      </c>
      <c r="HZ38" s="164">
        <v>2.88</v>
      </c>
      <c r="IA38" s="164">
        <v>65.417900000000003</v>
      </c>
      <c r="IB38" s="164">
        <v>18.746500000000001</v>
      </c>
      <c r="IC38" s="164">
        <v>18.901900000000001</v>
      </c>
      <c r="ID38" s="164">
        <v>-15.3</v>
      </c>
      <c r="IE38" s="164">
        <v>-39.299999999999997</v>
      </c>
      <c r="IF38" s="164">
        <v>0.5</v>
      </c>
      <c r="IG38" s="164">
        <v>0</v>
      </c>
      <c r="IH38" s="164">
        <v>-18.013999999999999</v>
      </c>
      <c r="II38" s="164">
        <v>-17.893799999999999</v>
      </c>
      <c r="IJ38" s="164">
        <v>-102.822</v>
      </c>
      <c r="IK38" s="164">
        <v>27.652200000000001</v>
      </c>
      <c r="IL38" s="164">
        <v>-277.9323</v>
      </c>
      <c r="IM38" s="164">
        <v>-25.469799999999999</v>
      </c>
      <c r="IN38" s="164">
        <v>-34.820500000000003</v>
      </c>
      <c r="IO38" s="164">
        <v>79.289100000000005</v>
      </c>
      <c r="IP38" s="164">
        <v>90.456400000000002</v>
      </c>
      <c r="IQ38" s="164">
        <v>138.43780000000001</v>
      </c>
      <c r="IR38" s="164">
        <v>64.479399999999998</v>
      </c>
      <c r="IS38" s="164">
        <v>5.0829000000000004</v>
      </c>
      <c r="IT38" s="164">
        <v>15.770899999999999</v>
      </c>
      <c r="IU38" s="164">
        <v>18.096499999999999</v>
      </c>
      <c r="IV38" s="164">
        <v>-24.577300000000001</v>
      </c>
      <c r="IW38" s="164">
        <v>169.26439999999999</v>
      </c>
      <c r="IX38" s="164">
        <v>-183.50620000000001</v>
      </c>
      <c r="IY38" s="164">
        <v>-11.1608</v>
      </c>
      <c r="IZ38" s="164">
        <v>17.5062</v>
      </c>
      <c r="JA38" s="164">
        <v>-1.2415</v>
      </c>
      <c r="JB38" s="165"/>
      <c r="JC38" s="164">
        <v>-7.84</v>
      </c>
      <c r="JD38" s="164">
        <v>-0.751</v>
      </c>
      <c r="JE38" s="164">
        <v>-0.75900000000000001</v>
      </c>
      <c r="JF38" s="164">
        <v>4.16</v>
      </c>
      <c r="JG38" s="164">
        <v>-2.16</v>
      </c>
      <c r="JH38" s="164">
        <v>-2.2806999999999999</v>
      </c>
      <c r="JI38" s="164">
        <v>-3.1907000000000001</v>
      </c>
      <c r="JJ38" s="164">
        <v>6.5354000000000001</v>
      </c>
      <c r="JK38" s="164">
        <v>-13.9727</v>
      </c>
      <c r="JL38" s="164">
        <v>2.7</v>
      </c>
      <c r="JM38" s="164">
        <v>8.5020000000000007</v>
      </c>
      <c r="JN38" s="164">
        <v>8.4789999999999992</v>
      </c>
      <c r="JO38" s="164">
        <v>2.121</v>
      </c>
      <c r="JP38" s="164">
        <v>2.4192999999999998</v>
      </c>
      <c r="JQ38" s="164">
        <v>4.6839000000000004</v>
      </c>
      <c r="JR38" s="164">
        <v>3.6682000000000001</v>
      </c>
      <c r="JS38" s="164">
        <v>3.7429000000000001</v>
      </c>
      <c r="JT38" s="165"/>
      <c r="JU38" s="164">
        <v>24.6</v>
      </c>
      <c r="JV38" s="164">
        <v>-9.2600000000000002E-2</v>
      </c>
      <c r="JW38" s="164">
        <v>0.48</v>
      </c>
      <c r="JX38" s="165"/>
      <c r="JY38" s="164">
        <v>-5.3882000000000003</v>
      </c>
      <c r="JZ38" s="164">
        <v>-3.2641</v>
      </c>
      <c r="KA38" s="164">
        <v>-28.920999999999999</v>
      </c>
      <c r="KB38" s="164">
        <v>-3.4622999999999999</v>
      </c>
      <c r="KC38" s="164">
        <v>0</v>
      </c>
      <c r="KD38" s="164">
        <v>-30.772400000000001</v>
      </c>
      <c r="KE38" s="164">
        <v>0</v>
      </c>
      <c r="KF38" s="164">
        <v>-26.7</v>
      </c>
      <c r="KG38" s="164">
        <v>10</v>
      </c>
      <c r="KH38" s="165"/>
      <c r="KI38" s="164">
        <v>-51.275599999999997</v>
      </c>
    </row>
    <row r="39" spans="1:295" ht="18" customHeight="1" x14ac:dyDescent="0.3">
      <c r="A39" s="161" t="s">
        <v>41</v>
      </c>
      <c r="B39" s="161" t="s">
        <v>748</v>
      </c>
      <c r="C39" s="164">
        <v>0</v>
      </c>
      <c r="D39" s="164">
        <v>3.7427999999999999</v>
      </c>
      <c r="E39" s="164">
        <v>-8.6182999999999996</v>
      </c>
      <c r="F39" s="164">
        <v>1.1913</v>
      </c>
      <c r="G39" s="164">
        <v>11.7829</v>
      </c>
      <c r="H39" s="165"/>
      <c r="I39" s="164">
        <v>20.157900000000001</v>
      </c>
      <c r="J39" s="165"/>
      <c r="K39" s="164">
        <v>23.242999999999999</v>
      </c>
      <c r="L39" s="164">
        <v>10.239699999999999</v>
      </c>
      <c r="M39" s="164">
        <v>13.304</v>
      </c>
      <c r="N39" s="164">
        <v>-17.760000000000002</v>
      </c>
      <c r="O39" s="164">
        <v>-30.8</v>
      </c>
      <c r="P39" s="165"/>
      <c r="Q39" s="164">
        <v>5.7960000000000003</v>
      </c>
      <c r="R39" s="165"/>
      <c r="S39" s="164">
        <v>2.8391000000000002</v>
      </c>
      <c r="T39" s="164">
        <v>-2.0068999999999999</v>
      </c>
      <c r="U39" s="164">
        <v>8.3167000000000009</v>
      </c>
      <c r="V39" s="164">
        <v>8.1679999999999993</v>
      </c>
      <c r="W39" s="164">
        <v>14.0528</v>
      </c>
      <c r="X39" s="164">
        <v>10.916499999999999</v>
      </c>
      <c r="Y39" s="164">
        <v>-4.7569999999999997</v>
      </c>
      <c r="Z39" s="164">
        <v>2.7250999999999999</v>
      </c>
      <c r="AA39" s="165"/>
      <c r="AB39" s="164">
        <v>-0.5726</v>
      </c>
      <c r="AC39" s="164">
        <v>-1.0780000000000001</v>
      </c>
      <c r="AD39" s="164">
        <v>-1.0669999999999999</v>
      </c>
      <c r="AE39" s="164">
        <v>7.2770000000000001</v>
      </c>
      <c r="AF39" s="164">
        <v>-2.2200000000000002</v>
      </c>
      <c r="AG39" s="165"/>
      <c r="AH39" s="165"/>
      <c r="AI39" s="165"/>
      <c r="AJ39" s="164">
        <v>-12.44</v>
      </c>
      <c r="AK39" s="164">
        <v>-12.54</v>
      </c>
      <c r="AL39" s="164">
        <v>-10</v>
      </c>
      <c r="AM39" s="164">
        <v>-12.57</v>
      </c>
      <c r="AN39" s="164">
        <v>-12.62</v>
      </c>
      <c r="AO39" s="164">
        <v>5.0667</v>
      </c>
      <c r="AP39" s="164">
        <v>3.8734999999999999</v>
      </c>
      <c r="AQ39" s="164">
        <v>21.333200000000001</v>
      </c>
      <c r="AR39" s="164">
        <v>21.3047</v>
      </c>
      <c r="AS39" s="164">
        <v>-9.2883999999999993</v>
      </c>
      <c r="AT39" s="164">
        <v>-6.8319000000000001</v>
      </c>
      <c r="AU39" s="164">
        <v>-6.2542</v>
      </c>
      <c r="AV39" s="164">
        <v>0.16339999999999999</v>
      </c>
      <c r="AW39" s="164">
        <v>-0.22670000000000001</v>
      </c>
      <c r="AX39" s="164">
        <v>-15.6732</v>
      </c>
      <c r="AY39" s="164">
        <v>-9.9130000000000003</v>
      </c>
      <c r="AZ39" s="164">
        <v>1.9851000000000001</v>
      </c>
      <c r="BA39" s="164">
        <v>10.8736</v>
      </c>
      <c r="BB39" s="164">
        <v>115.8261</v>
      </c>
      <c r="BC39" s="164">
        <v>11.825699999999999</v>
      </c>
      <c r="BD39" s="164">
        <v>-5</v>
      </c>
      <c r="BE39" s="164">
        <v>-5.3</v>
      </c>
      <c r="BF39" s="164">
        <v>-28.818999999999999</v>
      </c>
      <c r="BG39" s="164">
        <v>-28.961200000000002</v>
      </c>
      <c r="BH39" s="164">
        <v>-2.5</v>
      </c>
      <c r="BI39" s="165"/>
      <c r="BJ39" s="164">
        <v>5.6829999999999998</v>
      </c>
      <c r="BK39" s="164">
        <v>5.1672000000000002</v>
      </c>
      <c r="BL39" s="164">
        <v>1.7853000000000001</v>
      </c>
      <c r="BM39" s="164">
        <v>1.365</v>
      </c>
      <c r="BN39" s="164">
        <v>-156.1326</v>
      </c>
      <c r="BO39" s="164">
        <v>133.76259999999999</v>
      </c>
      <c r="BP39" s="164">
        <v>134.31190000000001</v>
      </c>
      <c r="BQ39" s="164">
        <v>23.563800000000001</v>
      </c>
      <c r="BR39" s="164">
        <v>-12.0524</v>
      </c>
      <c r="BS39" s="165"/>
      <c r="BT39" s="165"/>
      <c r="BU39" s="165"/>
      <c r="BV39" s="164">
        <v>37.712699999999998</v>
      </c>
      <c r="BW39" s="164">
        <v>7.92</v>
      </c>
      <c r="BX39" s="164">
        <v>10.8</v>
      </c>
      <c r="BY39" s="165"/>
      <c r="BZ39" s="164">
        <v>10.64</v>
      </c>
      <c r="CA39" s="164">
        <v>-20.089400000000001</v>
      </c>
      <c r="CB39" s="164">
        <v>-19.017700000000001</v>
      </c>
      <c r="CC39" s="164">
        <v>28.878</v>
      </c>
      <c r="CD39" s="164">
        <v>27.601299999999998</v>
      </c>
      <c r="CE39" s="164">
        <v>-6.9215999999999998</v>
      </c>
      <c r="CF39" s="164">
        <v>13.716200000000001</v>
      </c>
      <c r="CG39" s="164">
        <v>13.644500000000001</v>
      </c>
      <c r="CH39" s="164">
        <v>5.2846000000000002</v>
      </c>
      <c r="CI39" s="164">
        <v>33.570300000000003</v>
      </c>
      <c r="CJ39" s="165"/>
      <c r="CK39" s="165"/>
      <c r="CL39" s="164">
        <v>110.6</v>
      </c>
      <c r="CM39" s="164">
        <v>-65.900000000000006</v>
      </c>
      <c r="CN39" s="164">
        <v>-4.07</v>
      </c>
      <c r="CO39" s="164">
        <v>71.964699999999993</v>
      </c>
      <c r="CP39" s="164">
        <v>71.880200000000002</v>
      </c>
      <c r="CQ39" s="164">
        <v>69.219300000000004</v>
      </c>
      <c r="CR39" s="164">
        <v>118.6097</v>
      </c>
      <c r="CS39" s="164">
        <v>118.8098</v>
      </c>
      <c r="CT39" s="164">
        <v>-24.3323</v>
      </c>
      <c r="CU39" s="164">
        <v>-113.9841</v>
      </c>
      <c r="CV39" s="164">
        <v>-20.5274</v>
      </c>
      <c r="CW39" s="164">
        <v>3.3696000000000002</v>
      </c>
      <c r="CX39" s="164">
        <v>31.42</v>
      </c>
      <c r="CY39" s="164">
        <v>13</v>
      </c>
      <c r="CZ39" s="164">
        <v>13.286099999999999</v>
      </c>
      <c r="DA39" s="164">
        <v>13.2843</v>
      </c>
      <c r="DB39" s="164">
        <v>-12.79</v>
      </c>
      <c r="DC39" s="164">
        <v>25.5123</v>
      </c>
      <c r="DD39" s="164">
        <v>-34.443300000000001</v>
      </c>
      <c r="DE39" s="164">
        <v>-34.940100000000001</v>
      </c>
      <c r="DF39" s="164">
        <v>28.467600000000001</v>
      </c>
      <c r="DG39" s="164">
        <v>1.44E-2</v>
      </c>
      <c r="DH39" s="164">
        <v>-6.6912000000000003</v>
      </c>
      <c r="DI39" s="165"/>
      <c r="DJ39" s="165"/>
      <c r="DK39" s="164">
        <v>-2.2913000000000001</v>
      </c>
      <c r="DL39" s="164">
        <v>6.1771000000000003</v>
      </c>
      <c r="DM39" s="164">
        <v>39.2759</v>
      </c>
      <c r="DN39" s="164">
        <v>15.7773</v>
      </c>
      <c r="DO39" s="164">
        <v>6.85</v>
      </c>
      <c r="DP39" s="164">
        <v>-1.61</v>
      </c>
      <c r="DQ39" s="164">
        <v>13.5405</v>
      </c>
      <c r="DR39" s="164">
        <v>-27.616599999999998</v>
      </c>
      <c r="DS39" s="164">
        <v>-9.23</v>
      </c>
      <c r="DT39" s="164">
        <v>-9.23</v>
      </c>
      <c r="DU39" s="164">
        <v>29.21</v>
      </c>
      <c r="DV39" s="164">
        <v>26.19</v>
      </c>
      <c r="DW39" s="164">
        <v>-20.927299999999999</v>
      </c>
      <c r="DX39" s="164">
        <v>-10.9909</v>
      </c>
      <c r="DY39" s="164">
        <v>-41.381999999999998</v>
      </c>
      <c r="DZ39" s="164">
        <v>-40.0182</v>
      </c>
      <c r="EA39" s="164">
        <v>52.047899999999998</v>
      </c>
      <c r="EB39" s="164">
        <v>20.532</v>
      </c>
      <c r="EC39" s="164">
        <v>7.7210000000000001</v>
      </c>
      <c r="ED39" s="164">
        <v>7.9581</v>
      </c>
      <c r="EE39" s="164">
        <v>-10.998900000000001</v>
      </c>
      <c r="EF39" s="164">
        <v>-13.7349</v>
      </c>
      <c r="EG39" s="164">
        <v>-12.042999999999999</v>
      </c>
      <c r="EH39" s="164">
        <v>-77.244399999999999</v>
      </c>
      <c r="EI39" s="164">
        <v>-72.500399999999999</v>
      </c>
      <c r="EJ39" s="165"/>
      <c r="EK39" s="164">
        <v>-11.3651</v>
      </c>
      <c r="EL39" s="164">
        <v>-10.3672</v>
      </c>
      <c r="EM39" s="164">
        <v>14.993</v>
      </c>
      <c r="EN39" s="164">
        <v>-1.8416999999999999</v>
      </c>
      <c r="EO39" s="164">
        <v>-3.3327</v>
      </c>
      <c r="EP39" s="164">
        <v>29.712</v>
      </c>
      <c r="EQ39" s="164">
        <v>-30.102900000000002</v>
      </c>
      <c r="ER39" s="164">
        <v>-29.694600000000001</v>
      </c>
      <c r="ES39" s="164">
        <v>-1.5402</v>
      </c>
      <c r="ET39" s="164">
        <v>-20</v>
      </c>
      <c r="EU39" s="164">
        <v>-17.809999999999999</v>
      </c>
      <c r="EV39" s="164">
        <v>-0.1</v>
      </c>
      <c r="EW39" s="164">
        <v>3.7376</v>
      </c>
      <c r="EX39" s="164">
        <v>-2.3536999999999999</v>
      </c>
      <c r="EY39" s="164">
        <v>-9.3025000000000002</v>
      </c>
      <c r="EZ39" s="164">
        <v>1.8036000000000001</v>
      </c>
      <c r="FA39" s="164">
        <v>5.4965999999999999</v>
      </c>
      <c r="FB39" s="164">
        <v>-3.8424999999999998</v>
      </c>
      <c r="FC39" s="164">
        <v>-14.605399999999999</v>
      </c>
      <c r="FD39" s="165"/>
      <c r="FE39" s="164">
        <v>1.7216</v>
      </c>
      <c r="FF39" s="164">
        <v>1.9228000000000001</v>
      </c>
      <c r="FG39" s="164">
        <v>0</v>
      </c>
      <c r="FH39" s="164">
        <v>2.9379</v>
      </c>
      <c r="FI39" s="164">
        <v>0</v>
      </c>
      <c r="FJ39" s="164">
        <v>8.0379000000000005</v>
      </c>
      <c r="FK39" s="164">
        <v>7.8704000000000001</v>
      </c>
      <c r="FL39" s="164">
        <v>-31.146899999999999</v>
      </c>
      <c r="FM39" s="164">
        <v>22.633099999999999</v>
      </c>
      <c r="FN39" s="164">
        <v>22.348299999999998</v>
      </c>
      <c r="FO39" s="164">
        <v>-15.9541</v>
      </c>
      <c r="FP39" s="165"/>
      <c r="FQ39" s="164">
        <v>25.236000000000001</v>
      </c>
      <c r="FR39" s="164">
        <v>-19.59</v>
      </c>
      <c r="FS39" s="164">
        <v>-1.3106</v>
      </c>
      <c r="FT39" s="164">
        <v>0.3417</v>
      </c>
      <c r="FU39" s="164">
        <v>0.75</v>
      </c>
      <c r="FV39" s="164">
        <v>0.42</v>
      </c>
      <c r="FW39" s="164">
        <v>-25.595099999999999</v>
      </c>
      <c r="FX39" s="165"/>
      <c r="FY39" s="164">
        <v>3.323</v>
      </c>
      <c r="FZ39" s="164">
        <v>-0.03</v>
      </c>
      <c r="GA39" s="165"/>
      <c r="GB39" s="164">
        <v>6.62</v>
      </c>
      <c r="GC39" s="164">
        <v>-8.6721000000000004</v>
      </c>
      <c r="GD39" s="164">
        <v>-2.3900000000000001E-2</v>
      </c>
      <c r="GE39" s="164">
        <v>-3.02</v>
      </c>
      <c r="GF39" s="164">
        <v>30.9145</v>
      </c>
      <c r="GG39" s="165"/>
      <c r="GH39" s="164">
        <v>29.582899999999999</v>
      </c>
      <c r="GI39" s="164">
        <v>-18.8264</v>
      </c>
      <c r="GJ39" s="164">
        <v>0</v>
      </c>
      <c r="GK39" s="164">
        <v>2.8275000000000001</v>
      </c>
      <c r="GL39" s="165"/>
      <c r="GM39" s="165"/>
      <c r="GN39" s="164">
        <v>-14.130599999999999</v>
      </c>
      <c r="GO39" s="164">
        <v>-29.921199999999999</v>
      </c>
      <c r="GP39" s="164">
        <v>9.7131000000000007</v>
      </c>
      <c r="GQ39" s="164">
        <v>-34.537199999999999</v>
      </c>
      <c r="GR39" s="164">
        <v>11.8508</v>
      </c>
      <c r="GS39" s="164">
        <v>11.9558</v>
      </c>
      <c r="GT39" s="164">
        <v>145.19489999999999</v>
      </c>
      <c r="GU39" s="164">
        <v>-3.9460999999999999</v>
      </c>
      <c r="GV39" s="164">
        <v>-8.0104000000000006</v>
      </c>
      <c r="GW39" s="164">
        <v>-10.4132</v>
      </c>
      <c r="GX39" s="165"/>
      <c r="GY39" s="164">
        <v>6.5782999999999996</v>
      </c>
      <c r="GZ39" s="164">
        <v>6.6062000000000003</v>
      </c>
      <c r="HA39" s="164">
        <v>2</v>
      </c>
      <c r="HB39" s="164">
        <v>13.496600000000001</v>
      </c>
      <c r="HC39" s="164">
        <v>16.2119</v>
      </c>
      <c r="HD39" s="164">
        <v>-21.37</v>
      </c>
      <c r="HE39" s="164">
        <v>38.596400000000003</v>
      </c>
      <c r="HF39" s="164">
        <v>32.79</v>
      </c>
      <c r="HG39" s="164">
        <v>-9.4459999999999997</v>
      </c>
      <c r="HH39" s="164">
        <v>36.248800000000003</v>
      </c>
      <c r="HI39" s="164">
        <v>-2.5956999999999999</v>
      </c>
      <c r="HJ39" s="164">
        <v>-3.1442000000000001</v>
      </c>
      <c r="HK39" s="165"/>
      <c r="HL39" s="164">
        <v>7.3179999999999996</v>
      </c>
      <c r="HM39" s="164">
        <v>0</v>
      </c>
      <c r="HN39" s="164">
        <v>-13.0213</v>
      </c>
      <c r="HO39" s="164">
        <v>11.173500000000001</v>
      </c>
      <c r="HP39" s="165"/>
      <c r="HQ39" s="164">
        <v>-19.3294</v>
      </c>
      <c r="HR39" s="164">
        <v>-18.758099999999999</v>
      </c>
      <c r="HS39" s="164">
        <v>-19.021999999999998</v>
      </c>
      <c r="HT39" s="164">
        <v>-19.0243</v>
      </c>
      <c r="HU39" s="164">
        <v>21.99</v>
      </c>
      <c r="HV39" s="164">
        <v>21.93</v>
      </c>
      <c r="HW39" s="164">
        <v>-30.7</v>
      </c>
      <c r="HX39" s="164">
        <v>-30.7</v>
      </c>
      <c r="HY39" s="164">
        <v>5.3971</v>
      </c>
      <c r="HZ39" s="164">
        <v>1.84</v>
      </c>
      <c r="IA39" s="164">
        <v>69.413700000000006</v>
      </c>
      <c r="IB39" s="164">
        <v>14.366899999999999</v>
      </c>
      <c r="IC39" s="164">
        <v>14.8653</v>
      </c>
      <c r="ID39" s="164">
        <v>-15.7</v>
      </c>
      <c r="IE39" s="164">
        <v>-37.5</v>
      </c>
      <c r="IF39" s="164">
        <v>2.6</v>
      </c>
      <c r="IG39" s="164">
        <v>2</v>
      </c>
      <c r="IH39" s="164">
        <v>-17.865200000000002</v>
      </c>
      <c r="II39" s="164">
        <v>-17.738199999999999</v>
      </c>
      <c r="IJ39" s="164">
        <v>-110.69499999999999</v>
      </c>
      <c r="IK39" s="164">
        <v>28.239699999999999</v>
      </c>
      <c r="IL39" s="164">
        <v>-278.12369999999999</v>
      </c>
      <c r="IM39" s="164">
        <v>-22.821200000000001</v>
      </c>
      <c r="IN39" s="164">
        <v>-33.6496</v>
      </c>
      <c r="IO39" s="164">
        <v>80.811300000000003</v>
      </c>
      <c r="IP39" s="164">
        <v>87.050299999999993</v>
      </c>
      <c r="IQ39" s="164">
        <v>139.06639999999999</v>
      </c>
      <c r="IR39" s="164">
        <v>69.827500000000001</v>
      </c>
      <c r="IS39" s="164">
        <v>7.2740999999999998</v>
      </c>
      <c r="IT39" s="164">
        <v>12.0383</v>
      </c>
      <c r="IU39" s="164">
        <v>10.216799999999999</v>
      </c>
      <c r="IV39" s="164">
        <v>-29.6099</v>
      </c>
      <c r="IW39" s="164">
        <v>170.3853</v>
      </c>
      <c r="IX39" s="164">
        <v>-189.06059999999999</v>
      </c>
      <c r="IY39" s="164">
        <v>-11.904500000000001</v>
      </c>
      <c r="IZ39" s="164">
        <v>20.054400000000001</v>
      </c>
      <c r="JA39" s="164">
        <v>-1.0535000000000001</v>
      </c>
      <c r="JB39" s="165"/>
      <c r="JC39" s="164">
        <v>-7.6</v>
      </c>
      <c r="JD39" s="164">
        <v>-0.71299999999999997</v>
      </c>
      <c r="JE39" s="164">
        <v>-0.73299999999999998</v>
      </c>
      <c r="JF39" s="164">
        <v>4.08</v>
      </c>
      <c r="JG39" s="164">
        <v>-2.2400000000000002</v>
      </c>
      <c r="JH39" s="164">
        <v>-2.9083999999999999</v>
      </c>
      <c r="JI39" s="164">
        <v>-3.6027</v>
      </c>
      <c r="JJ39" s="164">
        <v>7.1489000000000003</v>
      </c>
      <c r="JK39" s="164">
        <v>-13.8567</v>
      </c>
      <c r="JL39" s="164">
        <v>3.3</v>
      </c>
      <c r="JM39" s="164">
        <v>7.7350000000000003</v>
      </c>
      <c r="JN39" s="164">
        <v>7.133</v>
      </c>
      <c r="JO39" s="164">
        <v>2.3468</v>
      </c>
      <c r="JP39" s="164">
        <v>2.4217</v>
      </c>
      <c r="JQ39" s="164">
        <v>3.6362999999999999</v>
      </c>
      <c r="JR39" s="164">
        <v>2.9622000000000002</v>
      </c>
      <c r="JS39" s="164">
        <v>3.6800999999999999</v>
      </c>
      <c r="JT39" s="165"/>
      <c r="JU39" s="164">
        <v>24</v>
      </c>
      <c r="JV39" s="164">
        <v>0.17050000000000001</v>
      </c>
      <c r="JW39" s="164">
        <v>0.34</v>
      </c>
      <c r="JX39" s="165"/>
      <c r="JY39" s="164">
        <v>-3.8428</v>
      </c>
      <c r="JZ39" s="164">
        <v>-3.7890999999999999</v>
      </c>
      <c r="KA39" s="164">
        <v>-28.795300000000001</v>
      </c>
      <c r="KB39" s="164">
        <v>-1.2397</v>
      </c>
      <c r="KC39" s="164">
        <v>0</v>
      </c>
      <c r="KD39" s="164">
        <v>-30.447199999999999</v>
      </c>
      <c r="KE39" s="164">
        <v>0</v>
      </c>
      <c r="KF39" s="164">
        <v>-26</v>
      </c>
      <c r="KG39" s="164">
        <v>9.1</v>
      </c>
      <c r="KH39" s="165"/>
      <c r="KI39" s="164">
        <v>-51.467500000000001</v>
      </c>
    </row>
    <row r="40" spans="1:295" ht="18" customHeight="1" x14ac:dyDescent="0.3">
      <c r="A40" s="161" t="s">
        <v>41</v>
      </c>
      <c r="B40" s="161" t="s">
        <v>749</v>
      </c>
      <c r="C40" s="166">
        <v>0</v>
      </c>
      <c r="D40" s="166">
        <v>4.2141000000000002</v>
      </c>
      <c r="E40" s="166">
        <v>-9.0028000000000006</v>
      </c>
      <c r="F40" s="166">
        <v>0.24110000000000001</v>
      </c>
      <c r="G40" s="166">
        <v>11.632999999999999</v>
      </c>
      <c r="H40" s="167"/>
      <c r="I40" s="166">
        <v>20.388500000000001</v>
      </c>
      <c r="J40" s="167"/>
      <c r="K40" s="166">
        <v>22.329699999999999</v>
      </c>
      <c r="L40" s="166">
        <v>9.7847000000000008</v>
      </c>
      <c r="M40" s="166">
        <v>12.403700000000001</v>
      </c>
      <c r="N40" s="166">
        <v>-17.760000000000002</v>
      </c>
      <c r="O40" s="166">
        <v>-28.6</v>
      </c>
      <c r="P40" s="166">
        <v>4.4000000000000004</v>
      </c>
      <c r="Q40" s="166">
        <v>4.968</v>
      </c>
      <c r="R40" s="166">
        <v>-22</v>
      </c>
      <c r="S40" s="166">
        <v>3.8267000000000002</v>
      </c>
      <c r="T40" s="166">
        <v>-1.9135</v>
      </c>
      <c r="U40" s="166">
        <v>8.1095000000000006</v>
      </c>
      <c r="V40" s="166">
        <v>7.9957000000000003</v>
      </c>
      <c r="W40" s="166">
        <v>13.311</v>
      </c>
      <c r="X40" s="166">
        <v>10.907</v>
      </c>
      <c r="Y40" s="166">
        <v>-4.7504</v>
      </c>
      <c r="Z40" s="166">
        <v>2.6865000000000001</v>
      </c>
      <c r="AA40" s="167"/>
      <c r="AB40" s="166">
        <v>-0.75729999999999997</v>
      </c>
      <c r="AC40" s="166">
        <v>-0.91600000000000004</v>
      </c>
      <c r="AD40" s="166">
        <v>-0.90100000000000002</v>
      </c>
      <c r="AE40" s="166">
        <v>7.4669999999999996</v>
      </c>
      <c r="AF40" s="166">
        <v>-2.2200000000000002</v>
      </c>
      <c r="AG40" s="166">
        <v>-4.4000000000000004</v>
      </c>
      <c r="AH40" s="167"/>
      <c r="AI40" s="167"/>
      <c r="AJ40" s="166">
        <v>-12.03</v>
      </c>
      <c r="AK40" s="166">
        <v>-12</v>
      </c>
      <c r="AL40" s="166">
        <v>-10</v>
      </c>
      <c r="AM40" s="166">
        <v>-12.13</v>
      </c>
      <c r="AN40" s="166">
        <v>-11.99</v>
      </c>
      <c r="AO40" s="166">
        <v>5.0072999999999999</v>
      </c>
      <c r="AP40" s="166">
        <v>4.2625000000000002</v>
      </c>
      <c r="AQ40" s="166">
        <v>16.3826</v>
      </c>
      <c r="AR40" s="166">
        <v>19.3812</v>
      </c>
      <c r="AS40" s="166">
        <v>-10.4711</v>
      </c>
      <c r="AT40" s="166">
        <v>-6.8319000000000001</v>
      </c>
      <c r="AU40" s="166">
        <v>-6.6935000000000002</v>
      </c>
      <c r="AV40" s="166">
        <v>34.532899999999998</v>
      </c>
      <c r="AW40" s="166">
        <v>38.470100000000002</v>
      </c>
      <c r="AX40" s="166">
        <v>-15.539300000000001</v>
      </c>
      <c r="AY40" s="166">
        <v>-13.6638</v>
      </c>
      <c r="AZ40" s="166">
        <v>3.5632999999999999</v>
      </c>
      <c r="BA40" s="166">
        <v>23.784300000000002</v>
      </c>
      <c r="BB40" s="166">
        <v>100.7839</v>
      </c>
      <c r="BC40" s="166">
        <v>10.789899999999999</v>
      </c>
      <c r="BD40" s="166">
        <v>-4.3</v>
      </c>
      <c r="BE40" s="166">
        <v>-4.9000000000000004</v>
      </c>
      <c r="BF40" s="166">
        <v>-26.043900000000001</v>
      </c>
      <c r="BG40" s="166">
        <v>-28.046299999999999</v>
      </c>
      <c r="BH40" s="166">
        <v>-2.4036</v>
      </c>
      <c r="BI40" s="167"/>
      <c r="BJ40" s="166">
        <v>5.7820999999999998</v>
      </c>
      <c r="BK40" s="166">
        <v>4.3701999999999996</v>
      </c>
      <c r="BL40" s="166">
        <v>2.1029</v>
      </c>
      <c r="BM40" s="166">
        <v>1.4609000000000001</v>
      </c>
      <c r="BN40" s="166">
        <v>-137.8826</v>
      </c>
      <c r="BO40" s="166">
        <v>131.4127</v>
      </c>
      <c r="BP40" s="166">
        <v>132.05350000000001</v>
      </c>
      <c r="BQ40" s="166">
        <v>13.4671</v>
      </c>
      <c r="BR40" s="166">
        <v>2.9321000000000002</v>
      </c>
      <c r="BS40" s="167"/>
      <c r="BT40" s="167"/>
      <c r="BU40" s="167"/>
      <c r="BV40" s="166">
        <v>37.443300000000001</v>
      </c>
      <c r="BW40" s="166">
        <v>7.81</v>
      </c>
      <c r="BX40" s="166">
        <v>10.46</v>
      </c>
      <c r="BY40" s="167"/>
      <c r="BZ40" s="166">
        <v>9.68</v>
      </c>
      <c r="CA40" s="166">
        <v>-20.6252</v>
      </c>
      <c r="CB40" s="166">
        <v>-20.491199999999999</v>
      </c>
      <c r="CC40" s="166">
        <v>30.438600000000001</v>
      </c>
      <c r="CD40" s="166">
        <v>29.6008</v>
      </c>
      <c r="CE40" s="166">
        <v>-7.0875000000000004</v>
      </c>
      <c r="CF40" s="166">
        <v>15.6546</v>
      </c>
      <c r="CG40" s="166">
        <v>15.5885</v>
      </c>
      <c r="CH40" s="166">
        <v>5.2919999999999998</v>
      </c>
      <c r="CI40" s="166">
        <v>34.639200000000002</v>
      </c>
      <c r="CJ40" s="167"/>
      <c r="CK40" s="167"/>
      <c r="CL40" s="166">
        <v>108.6</v>
      </c>
      <c r="CM40" s="166">
        <v>-67</v>
      </c>
      <c r="CN40" s="166">
        <v>-4.01</v>
      </c>
      <c r="CO40" s="166">
        <v>71.961299999999994</v>
      </c>
      <c r="CP40" s="166">
        <v>71.072199999999995</v>
      </c>
      <c r="CQ40" s="166">
        <v>69.145399999999995</v>
      </c>
      <c r="CR40" s="166">
        <v>116.9545</v>
      </c>
      <c r="CS40" s="166">
        <v>114.8236</v>
      </c>
      <c r="CT40" s="166">
        <v>-20.724900000000002</v>
      </c>
      <c r="CU40" s="166">
        <v>-113.98569999999999</v>
      </c>
      <c r="CV40" s="166">
        <v>-17.498899999999999</v>
      </c>
      <c r="CW40" s="166">
        <v>3.5589</v>
      </c>
      <c r="CX40" s="166">
        <v>32.26</v>
      </c>
      <c r="CY40" s="166">
        <v>13.17</v>
      </c>
      <c r="CZ40" s="166">
        <v>12.973599999999999</v>
      </c>
      <c r="DA40" s="166">
        <v>12.893700000000001</v>
      </c>
      <c r="DB40" s="166">
        <v>-12.6</v>
      </c>
      <c r="DC40" s="166">
        <v>25.5123</v>
      </c>
      <c r="DD40" s="166">
        <v>-35.320799999999998</v>
      </c>
      <c r="DE40" s="166">
        <v>-35.886699999999998</v>
      </c>
      <c r="DF40" s="166">
        <v>28.708200000000001</v>
      </c>
      <c r="DG40" s="166">
        <v>1.43E-2</v>
      </c>
      <c r="DH40" s="166">
        <v>-6.6269</v>
      </c>
      <c r="DI40" s="167"/>
      <c r="DJ40" s="166">
        <v>-11.1</v>
      </c>
      <c r="DK40" s="166">
        <v>-2.3975</v>
      </c>
      <c r="DL40" s="166">
        <v>5.9901</v>
      </c>
      <c r="DM40" s="166">
        <v>39.749099999999999</v>
      </c>
      <c r="DN40" s="166">
        <v>15.220599999999999</v>
      </c>
      <c r="DO40" s="166">
        <v>6.54</v>
      </c>
      <c r="DP40" s="166">
        <v>-1.82</v>
      </c>
      <c r="DQ40" s="166">
        <v>13.202999999999999</v>
      </c>
      <c r="DR40" s="166">
        <v>-26.526499999999999</v>
      </c>
      <c r="DS40" s="166">
        <v>-8.34</v>
      </c>
      <c r="DT40" s="166">
        <v>-8.27</v>
      </c>
      <c r="DU40" s="166">
        <v>27.56</v>
      </c>
      <c r="DV40" s="166">
        <v>25.48</v>
      </c>
      <c r="DW40" s="166">
        <v>-20.636399999999998</v>
      </c>
      <c r="DX40" s="166">
        <v>-10.6</v>
      </c>
      <c r="DY40" s="166">
        <v>-42.639600000000002</v>
      </c>
      <c r="DZ40" s="166">
        <v>-41.627299999999998</v>
      </c>
      <c r="EA40" s="166">
        <v>50.632599999999996</v>
      </c>
      <c r="EB40" s="166">
        <v>20.357299999999999</v>
      </c>
      <c r="EC40" s="166">
        <v>6.6429</v>
      </c>
      <c r="ED40" s="166">
        <v>7.0705</v>
      </c>
      <c r="EE40" s="166">
        <v>-16.904599999999999</v>
      </c>
      <c r="EF40" s="166">
        <v>-18.465800000000002</v>
      </c>
      <c r="EG40" s="166">
        <v>-10.122</v>
      </c>
      <c r="EH40" s="166">
        <v>-71.849900000000005</v>
      </c>
      <c r="EI40" s="166">
        <v>-76.139499999999998</v>
      </c>
      <c r="EJ40" s="167"/>
      <c r="EK40" s="166">
        <v>-11.433400000000001</v>
      </c>
      <c r="EL40" s="166">
        <v>-10.129799999999999</v>
      </c>
      <c r="EM40" s="166">
        <v>19.508600000000001</v>
      </c>
      <c r="EN40" s="166">
        <v>-1.2549999999999999</v>
      </c>
      <c r="EO40" s="166">
        <v>-2.1333000000000002</v>
      </c>
      <c r="EP40" s="166">
        <v>10.256</v>
      </c>
      <c r="EQ40" s="166">
        <v>-28.6617</v>
      </c>
      <c r="ER40" s="166">
        <v>-28.63</v>
      </c>
      <c r="ES40" s="166">
        <v>2.7521</v>
      </c>
      <c r="ET40" s="166">
        <v>0</v>
      </c>
      <c r="EU40" s="166">
        <v>-17.55</v>
      </c>
      <c r="EV40" s="166">
        <v>1.8</v>
      </c>
      <c r="EW40" s="166">
        <v>3.7315</v>
      </c>
      <c r="EX40" s="166">
        <v>0.3518</v>
      </c>
      <c r="EY40" s="166">
        <v>-9.2431000000000001</v>
      </c>
      <c r="EZ40" s="166">
        <v>1.9511000000000001</v>
      </c>
      <c r="FA40" s="166">
        <v>5.8391999999999999</v>
      </c>
      <c r="FB40" s="166">
        <v>0.55730000000000002</v>
      </c>
      <c r="FC40" s="166">
        <v>-20.224</v>
      </c>
      <c r="FD40" s="167"/>
      <c r="FE40" s="166">
        <v>1.2431000000000001</v>
      </c>
      <c r="FF40" s="166">
        <v>1.4369000000000001</v>
      </c>
      <c r="FG40" s="166">
        <v>0</v>
      </c>
      <c r="FH40" s="166">
        <v>0</v>
      </c>
      <c r="FI40" s="166">
        <v>0</v>
      </c>
      <c r="FJ40" s="166">
        <v>9.7125000000000004</v>
      </c>
      <c r="FK40" s="166">
        <v>9.5449999999999999</v>
      </c>
      <c r="FL40" s="166">
        <v>-29.639800000000001</v>
      </c>
      <c r="FM40" s="166">
        <v>24.4024</v>
      </c>
      <c r="FN40" s="166">
        <v>24.287800000000001</v>
      </c>
      <c r="FO40" s="166">
        <v>-14.892899999999999</v>
      </c>
      <c r="FP40" s="167"/>
      <c r="FQ40" s="166">
        <v>24.3033</v>
      </c>
      <c r="FR40" s="166">
        <v>-18.329999999999998</v>
      </c>
      <c r="FS40" s="166">
        <v>-1.5212000000000001</v>
      </c>
      <c r="FT40" s="166">
        <v>0.29780000000000001</v>
      </c>
      <c r="FU40" s="166">
        <v>0.52</v>
      </c>
      <c r="FV40" s="166">
        <v>0.06</v>
      </c>
      <c r="FW40" s="166">
        <v>-23.991800000000001</v>
      </c>
      <c r="FX40" s="166">
        <v>2.2805</v>
      </c>
      <c r="FY40" s="166">
        <v>3.331</v>
      </c>
      <c r="FZ40" s="166">
        <v>0.81200000000000006</v>
      </c>
      <c r="GA40" s="167"/>
      <c r="GB40" s="166">
        <v>6.49</v>
      </c>
      <c r="GC40" s="166">
        <v>-9.1021999999999998</v>
      </c>
      <c r="GD40" s="166">
        <v>-1.2183999999999999</v>
      </c>
      <c r="GE40" s="166">
        <v>-2.59</v>
      </c>
      <c r="GF40" s="166">
        <v>29.189699999999998</v>
      </c>
      <c r="GG40" s="167"/>
      <c r="GH40" s="166">
        <v>29.505199999999999</v>
      </c>
      <c r="GI40" s="166">
        <v>-18.517600000000002</v>
      </c>
      <c r="GJ40" s="167"/>
      <c r="GK40" s="166">
        <v>2.8530000000000002</v>
      </c>
      <c r="GL40" s="167"/>
      <c r="GM40" s="167"/>
      <c r="GN40" s="166">
        <v>-14.784599999999999</v>
      </c>
      <c r="GO40" s="166">
        <v>-29.257000000000001</v>
      </c>
      <c r="GP40" s="166">
        <v>6.3148999999999997</v>
      </c>
      <c r="GQ40" s="166">
        <v>-34.369100000000003</v>
      </c>
      <c r="GR40" s="166">
        <v>11.4091</v>
      </c>
      <c r="GS40" s="166">
        <v>10.393000000000001</v>
      </c>
      <c r="GT40" s="166">
        <v>150.84110000000001</v>
      </c>
      <c r="GU40" s="166">
        <v>-3.8849999999999998</v>
      </c>
      <c r="GV40" s="166">
        <v>-8.0822000000000003</v>
      </c>
      <c r="GW40" s="166">
        <v>-9.9670000000000005</v>
      </c>
      <c r="GX40" s="166">
        <v>4.0404999999999998</v>
      </c>
      <c r="GY40" s="166">
        <v>6.7100999999999997</v>
      </c>
      <c r="GZ40" s="166">
        <v>6.7644000000000002</v>
      </c>
      <c r="HA40" s="166">
        <v>3.524</v>
      </c>
      <c r="HB40" s="166">
        <v>14.4323</v>
      </c>
      <c r="HC40" s="166">
        <v>16.053899999999999</v>
      </c>
      <c r="HD40" s="166">
        <v>-19.7</v>
      </c>
      <c r="HE40" s="166">
        <v>38.969299999999997</v>
      </c>
      <c r="HF40" s="166">
        <v>32.693399999999997</v>
      </c>
      <c r="HG40" s="166">
        <v>-6.7667999999999999</v>
      </c>
      <c r="HH40" s="166">
        <v>35.209600000000002</v>
      </c>
      <c r="HI40" s="166">
        <v>0</v>
      </c>
      <c r="HJ40" s="166">
        <v>2.8243</v>
      </c>
      <c r="HK40" s="167"/>
      <c r="HL40" s="166">
        <v>5.4039999999999999</v>
      </c>
      <c r="HM40" s="166">
        <v>0</v>
      </c>
      <c r="HN40" s="166">
        <v>0</v>
      </c>
      <c r="HO40" s="167"/>
      <c r="HP40" s="166">
        <v>14.8566</v>
      </c>
      <c r="HQ40" s="166">
        <v>-20.6477</v>
      </c>
      <c r="HR40" s="166">
        <v>-20.109400000000001</v>
      </c>
      <c r="HS40" s="166">
        <v>-17.053999999999998</v>
      </c>
      <c r="HT40" s="166">
        <v>-17.0716</v>
      </c>
      <c r="HU40" s="166">
        <v>22.31</v>
      </c>
      <c r="HV40" s="166">
        <v>22.4</v>
      </c>
      <c r="HW40" s="166">
        <v>-30.1</v>
      </c>
      <c r="HX40" s="166">
        <v>-30.2</v>
      </c>
      <c r="HY40" s="166">
        <v>4.5182000000000002</v>
      </c>
      <c r="HZ40" s="166">
        <v>-1.2</v>
      </c>
      <c r="IA40" s="166">
        <v>66.308499999999995</v>
      </c>
      <c r="IB40" s="166">
        <v>14.969200000000001</v>
      </c>
      <c r="IC40" s="166">
        <v>15.1258</v>
      </c>
      <c r="ID40" s="166">
        <v>-15.7</v>
      </c>
      <c r="IE40" s="166">
        <v>-37.1</v>
      </c>
      <c r="IF40" s="166">
        <v>3.5</v>
      </c>
      <c r="IG40" s="166">
        <v>2.9</v>
      </c>
      <c r="IH40" s="166">
        <v>-18.098199999999999</v>
      </c>
      <c r="II40" s="166">
        <v>-17.951699999999999</v>
      </c>
      <c r="IJ40" s="166">
        <v>-109.2714</v>
      </c>
      <c r="IK40" s="166">
        <v>25.699400000000001</v>
      </c>
      <c r="IL40" s="166">
        <v>-278.32069999999999</v>
      </c>
      <c r="IM40" s="166">
        <v>-24.036100000000001</v>
      </c>
      <c r="IN40" s="166">
        <v>-30.535900000000002</v>
      </c>
      <c r="IO40" s="166">
        <v>87.243899999999996</v>
      </c>
      <c r="IP40" s="166">
        <v>83.107600000000005</v>
      </c>
      <c r="IQ40" s="166">
        <v>141.1165</v>
      </c>
      <c r="IR40" s="166">
        <v>75.043999999999997</v>
      </c>
      <c r="IS40" s="166">
        <v>14.541499999999999</v>
      </c>
      <c r="IT40" s="166">
        <v>15.292400000000001</v>
      </c>
      <c r="IU40" s="166">
        <v>13.6882</v>
      </c>
      <c r="IV40" s="166">
        <v>-28.767399999999999</v>
      </c>
      <c r="IW40" s="166">
        <v>179.05410000000001</v>
      </c>
      <c r="IX40" s="166">
        <v>-193.6695</v>
      </c>
      <c r="IY40" s="166">
        <v>-5.7107999999999999</v>
      </c>
      <c r="IZ40" s="166">
        <v>14.939</v>
      </c>
      <c r="JA40" s="166">
        <v>-1.2634000000000001</v>
      </c>
      <c r="JB40" s="167"/>
      <c r="JC40" s="166">
        <v>-6.64</v>
      </c>
      <c r="JD40" s="166">
        <v>-0.72</v>
      </c>
      <c r="JE40" s="166">
        <v>-0.73599999999999999</v>
      </c>
      <c r="JF40" s="166">
        <v>2.96</v>
      </c>
      <c r="JG40" s="166">
        <v>-1.44</v>
      </c>
      <c r="JH40" s="166">
        <v>-2.8588</v>
      </c>
      <c r="JI40" s="166">
        <v>-4.3350999999999997</v>
      </c>
      <c r="JJ40" s="166">
        <v>7.1214000000000004</v>
      </c>
      <c r="JK40" s="166">
        <v>-13.8262</v>
      </c>
      <c r="JL40" s="166">
        <v>2.2000000000000002</v>
      </c>
      <c r="JM40" s="166">
        <v>7.7329999999999997</v>
      </c>
      <c r="JN40" s="166">
        <v>8.0129999999999999</v>
      </c>
      <c r="JO40" s="167"/>
      <c r="JP40" s="166">
        <v>2.7113</v>
      </c>
      <c r="JQ40" s="166">
        <v>4.1052999999999997</v>
      </c>
      <c r="JR40" s="166">
        <v>4.0397999999999996</v>
      </c>
      <c r="JS40" s="166">
        <v>3.1953</v>
      </c>
      <c r="JT40" s="167"/>
      <c r="JU40" s="166">
        <v>23.3</v>
      </c>
      <c r="JV40" s="166">
        <v>-0.63890000000000002</v>
      </c>
      <c r="JW40" s="166">
        <v>0.28999999999999998</v>
      </c>
      <c r="JX40" s="167"/>
      <c r="JY40" s="166">
        <v>-4.7775999999999996</v>
      </c>
      <c r="JZ40" s="166">
        <v>-2.8799000000000001</v>
      </c>
      <c r="KA40" s="166">
        <v>-28.317699999999999</v>
      </c>
      <c r="KB40" s="166">
        <v>-2.8393999999999999</v>
      </c>
      <c r="KC40" s="166">
        <v>-2.4620000000000002</v>
      </c>
      <c r="KD40" s="166">
        <v>-30.0183</v>
      </c>
      <c r="KE40" s="166">
        <v>0</v>
      </c>
      <c r="KF40" s="166">
        <v>-25.2</v>
      </c>
      <c r="KG40" s="166">
        <v>8.1999999999999993</v>
      </c>
      <c r="KH40" s="167"/>
      <c r="KI40" s="166">
        <v>-51.143300000000004</v>
      </c>
    </row>
    <row r="41" spans="1:295" ht="18" customHeight="1" x14ac:dyDescent="0.3">
      <c r="A41" s="161" t="s">
        <v>41</v>
      </c>
      <c r="B41" s="161" t="s">
        <v>750</v>
      </c>
      <c r="C41" s="162">
        <v>0</v>
      </c>
      <c r="D41" s="162">
        <v>4.0735999999999999</v>
      </c>
      <c r="E41" s="162">
        <v>-9.0889000000000006</v>
      </c>
      <c r="F41" s="162">
        <v>1.8015000000000001</v>
      </c>
      <c r="G41" s="162">
        <v>10.810499999999999</v>
      </c>
      <c r="H41" s="163"/>
      <c r="I41" s="162">
        <v>19.648499999999999</v>
      </c>
      <c r="J41" s="163"/>
      <c r="K41" s="162">
        <v>22.736799999999999</v>
      </c>
      <c r="L41" s="162">
        <v>9.8446999999999996</v>
      </c>
      <c r="M41" s="162">
        <v>12.899699999999999</v>
      </c>
      <c r="N41" s="162">
        <v>-17.760000000000002</v>
      </c>
      <c r="O41" s="162">
        <v>-30.8</v>
      </c>
      <c r="P41" s="162">
        <v>6.6</v>
      </c>
      <c r="Q41" s="162">
        <v>4.968</v>
      </c>
      <c r="R41" s="163"/>
      <c r="S41" s="162">
        <v>3.7985000000000002</v>
      </c>
      <c r="T41" s="162">
        <v>-2.0838000000000001</v>
      </c>
      <c r="U41" s="162">
        <v>7.9996</v>
      </c>
      <c r="V41" s="162">
        <v>7.8769999999999998</v>
      </c>
      <c r="W41" s="162">
        <v>13.2362</v>
      </c>
      <c r="X41" s="162">
        <v>11.3049</v>
      </c>
      <c r="Y41" s="162">
        <v>-4.8246000000000002</v>
      </c>
      <c r="Z41" s="162">
        <v>2.5817999999999999</v>
      </c>
      <c r="AA41" s="163"/>
      <c r="AB41" s="162">
        <v>-0.61770000000000003</v>
      </c>
      <c r="AC41" s="162">
        <v>-1.032</v>
      </c>
      <c r="AD41" s="162">
        <v>-1.0349999999999999</v>
      </c>
      <c r="AE41" s="162">
        <v>7.4850000000000003</v>
      </c>
      <c r="AF41" s="162">
        <v>-2.2200000000000002</v>
      </c>
      <c r="AG41" s="162">
        <v>-2.2000000000000002</v>
      </c>
      <c r="AH41" s="163"/>
      <c r="AI41" s="163"/>
      <c r="AJ41" s="162">
        <v>-12.58</v>
      </c>
      <c r="AK41" s="162">
        <v>-12.56</v>
      </c>
      <c r="AL41" s="163"/>
      <c r="AM41" s="162">
        <v>-11.99</v>
      </c>
      <c r="AN41" s="162">
        <v>-12.12</v>
      </c>
      <c r="AO41" s="162">
        <v>4.7198000000000002</v>
      </c>
      <c r="AP41" s="162">
        <v>4.0515999999999996</v>
      </c>
      <c r="AQ41" s="162">
        <v>20.867699999999999</v>
      </c>
      <c r="AR41" s="162">
        <v>22.268599999999999</v>
      </c>
      <c r="AS41" s="162">
        <v>-10.1701</v>
      </c>
      <c r="AT41" s="162">
        <v>-5.8941999999999997</v>
      </c>
      <c r="AU41" s="162">
        <v>-6.0427999999999997</v>
      </c>
      <c r="AV41" s="162">
        <v>-0.31430000000000002</v>
      </c>
      <c r="AW41" s="162">
        <v>-4.9399999999999999E-2</v>
      </c>
      <c r="AX41" s="162">
        <v>-12.860099999999999</v>
      </c>
      <c r="AY41" s="162">
        <v>-10.180899999999999</v>
      </c>
      <c r="AZ41" s="162">
        <v>2.3795999999999999</v>
      </c>
      <c r="BA41" s="162">
        <v>10.8962</v>
      </c>
      <c r="BB41" s="162">
        <v>112.6722</v>
      </c>
      <c r="BC41" s="162">
        <v>12.374700000000001</v>
      </c>
      <c r="BD41" s="162">
        <v>-5</v>
      </c>
      <c r="BE41" s="162">
        <v>-5.2</v>
      </c>
      <c r="BF41" s="162">
        <v>-29.264099999999999</v>
      </c>
      <c r="BG41" s="162">
        <v>-28.939299999999999</v>
      </c>
      <c r="BH41" s="162">
        <v>-2.6972999999999998</v>
      </c>
      <c r="BI41" s="163"/>
      <c r="BJ41" s="162">
        <v>5.4051999999999998</v>
      </c>
      <c r="BK41" s="162">
        <v>4.8484999999999996</v>
      </c>
      <c r="BL41" s="162">
        <v>2.0104000000000002</v>
      </c>
      <c r="BM41" s="162">
        <v>1.5275000000000001</v>
      </c>
      <c r="BN41" s="162">
        <v>-155.88849999999999</v>
      </c>
      <c r="BO41" s="162">
        <v>133.76259999999999</v>
      </c>
      <c r="BP41" s="162">
        <v>133.79310000000001</v>
      </c>
      <c r="BQ41" s="162">
        <v>22.796299999999999</v>
      </c>
      <c r="BR41" s="162">
        <v>-9.5753000000000004</v>
      </c>
      <c r="BS41" s="163"/>
      <c r="BT41" s="163"/>
      <c r="BU41" s="163"/>
      <c r="BV41" s="162">
        <v>37.453299999999999</v>
      </c>
      <c r="BW41" s="162">
        <v>7.79</v>
      </c>
      <c r="BX41" s="162">
        <v>10.63</v>
      </c>
      <c r="BY41" s="163"/>
      <c r="BZ41" s="162">
        <v>8.93</v>
      </c>
      <c r="CA41" s="162">
        <v>-21.696899999999999</v>
      </c>
      <c r="CB41" s="162">
        <v>-21.562899999999999</v>
      </c>
      <c r="CC41" s="162">
        <v>31.4038</v>
      </c>
      <c r="CD41" s="162">
        <v>30.162700000000001</v>
      </c>
      <c r="CE41" s="162">
        <v>-6.6280000000000001</v>
      </c>
      <c r="CF41" s="162">
        <v>16.095800000000001</v>
      </c>
      <c r="CG41" s="162">
        <v>15.9201</v>
      </c>
      <c r="CH41" s="162">
        <v>5.0675999999999997</v>
      </c>
      <c r="CI41" s="162">
        <v>34.940399999999997</v>
      </c>
      <c r="CJ41" s="163"/>
      <c r="CK41" s="163"/>
      <c r="CL41" s="162">
        <v>111.8</v>
      </c>
      <c r="CM41" s="162">
        <v>-68.099999999999994</v>
      </c>
      <c r="CN41" s="162">
        <v>-3.94</v>
      </c>
      <c r="CO41" s="162">
        <v>71.931200000000004</v>
      </c>
      <c r="CP41" s="162">
        <v>71.215699999999998</v>
      </c>
      <c r="CQ41" s="162">
        <v>69.860399999999998</v>
      </c>
      <c r="CR41" s="162">
        <v>121.2572</v>
      </c>
      <c r="CS41" s="162">
        <v>121.8151</v>
      </c>
      <c r="CT41" s="162">
        <v>-22.7348</v>
      </c>
      <c r="CU41" s="162">
        <v>-118.127</v>
      </c>
      <c r="CV41" s="162">
        <v>-19.329899999999999</v>
      </c>
      <c r="CW41" s="162">
        <v>3.6478000000000002</v>
      </c>
      <c r="CX41" s="162">
        <v>32.72</v>
      </c>
      <c r="CY41" s="162">
        <v>12.3</v>
      </c>
      <c r="CZ41" s="162">
        <v>12.504899999999999</v>
      </c>
      <c r="DA41" s="162">
        <v>12.5031</v>
      </c>
      <c r="DB41" s="162">
        <v>-12.2</v>
      </c>
      <c r="DC41" s="162">
        <v>25.5123</v>
      </c>
      <c r="DD41" s="162">
        <v>-35.696800000000003</v>
      </c>
      <c r="DE41" s="162">
        <v>-35.894199999999998</v>
      </c>
      <c r="DF41" s="162">
        <v>29.66</v>
      </c>
      <c r="DG41" s="162">
        <v>1.43E-2</v>
      </c>
      <c r="DH41" s="162">
        <v>-6.3472</v>
      </c>
      <c r="DI41" s="162">
        <v>-10.7</v>
      </c>
      <c r="DJ41" s="163"/>
      <c r="DK41" s="162">
        <v>-2.5695999999999999</v>
      </c>
      <c r="DL41" s="162">
        <v>5.8030999999999997</v>
      </c>
      <c r="DM41" s="162">
        <v>39.118200000000002</v>
      </c>
      <c r="DN41" s="162">
        <v>15.0351</v>
      </c>
      <c r="DO41" s="162">
        <v>6.3</v>
      </c>
      <c r="DP41" s="162">
        <v>-1.33</v>
      </c>
      <c r="DQ41" s="162">
        <v>11.583</v>
      </c>
      <c r="DR41" s="162">
        <v>-28.3916</v>
      </c>
      <c r="DS41" s="162">
        <v>-9</v>
      </c>
      <c r="DT41" s="162">
        <v>-9.14</v>
      </c>
      <c r="DU41" s="162">
        <v>28.71</v>
      </c>
      <c r="DV41" s="162">
        <v>25.41</v>
      </c>
      <c r="DW41" s="162">
        <v>-22.7455</v>
      </c>
      <c r="DX41" s="162">
        <v>-11.6091</v>
      </c>
      <c r="DY41" s="162">
        <v>-43.657800000000002</v>
      </c>
      <c r="DZ41" s="162">
        <v>-43.1</v>
      </c>
      <c r="EA41" s="162">
        <v>48.32</v>
      </c>
      <c r="EB41" s="162">
        <v>18.0441</v>
      </c>
      <c r="EC41" s="162">
        <v>4.9618000000000002</v>
      </c>
      <c r="ED41" s="162">
        <v>5.4781000000000004</v>
      </c>
      <c r="EE41" s="162">
        <v>-15.5046</v>
      </c>
      <c r="EF41" s="162">
        <v>-18.2133</v>
      </c>
      <c r="EG41" s="162">
        <v>-11.037000000000001</v>
      </c>
      <c r="EH41" s="162">
        <v>-86.685100000000006</v>
      </c>
      <c r="EI41" s="162">
        <v>-64.625100000000003</v>
      </c>
      <c r="EJ41" s="163"/>
      <c r="EK41" s="162">
        <v>-11.4687</v>
      </c>
      <c r="EL41" s="162">
        <v>-9.9429999999999996</v>
      </c>
      <c r="EM41" s="162">
        <v>17.6111</v>
      </c>
      <c r="EN41" s="162">
        <v>-0.84970000000000001</v>
      </c>
      <c r="EO41" s="162">
        <v>-1.2866</v>
      </c>
      <c r="EP41" s="162">
        <v>13.84</v>
      </c>
      <c r="EQ41" s="162">
        <v>-29.4575</v>
      </c>
      <c r="ER41" s="162">
        <v>-29.506399999999999</v>
      </c>
      <c r="ES41" s="162">
        <v>2.5314999999999999</v>
      </c>
      <c r="ET41" s="162">
        <v>0</v>
      </c>
      <c r="EU41" s="162">
        <v>-19.18</v>
      </c>
      <c r="EV41" s="162">
        <v>0.9</v>
      </c>
      <c r="EW41" s="162">
        <v>3.4405999999999999</v>
      </c>
      <c r="EX41" s="162">
        <v>1.4552</v>
      </c>
      <c r="EY41" s="162">
        <v>-8.4260999999999999</v>
      </c>
      <c r="EZ41" s="162">
        <v>2.7054999999999998</v>
      </c>
      <c r="FA41" s="162">
        <v>4.0965999999999996</v>
      </c>
      <c r="FB41" s="162">
        <v>1.6967000000000001</v>
      </c>
      <c r="FC41" s="162">
        <v>-17.767700000000001</v>
      </c>
      <c r="FD41" s="163"/>
      <c r="FE41" s="162">
        <v>1.431</v>
      </c>
      <c r="FF41" s="162">
        <v>1.6295999999999999</v>
      </c>
      <c r="FG41" s="162">
        <v>0</v>
      </c>
      <c r="FH41" s="162">
        <v>0</v>
      </c>
      <c r="FI41" s="162">
        <v>0</v>
      </c>
      <c r="FJ41" s="162">
        <v>9.7125000000000004</v>
      </c>
      <c r="FK41" s="162">
        <v>9.8798999999999992</v>
      </c>
      <c r="FL41" s="162">
        <v>-27.630299999999998</v>
      </c>
      <c r="FM41" s="162">
        <v>25.1038</v>
      </c>
      <c r="FN41" s="162">
        <v>25.317900000000002</v>
      </c>
      <c r="FO41" s="162">
        <v>-14.312200000000001</v>
      </c>
      <c r="FP41" s="163"/>
      <c r="FQ41" s="162">
        <v>22.628499999999999</v>
      </c>
      <c r="FR41" s="162">
        <v>-18.89</v>
      </c>
      <c r="FS41" s="162">
        <v>-1.5229999999999999</v>
      </c>
      <c r="FT41" s="162">
        <v>0.32340000000000002</v>
      </c>
      <c r="FU41" s="162">
        <v>1.05</v>
      </c>
      <c r="FV41" s="162">
        <v>1.61</v>
      </c>
      <c r="FW41" s="162">
        <v>-23.815000000000001</v>
      </c>
      <c r="FX41" s="162">
        <v>0</v>
      </c>
      <c r="FY41" s="162">
        <v>3.2130000000000001</v>
      </c>
      <c r="FZ41" s="162">
        <v>0.32400000000000001</v>
      </c>
      <c r="GA41" s="162">
        <v>3.4704000000000002</v>
      </c>
      <c r="GB41" s="162">
        <v>6.9</v>
      </c>
      <c r="GC41" s="162">
        <v>-10.6921</v>
      </c>
      <c r="GD41" s="162">
        <v>-2.4203000000000001</v>
      </c>
      <c r="GE41" s="162">
        <v>-2.9</v>
      </c>
      <c r="GF41" s="162">
        <v>30.1389</v>
      </c>
      <c r="GG41" s="163"/>
      <c r="GH41" s="162">
        <v>29.2333</v>
      </c>
      <c r="GI41" s="162">
        <v>-18.566700000000001</v>
      </c>
      <c r="GJ41" s="163"/>
      <c r="GK41" s="162">
        <v>2.7667999999999999</v>
      </c>
      <c r="GL41" s="163"/>
      <c r="GM41" s="163"/>
      <c r="GN41" s="162">
        <v>-13.674899999999999</v>
      </c>
      <c r="GO41" s="162">
        <v>-28.372</v>
      </c>
      <c r="GP41" s="162">
        <v>6.8719000000000001</v>
      </c>
      <c r="GQ41" s="162">
        <v>-33.948900000000002</v>
      </c>
      <c r="GR41" s="162">
        <v>9.2936999999999994</v>
      </c>
      <c r="GS41" s="162">
        <v>8.4350000000000005</v>
      </c>
      <c r="GT41" s="162">
        <v>145.46879999999999</v>
      </c>
      <c r="GU41" s="162">
        <v>-4.0465</v>
      </c>
      <c r="GV41" s="162">
        <v>-7.4234</v>
      </c>
      <c r="GW41" s="162">
        <v>-10.8314</v>
      </c>
      <c r="GX41" s="162">
        <v>3.8881000000000001</v>
      </c>
      <c r="GY41" s="162">
        <v>6.5049999999999999</v>
      </c>
      <c r="GZ41" s="162">
        <v>6.5903999999999998</v>
      </c>
      <c r="HA41" s="162">
        <v>3.1511</v>
      </c>
      <c r="HB41" s="162">
        <v>17.1418</v>
      </c>
      <c r="HC41" s="162">
        <v>18.802499999999998</v>
      </c>
      <c r="HD41" s="162">
        <v>-11.73</v>
      </c>
      <c r="HE41" s="162">
        <v>39.635800000000003</v>
      </c>
      <c r="HF41" s="162">
        <v>31.180599999999998</v>
      </c>
      <c r="HG41" s="162">
        <v>0</v>
      </c>
      <c r="HH41" s="162">
        <v>35.450000000000003</v>
      </c>
      <c r="HI41" s="162">
        <v>7.4791999999999996</v>
      </c>
      <c r="HJ41" s="162">
        <v>7.1574999999999998</v>
      </c>
      <c r="HK41" s="162">
        <v>0</v>
      </c>
      <c r="HL41" s="162">
        <v>0</v>
      </c>
      <c r="HM41" s="162">
        <v>0</v>
      </c>
      <c r="HN41" s="162">
        <v>0</v>
      </c>
      <c r="HO41" s="162">
        <v>25.024000000000001</v>
      </c>
      <c r="HP41" s="163"/>
      <c r="HQ41" s="162">
        <v>-18.406500000000001</v>
      </c>
      <c r="HR41" s="162">
        <v>-17.956099999999999</v>
      </c>
      <c r="HS41" s="162">
        <v>-13.886799999999999</v>
      </c>
      <c r="HT41" s="162">
        <v>-13.714</v>
      </c>
      <c r="HU41" s="162">
        <v>19.23</v>
      </c>
      <c r="HV41" s="162">
        <v>19.23</v>
      </c>
      <c r="HW41" s="162">
        <v>-29.1</v>
      </c>
      <c r="HX41" s="162">
        <v>-29.3</v>
      </c>
      <c r="HY41" s="162">
        <v>4.4650999999999996</v>
      </c>
      <c r="HZ41" s="162">
        <v>-5.28</v>
      </c>
      <c r="IA41" s="162">
        <v>59.352699999999999</v>
      </c>
      <c r="IB41" s="162">
        <v>17.363600000000002</v>
      </c>
      <c r="IC41" s="162">
        <v>17.274899999999999</v>
      </c>
      <c r="ID41" s="162">
        <v>-15.7</v>
      </c>
      <c r="IE41" s="162">
        <v>-37.1</v>
      </c>
      <c r="IF41" s="162">
        <v>4</v>
      </c>
      <c r="IG41" s="162">
        <v>3.3</v>
      </c>
      <c r="IH41" s="163"/>
      <c r="II41" s="163"/>
      <c r="IJ41" s="162">
        <v>-94.339500000000001</v>
      </c>
      <c r="IK41" s="162">
        <v>13.7219</v>
      </c>
      <c r="IL41" s="162">
        <v>-276.75130000000001</v>
      </c>
      <c r="IM41" s="162">
        <v>-21.4757</v>
      </c>
      <c r="IN41" s="162">
        <v>-22.194500000000001</v>
      </c>
      <c r="IO41" s="162">
        <v>98.912199999999999</v>
      </c>
      <c r="IP41" s="162">
        <v>68.030299999999997</v>
      </c>
      <c r="IQ41" s="162">
        <v>127.6983</v>
      </c>
      <c r="IR41" s="162">
        <v>82.257599999999996</v>
      </c>
      <c r="IS41" s="162">
        <v>32.484200000000001</v>
      </c>
      <c r="IT41" s="162">
        <v>18.5764</v>
      </c>
      <c r="IU41" s="162">
        <v>20.218699999999998</v>
      </c>
      <c r="IV41" s="162">
        <v>-18.927900000000001</v>
      </c>
      <c r="IW41" s="162">
        <v>196.39760000000001</v>
      </c>
      <c r="IX41" s="162">
        <v>-196.35220000000001</v>
      </c>
      <c r="IY41" s="162">
        <v>11.093299999999999</v>
      </c>
      <c r="IZ41" s="162">
        <v>1.3275999999999999</v>
      </c>
      <c r="JA41" s="162">
        <v>-1.7809999999999999</v>
      </c>
      <c r="JB41" s="163"/>
      <c r="JC41" s="162">
        <v>-5.92</v>
      </c>
      <c r="JD41" s="162">
        <v>-0.78400000000000003</v>
      </c>
      <c r="JE41" s="162">
        <v>-0.79600000000000004</v>
      </c>
      <c r="JF41" s="162">
        <v>2.2400000000000002</v>
      </c>
      <c r="JG41" s="162">
        <v>-0.4</v>
      </c>
      <c r="JH41" s="162">
        <v>-2.7187999999999999</v>
      </c>
      <c r="JI41" s="162">
        <v>-5.5069999999999997</v>
      </c>
      <c r="JJ41" s="162">
        <v>8.5862999999999996</v>
      </c>
      <c r="JK41" s="162">
        <v>-14.149699999999999</v>
      </c>
      <c r="JL41" s="162">
        <v>1.6</v>
      </c>
      <c r="JM41" s="162">
        <v>7.0670000000000002</v>
      </c>
      <c r="JN41" s="162">
        <v>7.5389999999999997</v>
      </c>
      <c r="JO41" s="162">
        <v>2.3769999999999998</v>
      </c>
      <c r="JP41" s="162">
        <v>2.6960000000000002</v>
      </c>
      <c r="JQ41" s="162">
        <v>3.6318000000000001</v>
      </c>
      <c r="JR41" s="162">
        <v>3.7997999999999998</v>
      </c>
      <c r="JS41" s="162">
        <v>3.9885000000000002</v>
      </c>
      <c r="JT41" s="163"/>
      <c r="JU41" s="162">
        <v>23</v>
      </c>
      <c r="JV41" s="162">
        <v>-6.1499999999999999E-2</v>
      </c>
      <c r="JW41" s="162">
        <v>0.2</v>
      </c>
      <c r="JX41" s="163"/>
      <c r="JY41" s="162">
        <v>-7.3693999999999997</v>
      </c>
      <c r="JZ41" s="162">
        <v>-1.7949999999999999</v>
      </c>
      <c r="KA41" s="162">
        <v>-26.690999999999999</v>
      </c>
      <c r="KB41" s="162">
        <v>-5.5590000000000002</v>
      </c>
      <c r="KC41" s="162">
        <v>-3.7867999999999999</v>
      </c>
      <c r="KD41" s="162">
        <v>-27.901900000000001</v>
      </c>
      <c r="KE41" s="162">
        <v>0</v>
      </c>
      <c r="KF41" s="162">
        <v>-25</v>
      </c>
      <c r="KG41" s="162">
        <v>8.1</v>
      </c>
      <c r="KH41" s="163"/>
      <c r="KI41" s="162">
        <v>-48.0627</v>
      </c>
    </row>
    <row r="42" spans="1:295" ht="18" customHeight="1" x14ac:dyDescent="0.3">
      <c r="A42" s="161" t="s">
        <v>41</v>
      </c>
      <c r="B42" s="161" t="s">
        <v>751</v>
      </c>
      <c r="C42" s="164">
        <v>0</v>
      </c>
      <c r="D42" s="164">
        <v>3.7290000000000001</v>
      </c>
      <c r="E42" s="164">
        <v>-8.6242000000000001</v>
      </c>
      <c r="F42" s="164">
        <v>3.0808</v>
      </c>
      <c r="G42" s="164">
        <v>10.1058</v>
      </c>
      <c r="H42" s="165"/>
      <c r="I42" s="164">
        <v>18.280799999999999</v>
      </c>
      <c r="J42" s="165"/>
      <c r="K42" s="164">
        <v>20.2713</v>
      </c>
      <c r="L42" s="164">
        <v>8.7296999999999993</v>
      </c>
      <c r="M42" s="164">
        <v>11.7936</v>
      </c>
      <c r="N42" s="164">
        <v>-15.54</v>
      </c>
      <c r="O42" s="164">
        <v>-28.6</v>
      </c>
      <c r="P42" s="164">
        <v>4.4000000000000004</v>
      </c>
      <c r="Q42" s="164">
        <v>4.968</v>
      </c>
      <c r="R42" s="165"/>
      <c r="S42" s="164">
        <v>3.5446</v>
      </c>
      <c r="T42" s="164">
        <v>-2.9493</v>
      </c>
      <c r="U42" s="164">
        <v>7.5747999999999998</v>
      </c>
      <c r="V42" s="164">
        <v>7.5407000000000002</v>
      </c>
      <c r="W42" s="164">
        <v>12.706</v>
      </c>
      <c r="X42" s="164">
        <v>10.8317</v>
      </c>
      <c r="Y42" s="164">
        <v>-4.7196999999999996</v>
      </c>
      <c r="Z42" s="164">
        <v>2.4365999999999999</v>
      </c>
      <c r="AA42" s="165"/>
      <c r="AB42" s="164">
        <v>-0.57210000000000005</v>
      </c>
      <c r="AC42" s="164">
        <v>-0.90500000000000003</v>
      </c>
      <c r="AD42" s="164">
        <v>-0.88300000000000001</v>
      </c>
      <c r="AE42" s="164">
        <v>7.2169999999999996</v>
      </c>
      <c r="AF42" s="164">
        <v>-4.4400000000000004</v>
      </c>
      <c r="AG42" s="164">
        <v>-4.4000000000000004</v>
      </c>
      <c r="AH42" s="165"/>
      <c r="AI42" s="165"/>
      <c r="AJ42" s="164">
        <v>-11.17</v>
      </c>
      <c r="AK42" s="164">
        <v>-11.23</v>
      </c>
      <c r="AL42" s="165"/>
      <c r="AM42" s="164">
        <v>-12.19</v>
      </c>
      <c r="AN42" s="164">
        <v>-12.24</v>
      </c>
      <c r="AO42" s="164">
        <v>3.7549999999999999</v>
      </c>
      <c r="AP42" s="164">
        <v>4.4432999999999998</v>
      </c>
      <c r="AQ42" s="164">
        <v>21.486699999999999</v>
      </c>
      <c r="AR42" s="164">
        <v>23.198699999999999</v>
      </c>
      <c r="AS42" s="164">
        <v>-12.5824</v>
      </c>
      <c r="AT42" s="164">
        <v>-5.8941999999999997</v>
      </c>
      <c r="AU42" s="164">
        <v>-6.2957000000000001</v>
      </c>
      <c r="AV42" s="164">
        <v>10.500400000000001</v>
      </c>
      <c r="AW42" s="164">
        <v>12.4534</v>
      </c>
      <c r="AX42" s="164">
        <v>-15.9411</v>
      </c>
      <c r="AY42" s="164">
        <v>-13.6638</v>
      </c>
      <c r="AZ42" s="164">
        <v>3.9578000000000002</v>
      </c>
      <c r="BA42" s="164">
        <v>18.382000000000001</v>
      </c>
      <c r="BB42" s="164">
        <v>114.8471</v>
      </c>
      <c r="BC42" s="164">
        <v>11.619899999999999</v>
      </c>
      <c r="BD42" s="164">
        <v>-4.9000000000000004</v>
      </c>
      <c r="BE42" s="164">
        <v>-5.0999999999999996</v>
      </c>
      <c r="BF42" s="164">
        <v>-27.697199999999999</v>
      </c>
      <c r="BG42" s="164">
        <v>-27.468699999999998</v>
      </c>
      <c r="BH42" s="164">
        <v>-2.6541000000000001</v>
      </c>
      <c r="BI42" s="165"/>
      <c r="BJ42" s="164">
        <v>4.5042</v>
      </c>
      <c r="BK42" s="164">
        <v>4.1261999999999999</v>
      </c>
      <c r="BL42" s="164">
        <v>1.8088</v>
      </c>
      <c r="BM42" s="164">
        <v>1.2483</v>
      </c>
      <c r="BN42" s="164">
        <v>-146.3972</v>
      </c>
      <c r="BO42" s="164">
        <v>126.7128</v>
      </c>
      <c r="BP42" s="164">
        <v>126.95699999999999</v>
      </c>
      <c r="BQ42" s="164">
        <v>19.379000000000001</v>
      </c>
      <c r="BR42" s="164">
        <v>-16.8063</v>
      </c>
      <c r="BS42" s="165"/>
      <c r="BT42" s="165"/>
      <c r="BU42" s="165"/>
      <c r="BV42" s="164">
        <v>34.090200000000003</v>
      </c>
      <c r="BW42" s="164">
        <v>7.33</v>
      </c>
      <c r="BX42" s="164">
        <v>9.93</v>
      </c>
      <c r="BY42" s="165"/>
      <c r="BZ42" s="164">
        <v>7.35</v>
      </c>
      <c r="CA42" s="164">
        <v>-22.232700000000001</v>
      </c>
      <c r="CB42" s="164">
        <v>-22.500599999999999</v>
      </c>
      <c r="CC42" s="164">
        <v>31.945699999999999</v>
      </c>
      <c r="CD42" s="164">
        <v>30.609400000000001</v>
      </c>
      <c r="CE42" s="164">
        <v>-5.6026999999999996</v>
      </c>
      <c r="CF42" s="164">
        <v>23.805800000000001</v>
      </c>
      <c r="CG42" s="164">
        <v>23.9314</v>
      </c>
      <c r="CH42" s="164">
        <v>4.1957000000000004</v>
      </c>
      <c r="CI42" s="164">
        <v>29.923300000000001</v>
      </c>
      <c r="CJ42" s="165"/>
      <c r="CK42" s="165"/>
      <c r="CL42" s="164">
        <v>97.1</v>
      </c>
      <c r="CM42" s="164">
        <v>-57.8</v>
      </c>
      <c r="CN42" s="164">
        <v>-3.7</v>
      </c>
      <c r="CO42" s="164">
        <v>71.041899999999998</v>
      </c>
      <c r="CP42" s="164">
        <v>70.8566</v>
      </c>
      <c r="CQ42" s="164">
        <v>68.896100000000004</v>
      </c>
      <c r="CR42" s="164">
        <v>120.24</v>
      </c>
      <c r="CS42" s="164">
        <v>119.9178</v>
      </c>
      <c r="CT42" s="164">
        <v>-21.7697</v>
      </c>
      <c r="CU42" s="164">
        <v>-115.5949</v>
      </c>
      <c r="CV42" s="164">
        <v>-19.067</v>
      </c>
      <c r="CW42" s="164">
        <v>3.3031000000000001</v>
      </c>
      <c r="CX42" s="164">
        <v>33.159999999999997</v>
      </c>
      <c r="CY42" s="164">
        <v>13.07</v>
      </c>
      <c r="CZ42" s="164">
        <v>12.504899999999999</v>
      </c>
      <c r="DA42" s="164">
        <v>12.4054</v>
      </c>
      <c r="DB42" s="164">
        <v>-12.1</v>
      </c>
      <c r="DC42" s="164">
        <v>25.5123</v>
      </c>
      <c r="DD42" s="164">
        <v>-30.7699</v>
      </c>
      <c r="DE42" s="164">
        <v>-30.345500000000001</v>
      </c>
      <c r="DF42" s="164">
        <v>37.156399999999998</v>
      </c>
      <c r="DG42" s="164">
        <v>1.47E-2</v>
      </c>
      <c r="DH42" s="164">
        <v>-6.3571999999999997</v>
      </c>
      <c r="DI42" s="165"/>
      <c r="DJ42" s="164">
        <v>-8.8000000000000007</v>
      </c>
      <c r="DK42" s="164">
        <v>-2.7161</v>
      </c>
      <c r="DL42" s="164">
        <v>5.2420999999999998</v>
      </c>
      <c r="DM42" s="164">
        <v>38.645099999999999</v>
      </c>
      <c r="DN42" s="164">
        <v>14.292899999999999</v>
      </c>
      <c r="DO42" s="164">
        <v>5.7</v>
      </c>
      <c r="DP42" s="164">
        <v>-1.31</v>
      </c>
      <c r="DQ42" s="164">
        <v>11.515499999999999</v>
      </c>
      <c r="DR42" s="164">
        <v>-34.976999999999997</v>
      </c>
      <c r="DS42" s="164">
        <v>-9.59</v>
      </c>
      <c r="DT42" s="164">
        <v>-9.69</v>
      </c>
      <c r="DU42" s="164">
        <v>32.85</v>
      </c>
      <c r="DV42" s="164">
        <v>25.36</v>
      </c>
      <c r="DW42" s="164">
        <v>-28.2727</v>
      </c>
      <c r="DX42" s="164">
        <v>-14.654500000000001</v>
      </c>
      <c r="DY42" s="164">
        <v>-42.757800000000003</v>
      </c>
      <c r="DZ42" s="164">
        <v>-41.627299999999998</v>
      </c>
      <c r="EA42" s="164">
        <v>45.6706</v>
      </c>
      <c r="EB42" s="164">
        <v>16.5441</v>
      </c>
      <c r="EC42" s="164">
        <v>3.0825</v>
      </c>
      <c r="ED42" s="164">
        <v>3.7427999999999999</v>
      </c>
      <c r="EE42" s="164">
        <v>-16.375</v>
      </c>
      <c r="EF42" s="164">
        <v>-18.548999999999999</v>
      </c>
      <c r="EG42" s="164">
        <v>-11.253</v>
      </c>
      <c r="EH42" s="164">
        <v>-82.8947</v>
      </c>
      <c r="EI42" s="164">
        <v>-59.835700000000003</v>
      </c>
      <c r="EJ42" s="165"/>
      <c r="EK42" s="164">
        <v>-10.320600000000001</v>
      </c>
      <c r="EL42" s="164">
        <v>-9.4004999999999992</v>
      </c>
      <c r="EM42" s="164">
        <v>17.852799999999998</v>
      </c>
      <c r="EN42" s="164">
        <v>2.1415000000000002</v>
      </c>
      <c r="EO42" s="164">
        <v>0.49059999999999998</v>
      </c>
      <c r="EP42" s="164">
        <v>13.327999999999999</v>
      </c>
      <c r="EQ42" s="164">
        <v>-29.507400000000001</v>
      </c>
      <c r="ER42" s="164">
        <v>-29.454899999999999</v>
      </c>
      <c r="ES42" s="164">
        <v>3.141</v>
      </c>
      <c r="ET42" s="164">
        <v>-11.9</v>
      </c>
      <c r="EU42" s="164">
        <v>-18.22</v>
      </c>
      <c r="EV42" s="164">
        <v>-0.2</v>
      </c>
      <c r="EW42" s="164">
        <v>3.2482000000000002</v>
      </c>
      <c r="EX42" s="164">
        <v>7.4503000000000004</v>
      </c>
      <c r="EY42" s="164">
        <v>-8.2004000000000001</v>
      </c>
      <c r="EZ42" s="164">
        <v>2.8481000000000001</v>
      </c>
      <c r="FA42" s="164">
        <v>4.2039</v>
      </c>
      <c r="FB42" s="164">
        <v>4.4744000000000002</v>
      </c>
      <c r="FC42" s="164">
        <v>-19.202000000000002</v>
      </c>
      <c r="FD42" s="165"/>
      <c r="FE42" s="164">
        <v>1.4117999999999999</v>
      </c>
      <c r="FF42" s="164">
        <v>1.6125</v>
      </c>
      <c r="FG42" s="164">
        <v>0</v>
      </c>
      <c r="FH42" s="164">
        <v>2.4771000000000001</v>
      </c>
      <c r="FI42" s="164">
        <v>0</v>
      </c>
      <c r="FJ42" s="164">
        <v>10.2148</v>
      </c>
      <c r="FK42" s="164">
        <v>10.2148</v>
      </c>
      <c r="FL42" s="164">
        <v>-27.797799999999999</v>
      </c>
      <c r="FM42" s="164">
        <v>24.1432</v>
      </c>
      <c r="FN42" s="164">
        <v>23.709399999999999</v>
      </c>
      <c r="FO42" s="164">
        <v>-12.194599999999999</v>
      </c>
      <c r="FP42" s="165"/>
      <c r="FQ42" s="164">
        <v>23.6051</v>
      </c>
      <c r="FR42" s="164">
        <v>-18.649999999999999</v>
      </c>
      <c r="FS42" s="164">
        <v>-1.4057999999999999</v>
      </c>
      <c r="FT42" s="164">
        <v>0.32429999999999998</v>
      </c>
      <c r="FU42" s="164">
        <v>1.1499999999999999</v>
      </c>
      <c r="FV42" s="164">
        <v>0.78</v>
      </c>
      <c r="FW42" s="164">
        <v>-22.858499999999999</v>
      </c>
      <c r="FX42" s="165"/>
      <c r="FY42" s="164">
        <v>3.165</v>
      </c>
      <c r="FZ42" s="164">
        <v>0.35399999999999998</v>
      </c>
      <c r="GA42" s="165"/>
      <c r="GB42" s="164">
        <v>5.67</v>
      </c>
      <c r="GC42" s="164">
        <v>-12.4634</v>
      </c>
      <c r="GD42" s="164">
        <v>-4.9005000000000001</v>
      </c>
      <c r="GE42" s="164">
        <v>-2.76</v>
      </c>
      <c r="GF42" s="164">
        <v>28.273299999999999</v>
      </c>
      <c r="GG42" s="165"/>
      <c r="GH42" s="164">
        <v>29.4193</v>
      </c>
      <c r="GI42" s="164">
        <v>-18.404599999999999</v>
      </c>
      <c r="GJ42" s="165"/>
      <c r="GK42" s="164">
        <v>2.8448000000000002</v>
      </c>
      <c r="GL42" s="165"/>
      <c r="GM42" s="165"/>
      <c r="GN42" s="164">
        <v>-14.491400000000001</v>
      </c>
      <c r="GO42" s="164">
        <v>-26.8443</v>
      </c>
      <c r="GP42" s="164">
        <v>4.0580999999999996</v>
      </c>
      <c r="GQ42" s="164">
        <v>-34.453099999999999</v>
      </c>
      <c r="GR42" s="164">
        <v>12.4155</v>
      </c>
      <c r="GS42" s="164">
        <v>11.4282</v>
      </c>
      <c r="GT42" s="164">
        <v>153.298</v>
      </c>
      <c r="GU42" s="164">
        <v>-4.4934000000000003</v>
      </c>
      <c r="GV42" s="164">
        <v>-8.2714999999999996</v>
      </c>
      <c r="GW42" s="164">
        <v>-10.0307</v>
      </c>
      <c r="GX42" s="164">
        <v>3.1958000000000002</v>
      </c>
      <c r="GY42" s="164">
        <v>6.5049999999999999</v>
      </c>
      <c r="GZ42" s="164">
        <v>6.5429000000000004</v>
      </c>
      <c r="HA42" s="164">
        <v>2.8397999999999999</v>
      </c>
      <c r="HB42" s="164">
        <v>19.409099999999999</v>
      </c>
      <c r="HC42" s="164">
        <v>21.726099999999999</v>
      </c>
      <c r="HD42" s="164">
        <v>-6.29</v>
      </c>
      <c r="HE42" s="164">
        <v>41.131700000000002</v>
      </c>
      <c r="HF42" s="164">
        <v>29.408000000000001</v>
      </c>
      <c r="HG42" s="164">
        <v>11.655099999999999</v>
      </c>
      <c r="HH42" s="164">
        <v>37.810099999999998</v>
      </c>
      <c r="HI42" s="164">
        <v>11.0303</v>
      </c>
      <c r="HJ42" s="164">
        <v>11.858499999999999</v>
      </c>
      <c r="HK42" s="164">
        <v>-5.3061999999999996</v>
      </c>
      <c r="HL42" s="164">
        <v>0</v>
      </c>
      <c r="HM42" s="164">
        <v>0</v>
      </c>
      <c r="HN42" s="164">
        <v>0</v>
      </c>
      <c r="HO42" s="165"/>
      <c r="HP42" s="164">
        <v>31.657399999999999</v>
      </c>
      <c r="HQ42" s="164">
        <v>-19.268899999999999</v>
      </c>
      <c r="HR42" s="164">
        <v>-18.642700000000001</v>
      </c>
      <c r="HS42" s="164">
        <v>-12.188499999999999</v>
      </c>
      <c r="HT42" s="164">
        <v>-12.082000000000001</v>
      </c>
      <c r="HU42" s="164">
        <v>17.149999999999999</v>
      </c>
      <c r="HV42" s="164">
        <v>17.170000000000002</v>
      </c>
      <c r="HW42" s="164">
        <v>-28.7</v>
      </c>
      <c r="HX42" s="164">
        <v>-28.9</v>
      </c>
      <c r="HY42" s="164">
        <v>4.5016999999999996</v>
      </c>
      <c r="HZ42" s="164">
        <v>-8.4</v>
      </c>
      <c r="IA42" s="164">
        <v>63.198599999999999</v>
      </c>
      <c r="IB42" s="164">
        <v>21.5199</v>
      </c>
      <c r="IC42" s="164">
        <v>21.238</v>
      </c>
      <c r="ID42" s="164">
        <v>-16.100000000000001</v>
      </c>
      <c r="IE42" s="164">
        <v>-35.799999999999997</v>
      </c>
      <c r="IF42" s="164">
        <v>5.2</v>
      </c>
      <c r="IG42" s="164">
        <v>4.2</v>
      </c>
      <c r="IH42" s="164">
        <v>-17.986999999999998</v>
      </c>
      <c r="II42" s="164">
        <v>-17.788499999999999</v>
      </c>
      <c r="IJ42" s="164">
        <v>-86.859700000000004</v>
      </c>
      <c r="IK42" s="164">
        <v>9.6440999999999999</v>
      </c>
      <c r="IL42" s="164">
        <v>-275.01819999999998</v>
      </c>
      <c r="IM42" s="164">
        <v>-20.860199999999999</v>
      </c>
      <c r="IN42" s="164">
        <v>-14.4742</v>
      </c>
      <c r="IO42" s="164">
        <v>111.425</v>
      </c>
      <c r="IP42" s="164">
        <v>53.540900000000001</v>
      </c>
      <c r="IQ42" s="164">
        <v>126.0381</v>
      </c>
      <c r="IR42" s="164">
        <v>90.0578</v>
      </c>
      <c r="IS42" s="164">
        <v>44.9255</v>
      </c>
      <c r="IT42" s="164">
        <v>22.060400000000001</v>
      </c>
      <c r="IU42" s="164">
        <v>23.2821</v>
      </c>
      <c r="IV42" s="164">
        <v>-14.8089</v>
      </c>
      <c r="IW42" s="164">
        <v>212.6712</v>
      </c>
      <c r="IX42" s="164">
        <v>-200.55090000000001</v>
      </c>
      <c r="IY42" s="164">
        <v>23.100300000000001</v>
      </c>
      <c r="IZ42" s="164">
        <v>-10.2789</v>
      </c>
      <c r="JA42" s="164">
        <v>-0.42109999999999997</v>
      </c>
      <c r="JB42" s="165"/>
      <c r="JC42" s="164">
        <v>-5.28</v>
      </c>
      <c r="JD42" s="164">
        <v>-0.79200000000000004</v>
      </c>
      <c r="JE42" s="164">
        <v>-0.79600000000000004</v>
      </c>
      <c r="JF42" s="164">
        <v>0.96</v>
      </c>
      <c r="JG42" s="164">
        <v>1.28</v>
      </c>
      <c r="JH42" s="164">
        <v>-3.1246999999999998</v>
      </c>
      <c r="JI42" s="164">
        <v>-7.7622999999999998</v>
      </c>
      <c r="JJ42" s="164">
        <v>6.7093999999999996</v>
      </c>
      <c r="JK42" s="164">
        <v>-11.6289</v>
      </c>
      <c r="JL42" s="164">
        <v>3.6</v>
      </c>
      <c r="JM42" s="164">
        <v>7.181</v>
      </c>
      <c r="JN42" s="164">
        <v>7.2220000000000004</v>
      </c>
      <c r="JO42" s="164">
        <v>2.5735000000000001</v>
      </c>
      <c r="JP42" s="164">
        <v>2.9485999999999999</v>
      </c>
      <c r="JQ42" s="164">
        <v>4.2706999999999997</v>
      </c>
      <c r="JR42" s="164">
        <v>4.5788000000000002</v>
      </c>
      <c r="JS42" s="164">
        <v>4.2058</v>
      </c>
      <c r="JT42" s="165"/>
      <c r="JU42" s="164">
        <v>21.3</v>
      </c>
      <c r="JV42" s="164">
        <v>0.14460000000000001</v>
      </c>
      <c r="JW42" s="164">
        <v>0.21</v>
      </c>
      <c r="JX42" s="165"/>
      <c r="JY42" s="164">
        <v>-8.8567</v>
      </c>
      <c r="JZ42" s="164">
        <v>-1.1639999999999999</v>
      </c>
      <c r="KA42" s="164">
        <v>-25.733599999999999</v>
      </c>
      <c r="KB42" s="164">
        <v>-7.4028999999999998</v>
      </c>
      <c r="KC42" s="164">
        <v>-4.3853999999999997</v>
      </c>
      <c r="KD42" s="164">
        <v>-26.078800000000001</v>
      </c>
      <c r="KE42" s="164">
        <v>0</v>
      </c>
      <c r="KF42" s="164">
        <v>-22.9</v>
      </c>
      <c r="KG42" s="164">
        <v>5.5</v>
      </c>
      <c r="KH42" s="165"/>
      <c r="KI42" s="164">
        <v>-55.431899999999999</v>
      </c>
    </row>
    <row r="43" spans="1:295" ht="18" customHeight="1" x14ac:dyDescent="0.3">
      <c r="A43" s="161" t="s">
        <v>41</v>
      </c>
      <c r="B43" s="161" t="s">
        <v>752</v>
      </c>
      <c r="C43" s="164">
        <v>0</v>
      </c>
      <c r="D43" s="164">
        <v>3.5760000000000001</v>
      </c>
      <c r="E43" s="164">
        <v>-8.6452000000000009</v>
      </c>
      <c r="F43" s="164">
        <v>6.2907000000000002</v>
      </c>
      <c r="G43" s="164">
        <v>9.8053000000000008</v>
      </c>
      <c r="H43" s="165"/>
      <c r="I43" s="164">
        <v>16.47</v>
      </c>
      <c r="J43" s="165"/>
      <c r="K43" s="164">
        <v>18.460999999999999</v>
      </c>
      <c r="L43" s="164">
        <v>7.4997999999999996</v>
      </c>
      <c r="M43" s="164">
        <v>10.732200000000001</v>
      </c>
      <c r="N43" s="164">
        <v>-11.1</v>
      </c>
      <c r="O43" s="164">
        <v>-28.6</v>
      </c>
      <c r="P43" s="164">
        <v>4.4000000000000004</v>
      </c>
      <c r="Q43" s="164">
        <v>4.1399999999999997</v>
      </c>
      <c r="R43" s="164">
        <v>-19.8</v>
      </c>
      <c r="S43" s="164">
        <v>3.7936999999999999</v>
      </c>
      <c r="T43" s="164">
        <v>-3.6455000000000002</v>
      </c>
      <c r="U43" s="164">
        <v>7.1421999999999999</v>
      </c>
      <c r="V43" s="164">
        <v>7.0373000000000001</v>
      </c>
      <c r="W43" s="164">
        <v>12.266500000000001</v>
      </c>
      <c r="X43" s="164">
        <v>10.9809</v>
      </c>
      <c r="Y43" s="164">
        <v>-4.6725000000000003</v>
      </c>
      <c r="Z43" s="164">
        <v>2.4340000000000002</v>
      </c>
      <c r="AA43" s="165"/>
      <c r="AB43" s="164">
        <v>-0.86099999999999999</v>
      </c>
      <c r="AC43" s="164">
        <v>-0.76400000000000001</v>
      </c>
      <c r="AD43" s="164">
        <v>-0.74399999999999999</v>
      </c>
      <c r="AE43" s="164">
        <v>7.1609999999999996</v>
      </c>
      <c r="AF43" s="164">
        <v>-8.8800000000000008</v>
      </c>
      <c r="AG43" s="164">
        <v>-6.6</v>
      </c>
      <c r="AH43" s="165"/>
      <c r="AI43" s="165"/>
      <c r="AJ43" s="164">
        <v>-9.43</v>
      </c>
      <c r="AK43" s="164">
        <v>-9.34</v>
      </c>
      <c r="AL43" s="165"/>
      <c r="AM43" s="164">
        <v>-12.97</v>
      </c>
      <c r="AN43" s="164">
        <v>-13</v>
      </c>
      <c r="AO43" s="164">
        <v>3.8157000000000001</v>
      </c>
      <c r="AP43" s="164">
        <v>3.8271999999999999</v>
      </c>
      <c r="AQ43" s="164">
        <v>22.385300000000001</v>
      </c>
      <c r="AR43" s="164">
        <v>23.974699999999999</v>
      </c>
      <c r="AS43" s="164">
        <v>-14.195600000000001</v>
      </c>
      <c r="AT43" s="164">
        <v>-3.8847999999999998</v>
      </c>
      <c r="AU43" s="164">
        <v>-4.4607999999999999</v>
      </c>
      <c r="AV43" s="164">
        <v>12.585699999999999</v>
      </c>
      <c r="AW43" s="164">
        <v>15.1975</v>
      </c>
      <c r="AX43" s="164">
        <v>-16.075099999999999</v>
      </c>
      <c r="AY43" s="164">
        <v>-13.128</v>
      </c>
      <c r="AZ43" s="164">
        <v>4.7469000000000001</v>
      </c>
      <c r="BA43" s="164">
        <v>23.1311</v>
      </c>
      <c r="BB43" s="164">
        <v>109.6604</v>
      </c>
      <c r="BC43" s="164">
        <v>12.347</v>
      </c>
      <c r="BD43" s="164">
        <v>-5.2</v>
      </c>
      <c r="BE43" s="164">
        <v>-5.6</v>
      </c>
      <c r="BF43" s="164">
        <v>-28.8278</v>
      </c>
      <c r="BG43" s="164">
        <v>-29.917899999999999</v>
      </c>
      <c r="BH43" s="164">
        <v>-2.8037000000000001</v>
      </c>
      <c r="BI43" s="165"/>
      <c r="BJ43" s="164">
        <v>-0.4849</v>
      </c>
      <c r="BK43" s="164">
        <v>3.7837000000000001</v>
      </c>
      <c r="BL43" s="164">
        <v>2.2225000000000001</v>
      </c>
      <c r="BM43" s="164">
        <v>1.5839000000000001</v>
      </c>
      <c r="BN43" s="164">
        <v>-159.7338</v>
      </c>
      <c r="BO43" s="164">
        <v>129.0017</v>
      </c>
      <c r="BP43" s="164">
        <v>130.1309</v>
      </c>
      <c r="BQ43" s="164">
        <v>33.891100000000002</v>
      </c>
      <c r="BR43" s="164">
        <v>-23.242599999999999</v>
      </c>
      <c r="BS43" s="165"/>
      <c r="BT43" s="165"/>
      <c r="BU43" s="165"/>
      <c r="BV43" s="164">
        <v>31.904599999999999</v>
      </c>
      <c r="BW43" s="164">
        <v>6.84</v>
      </c>
      <c r="BX43" s="164">
        <v>9.16</v>
      </c>
      <c r="BY43" s="165"/>
      <c r="BZ43" s="164">
        <v>5.49</v>
      </c>
      <c r="CA43" s="164">
        <v>-18.213999999999999</v>
      </c>
      <c r="CB43" s="164">
        <v>-17.678100000000001</v>
      </c>
      <c r="CC43" s="164">
        <v>30.0837</v>
      </c>
      <c r="CD43" s="164">
        <v>28.0364</v>
      </c>
      <c r="CE43" s="164">
        <v>-3.5573000000000001</v>
      </c>
      <c r="CF43" s="164">
        <v>21.540500000000002</v>
      </c>
      <c r="CG43" s="164">
        <v>21.3367</v>
      </c>
      <c r="CH43" s="164">
        <v>-4.9200000000000001E-2</v>
      </c>
      <c r="CI43" s="164">
        <v>28.801200000000001</v>
      </c>
      <c r="CJ43" s="165"/>
      <c r="CK43" s="165"/>
      <c r="CL43" s="164">
        <v>95.9</v>
      </c>
      <c r="CM43" s="164">
        <v>-57.4</v>
      </c>
      <c r="CN43" s="164">
        <v>-3.27</v>
      </c>
      <c r="CO43" s="164">
        <v>69.307000000000002</v>
      </c>
      <c r="CP43" s="164">
        <v>69.051400000000001</v>
      </c>
      <c r="CQ43" s="164">
        <v>66.4131</v>
      </c>
      <c r="CR43" s="164">
        <v>122.0072</v>
      </c>
      <c r="CS43" s="164">
        <v>122.1653</v>
      </c>
      <c r="CT43" s="164">
        <v>-21.9636</v>
      </c>
      <c r="CU43" s="164">
        <v>-116.73869999999999</v>
      </c>
      <c r="CV43" s="164">
        <v>-18.9069</v>
      </c>
      <c r="CW43" s="164">
        <v>2.8189000000000002</v>
      </c>
      <c r="CX43" s="164">
        <v>30.54</v>
      </c>
      <c r="CY43" s="164">
        <v>12.7</v>
      </c>
      <c r="CZ43" s="164">
        <v>11.723599999999999</v>
      </c>
      <c r="DA43" s="164">
        <v>11.8195</v>
      </c>
      <c r="DB43" s="164">
        <v>-11.77</v>
      </c>
      <c r="DC43" s="165"/>
      <c r="DD43" s="164">
        <v>-30.5716</v>
      </c>
      <c r="DE43" s="164">
        <v>-29.695399999999999</v>
      </c>
      <c r="DF43" s="164">
        <v>39.3005</v>
      </c>
      <c r="DG43" s="164">
        <v>1.4999999999999999E-2</v>
      </c>
      <c r="DH43" s="164">
        <v>-6.1711999999999998</v>
      </c>
      <c r="DI43" s="164">
        <v>-8.6999999999999993</v>
      </c>
      <c r="DJ43" s="164">
        <v>-9.1999999999999993</v>
      </c>
      <c r="DK43" s="164">
        <v>-3.0188000000000001</v>
      </c>
      <c r="DL43" s="164">
        <v>5.2420999999999998</v>
      </c>
      <c r="DM43" s="164">
        <v>37.067900000000002</v>
      </c>
      <c r="DN43" s="164">
        <v>14.4785</v>
      </c>
      <c r="DO43" s="164">
        <v>5.87</v>
      </c>
      <c r="DP43" s="164">
        <v>-0.45</v>
      </c>
      <c r="DQ43" s="164">
        <v>10.233000000000001</v>
      </c>
      <c r="DR43" s="164">
        <v>-39.3322</v>
      </c>
      <c r="DS43" s="164">
        <v>-9.98</v>
      </c>
      <c r="DT43" s="164">
        <v>-9.9499999999999993</v>
      </c>
      <c r="DU43" s="164">
        <v>33.29</v>
      </c>
      <c r="DV43" s="164">
        <v>25.14</v>
      </c>
      <c r="DW43" s="164">
        <v>-33.472700000000003</v>
      </c>
      <c r="DX43" s="164">
        <v>-16.663599999999999</v>
      </c>
      <c r="DY43" s="164">
        <v>-41.174199999999999</v>
      </c>
      <c r="DZ43" s="164">
        <v>-39.718200000000003</v>
      </c>
      <c r="EA43" s="164">
        <v>41.320799999999998</v>
      </c>
      <c r="EB43" s="164">
        <v>13.797800000000001</v>
      </c>
      <c r="EC43" s="164">
        <v>0.79210000000000003</v>
      </c>
      <c r="ED43" s="164">
        <v>1.2545999999999999</v>
      </c>
      <c r="EE43" s="164">
        <v>-19.7102</v>
      </c>
      <c r="EF43" s="164">
        <v>-22.754200000000001</v>
      </c>
      <c r="EG43" s="164">
        <v>-10.382999999999999</v>
      </c>
      <c r="EH43" s="164">
        <v>-100.693</v>
      </c>
      <c r="EI43" s="164">
        <v>-51.698300000000003</v>
      </c>
      <c r="EJ43" s="165"/>
      <c r="EK43" s="164">
        <v>-8.0496999999999996</v>
      </c>
      <c r="EL43" s="164">
        <v>-7.4221000000000004</v>
      </c>
      <c r="EM43" s="164">
        <v>12.289300000000001</v>
      </c>
      <c r="EN43" s="164">
        <v>4.6662999999999997</v>
      </c>
      <c r="EO43" s="164">
        <v>3.2814999999999999</v>
      </c>
      <c r="EP43" s="164">
        <v>16.911999999999999</v>
      </c>
      <c r="EQ43" s="164">
        <v>-29.887499999999999</v>
      </c>
      <c r="ER43" s="164">
        <v>-29.908100000000001</v>
      </c>
      <c r="ES43" s="164">
        <v>1.7058</v>
      </c>
      <c r="ET43" s="164">
        <v>0</v>
      </c>
      <c r="EU43" s="164">
        <v>-12.62</v>
      </c>
      <c r="EV43" s="164">
        <v>0.3</v>
      </c>
      <c r="EW43" s="164">
        <v>2.8889</v>
      </c>
      <c r="EX43" s="164">
        <v>15.371499999999999</v>
      </c>
      <c r="EY43" s="164">
        <v>-8.0731000000000002</v>
      </c>
      <c r="EZ43" s="164">
        <v>2.9849999999999999</v>
      </c>
      <c r="FA43" s="164">
        <v>4.0625999999999998</v>
      </c>
      <c r="FB43" s="164">
        <v>3.4209000000000001</v>
      </c>
      <c r="FC43" s="164">
        <v>-17.132300000000001</v>
      </c>
      <c r="FD43" s="164">
        <v>0</v>
      </c>
      <c r="FE43" s="164">
        <v>1.2132000000000001</v>
      </c>
      <c r="FF43" s="164">
        <v>1.4468000000000001</v>
      </c>
      <c r="FG43" s="164">
        <v>0</v>
      </c>
      <c r="FH43" s="164">
        <v>0</v>
      </c>
      <c r="FI43" s="164">
        <v>0</v>
      </c>
      <c r="FJ43" s="164">
        <v>6.5308000000000002</v>
      </c>
      <c r="FK43" s="164">
        <v>7.5354999999999999</v>
      </c>
      <c r="FL43" s="164">
        <v>-15.9084</v>
      </c>
      <c r="FM43" s="164">
        <v>21.699100000000001</v>
      </c>
      <c r="FN43" s="164">
        <v>21.954899999999999</v>
      </c>
      <c r="FO43" s="164">
        <v>-1.5056</v>
      </c>
      <c r="FP43" s="164">
        <v>11.3081</v>
      </c>
      <c r="FQ43" s="164">
        <v>23.478100000000001</v>
      </c>
      <c r="FR43" s="164">
        <v>-17.55</v>
      </c>
      <c r="FS43" s="164">
        <v>-1.6109</v>
      </c>
      <c r="FT43" s="164">
        <v>0.35089999999999999</v>
      </c>
      <c r="FU43" s="164">
        <v>1.36</v>
      </c>
      <c r="FV43" s="164">
        <v>-0.36</v>
      </c>
      <c r="FW43" s="164">
        <v>-24.425599999999999</v>
      </c>
      <c r="FX43" s="165"/>
      <c r="FY43" s="164">
        <v>3.1859999999999999</v>
      </c>
      <c r="FZ43" s="164">
        <v>0.85399999999999998</v>
      </c>
      <c r="GA43" s="165"/>
      <c r="GB43" s="164">
        <v>3.84</v>
      </c>
      <c r="GC43" s="164">
        <v>-25.189499999999999</v>
      </c>
      <c r="GD43" s="164">
        <v>-16.434100000000001</v>
      </c>
      <c r="GE43" s="164">
        <v>-2.81</v>
      </c>
      <c r="GF43" s="164">
        <v>25.427600000000002</v>
      </c>
      <c r="GG43" s="165"/>
      <c r="GH43" s="164">
        <v>30.046500000000002</v>
      </c>
      <c r="GI43" s="164">
        <v>-18.610900000000001</v>
      </c>
      <c r="GJ43" s="165"/>
      <c r="GK43" s="164">
        <v>2.8588</v>
      </c>
      <c r="GL43" s="165"/>
      <c r="GM43" s="165"/>
      <c r="GN43" s="164">
        <v>-13.0602</v>
      </c>
      <c r="GO43" s="164">
        <v>-22.2575</v>
      </c>
      <c r="GP43" s="164">
        <v>3.9422000000000001</v>
      </c>
      <c r="GQ43" s="164">
        <v>-34.705199999999998</v>
      </c>
      <c r="GR43" s="164">
        <v>10.4992</v>
      </c>
      <c r="GS43" s="164">
        <v>11.511200000000001</v>
      </c>
      <c r="GT43" s="164">
        <v>172.18360000000001</v>
      </c>
      <c r="GU43" s="164">
        <v>-4.7983000000000002</v>
      </c>
      <c r="GV43" s="164">
        <v>-8.7146000000000008</v>
      </c>
      <c r="GW43" s="164">
        <v>-9.9598999999999993</v>
      </c>
      <c r="GX43" s="164">
        <v>3.7437</v>
      </c>
      <c r="GY43" s="164">
        <v>6.2779999999999996</v>
      </c>
      <c r="GZ43" s="164">
        <v>6.4401000000000002</v>
      </c>
      <c r="HA43" s="164">
        <v>3.2635999999999998</v>
      </c>
      <c r="HB43" s="164">
        <v>22.522600000000001</v>
      </c>
      <c r="HC43" s="164">
        <v>24.262</v>
      </c>
      <c r="HD43" s="164">
        <v>-7.12</v>
      </c>
      <c r="HE43" s="164">
        <v>38.429499999999997</v>
      </c>
      <c r="HF43" s="164">
        <v>22.784199999999998</v>
      </c>
      <c r="HG43" s="164">
        <v>14.607699999999999</v>
      </c>
      <c r="HH43" s="164">
        <v>40.829300000000003</v>
      </c>
      <c r="HI43" s="164">
        <v>12.503299999999999</v>
      </c>
      <c r="HJ43" s="164">
        <v>12.4658</v>
      </c>
      <c r="HK43" s="164">
        <v>-6.2034000000000002</v>
      </c>
      <c r="HL43" s="165"/>
      <c r="HM43" s="164">
        <v>0</v>
      </c>
      <c r="HN43" s="164">
        <v>0</v>
      </c>
      <c r="HO43" s="164">
        <v>39.994300000000003</v>
      </c>
      <c r="HP43" s="165"/>
      <c r="HQ43" s="164">
        <v>-16.802499999999998</v>
      </c>
      <c r="HR43" s="164">
        <v>-16.236699999999999</v>
      </c>
      <c r="HS43" s="164">
        <v>-9.0002999999999993</v>
      </c>
      <c r="HT43" s="164">
        <v>-8.9494000000000007</v>
      </c>
      <c r="HU43" s="164">
        <v>10.130000000000001</v>
      </c>
      <c r="HV43" s="164">
        <v>10.039999999999999</v>
      </c>
      <c r="HW43" s="164">
        <v>-28.4</v>
      </c>
      <c r="HX43" s="164">
        <v>-29.3</v>
      </c>
      <c r="HY43" s="164">
        <v>0.47520000000000001</v>
      </c>
      <c r="HZ43" s="164">
        <v>-4.96</v>
      </c>
      <c r="IA43" s="164">
        <v>62.539299999999997</v>
      </c>
      <c r="IB43" s="164">
        <v>22.074100000000001</v>
      </c>
      <c r="IC43" s="164">
        <v>21.9788</v>
      </c>
      <c r="ID43" s="164">
        <v>-16.5</v>
      </c>
      <c r="IE43" s="164">
        <v>-34.6</v>
      </c>
      <c r="IF43" s="164">
        <v>4.5999999999999996</v>
      </c>
      <c r="IG43" s="164">
        <v>3.8</v>
      </c>
      <c r="IH43" s="164">
        <v>-17.9956</v>
      </c>
      <c r="II43" s="164">
        <v>-17.802299999999999</v>
      </c>
      <c r="IJ43" s="164">
        <v>-90.670299999999997</v>
      </c>
      <c r="IK43" s="164">
        <v>0.158</v>
      </c>
      <c r="IL43" s="164">
        <v>-274.03469999999999</v>
      </c>
      <c r="IM43" s="164">
        <v>-17.215900000000001</v>
      </c>
      <c r="IN43" s="164">
        <v>-13.262700000000001</v>
      </c>
      <c r="IO43" s="164">
        <v>113.52889999999999</v>
      </c>
      <c r="IP43" s="164">
        <v>52.431399999999996</v>
      </c>
      <c r="IQ43" s="164">
        <v>120.0397</v>
      </c>
      <c r="IR43" s="164">
        <v>92.9268</v>
      </c>
      <c r="IS43" s="164">
        <v>47.424199999999999</v>
      </c>
      <c r="IT43" s="164">
        <v>12.2225</v>
      </c>
      <c r="IU43" s="164">
        <v>12.3934</v>
      </c>
      <c r="IV43" s="164">
        <v>-8.9614999999999991</v>
      </c>
      <c r="IW43" s="164">
        <v>214.73050000000001</v>
      </c>
      <c r="IX43" s="164">
        <v>-199.9308</v>
      </c>
      <c r="IY43" s="164">
        <v>28.625699999999998</v>
      </c>
      <c r="IZ43" s="164">
        <v>-12.996600000000001</v>
      </c>
      <c r="JA43" s="164">
        <v>-0.86550000000000005</v>
      </c>
      <c r="JB43" s="165"/>
      <c r="JC43" s="164">
        <v>-5.44</v>
      </c>
      <c r="JD43" s="164">
        <v>-0.92500000000000004</v>
      </c>
      <c r="JE43" s="164">
        <v>-0.93200000000000005</v>
      </c>
      <c r="JF43" s="164">
        <v>0.72</v>
      </c>
      <c r="JG43" s="164">
        <v>1.92</v>
      </c>
      <c r="JH43" s="164">
        <v>-3.6366999999999998</v>
      </c>
      <c r="JI43" s="164">
        <v>-8.3787000000000003</v>
      </c>
      <c r="JJ43" s="164">
        <v>6.8559000000000001</v>
      </c>
      <c r="JK43" s="164">
        <v>-11.863899999999999</v>
      </c>
      <c r="JL43" s="164">
        <v>4.9000000000000004</v>
      </c>
      <c r="JM43" s="164">
        <v>7.3520000000000003</v>
      </c>
      <c r="JN43" s="164">
        <v>7.3810000000000002</v>
      </c>
      <c r="JO43" s="165"/>
      <c r="JP43" s="164">
        <v>2.9485999999999999</v>
      </c>
      <c r="JQ43" s="164">
        <v>4.4225000000000003</v>
      </c>
      <c r="JR43" s="164">
        <v>5.2900999999999998</v>
      </c>
      <c r="JS43" s="164">
        <v>4.3224999999999998</v>
      </c>
      <c r="JT43" s="165"/>
      <c r="JU43" s="164">
        <v>19.8</v>
      </c>
      <c r="JV43" s="164">
        <v>0.78080000000000005</v>
      </c>
      <c r="JW43" s="164">
        <v>0.21</v>
      </c>
      <c r="JX43" s="165"/>
      <c r="JY43" s="164">
        <v>-9.0850000000000009</v>
      </c>
      <c r="JZ43" s="164">
        <v>-0.96240000000000003</v>
      </c>
      <c r="KA43" s="164">
        <v>-24.8842</v>
      </c>
      <c r="KB43" s="164">
        <v>-7.3381999999999996</v>
      </c>
      <c r="KC43" s="164">
        <v>-4.8211000000000004</v>
      </c>
      <c r="KD43" s="164">
        <v>-25.938800000000001</v>
      </c>
      <c r="KE43" s="164">
        <v>0</v>
      </c>
      <c r="KF43" s="164">
        <v>-21.6</v>
      </c>
      <c r="KG43" s="164">
        <v>4.5999999999999996</v>
      </c>
      <c r="KH43" s="165"/>
      <c r="KI43" s="164">
        <v>-51.619300000000003</v>
      </c>
    </row>
    <row r="44" spans="1:295" ht="18" customHeight="1" x14ac:dyDescent="0.3">
      <c r="A44" s="161" t="s">
        <v>41</v>
      </c>
      <c r="B44" s="161" t="s">
        <v>753</v>
      </c>
      <c r="C44" s="164">
        <v>0</v>
      </c>
      <c r="D44" s="164">
        <v>3.1568000000000001</v>
      </c>
      <c r="E44" s="164">
        <v>-8.0652000000000008</v>
      </c>
      <c r="F44" s="164">
        <v>2.9769999999999999</v>
      </c>
      <c r="G44" s="164">
        <v>9.1862999999999992</v>
      </c>
      <c r="H44" s="165"/>
      <c r="I44" s="164">
        <v>15.520899999999999</v>
      </c>
      <c r="J44" s="165"/>
      <c r="K44" s="164">
        <v>14.6815</v>
      </c>
      <c r="L44" s="164">
        <v>5.8697999999999997</v>
      </c>
      <c r="M44" s="164">
        <v>9.0052000000000003</v>
      </c>
      <c r="N44" s="164">
        <v>-13.32</v>
      </c>
      <c r="O44" s="164">
        <v>-26.4</v>
      </c>
      <c r="P44" s="164">
        <v>2.2000000000000002</v>
      </c>
      <c r="Q44" s="164">
        <v>3.3119999999999998</v>
      </c>
      <c r="R44" s="164">
        <v>-17.600000000000001</v>
      </c>
      <c r="S44" s="164">
        <v>3.7629000000000001</v>
      </c>
      <c r="T44" s="164">
        <v>-0.45550000000000002</v>
      </c>
      <c r="U44" s="164">
        <v>5.1215000000000002</v>
      </c>
      <c r="V44" s="164">
        <v>4.9767000000000001</v>
      </c>
      <c r="W44" s="164">
        <v>8.6056000000000008</v>
      </c>
      <c r="X44" s="164">
        <v>6.6974999999999998</v>
      </c>
      <c r="Y44" s="164">
        <v>-2.7088000000000001</v>
      </c>
      <c r="Z44" s="164">
        <v>1.7568999999999999</v>
      </c>
      <c r="AA44" s="165"/>
      <c r="AB44" s="164">
        <v>-0.55810000000000004</v>
      </c>
      <c r="AC44" s="164">
        <v>-0.88900000000000001</v>
      </c>
      <c r="AD44" s="164">
        <v>-0.877</v>
      </c>
      <c r="AE44" s="164">
        <v>7.0640000000000001</v>
      </c>
      <c r="AF44" s="164">
        <v>-6.66</v>
      </c>
      <c r="AG44" s="164">
        <v>-6.6</v>
      </c>
      <c r="AH44" s="165"/>
      <c r="AI44" s="165"/>
      <c r="AJ44" s="164">
        <v>-10.9</v>
      </c>
      <c r="AK44" s="164">
        <v>-10.97</v>
      </c>
      <c r="AL44" s="165"/>
      <c r="AM44" s="164">
        <v>-12.26</v>
      </c>
      <c r="AN44" s="164">
        <v>-12.47</v>
      </c>
      <c r="AO44" s="164">
        <v>3.5621</v>
      </c>
      <c r="AP44" s="164">
        <v>3.9148999999999998</v>
      </c>
      <c r="AQ44" s="164">
        <v>16.607500000000002</v>
      </c>
      <c r="AR44" s="164">
        <v>18.5214</v>
      </c>
      <c r="AS44" s="164">
        <v>-17.618500000000001</v>
      </c>
      <c r="AT44" s="164">
        <v>-10.582800000000001</v>
      </c>
      <c r="AU44" s="164">
        <v>-10.3826</v>
      </c>
      <c r="AV44" s="164">
        <v>0.1532</v>
      </c>
      <c r="AW44" s="164">
        <v>0.71279999999999999</v>
      </c>
      <c r="AX44" s="164">
        <v>-16.878799999999998</v>
      </c>
      <c r="AY44" s="164">
        <v>-15.003399999999999</v>
      </c>
      <c r="AZ44" s="164">
        <v>1.5905</v>
      </c>
      <c r="BA44" s="164">
        <v>8.1940000000000008</v>
      </c>
      <c r="BB44" s="164">
        <v>53.9328</v>
      </c>
      <c r="BC44" s="164">
        <v>11.054399999999999</v>
      </c>
      <c r="BD44" s="164">
        <v>-3.4</v>
      </c>
      <c r="BE44" s="164">
        <v>-3.7</v>
      </c>
      <c r="BF44" s="164">
        <v>-24.175799999999999</v>
      </c>
      <c r="BG44" s="164">
        <v>-24.045999999999999</v>
      </c>
      <c r="BH44" s="164">
        <v>-2.5977000000000001</v>
      </c>
      <c r="BI44" s="165"/>
      <c r="BJ44" s="164">
        <v>-3.0282</v>
      </c>
      <c r="BK44" s="164">
        <v>3.1625999999999999</v>
      </c>
      <c r="BL44" s="164">
        <v>2.0710999999999999</v>
      </c>
      <c r="BM44" s="164">
        <v>1.4661</v>
      </c>
      <c r="BN44" s="164">
        <v>-122.8064</v>
      </c>
      <c r="BO44" s="164">
        <v>121.3416</v>
      </c>
      <c r="BP44" s="164">
        <v>121.4331</v>
      </c>
      <c r="BQ44" s="164">
        <v>45.382899999999999</v>
      </c>
      <c r="BR44" s="164">
        <v>-1.8886000000000001</v>
      </c>
      <c r="BS44" s="165"/>
      <c r="BT44" s="165"/>
      <c r="BU44" s="165"/>
      <c r="BV44" s="164">
        <v>28.411799999999999</v>
      </c>
      <c r="BW44" s="164">
        <v>7.53</v>
      </c>
      <c r="BX44" s="164">
        <v>10.56</v>
      </c>
      <c r="BY44" s="165"/>
      <c r="BZ44" s="164">
        <v>0.2</v>
      </c>
      <c r="CA44" s="164">
        <v>-15.4009</v>
      </c>
      <c r="CB44" s="164">
        <v>-15.9367</v>
      </c>
      <c r="CC44" s="164">
        <v>26.633400000000002</v>
      </c>
      <c r="CD44" s="164">
        <v>25.0151</v>
      </c>
      <c r="CE44" s="164">
        <v>-4.8609999999999998</v>
      </c>
      <c r="CF44" s="164">
        <v>9.3468999999999998</v>
      </c>
      <c r="CG44" s="164">
        <v>9.0718999999999994</v>
      </c>
      <c r="CH44" s="164">
        <v>-2.9455</v>
      </c>
      <c r="CI44" s="164">
        <v>27.482199999999999</v>
      </c>
      <c r="CJ44" s="165"/>
      <c r="CK44" s="165"/>
      <c r="CL44" s="164">
        <v>94</v>
      </c>
      <c r="CM44" s="164">
        <v>-53.3</v>
      </c>
      <c r="CN44" s="164">
        <v>-3.26</v>
      </c>
      <c r="CO44" s="164">
        <v>61.285299999999999</v>
      </c>
      <c r="CP44" s="164">
        <v>61.039099999999998</v>
      </c>
      <c r="CQ44" s="164">
        <v>59.130400000000002</v>
      </c>
      <c r="CR44" s="164">
        <v>113.8604</v>
      </c>
      <c r="CS44" s="164">
        <v>113.4997</v>
      </c>
      <c r="CT44" s="164">
        <v>-19.113900000000001</v>
      </c>
      <c r="CU44" s="164">
        <v>-109.03959999999999</v>
      </c>
      <c r="CV44" s="164">
        <v>-16.515499999999999</v>
      </c>
      <c r="CW44" s="164">
        <v>3.2578999999999998</v>
      </c>
      <c r="CX44" s="164">
        <v>35.090000000000003</v>
      </c>
      <c r="CY44" s="164">
        <v>15.77</v>
      </c>
      <c r="CZ44" s="164">
        <v>12.661099999999999</v>
      </c>
      <c r="DA44" s="164">
        <v>12.795999999999999</v>
      </c>
      <c r="DB44" s="164">
        <v>-12.78</v>
      </c>
      <c r="DC44" s="164">
        <v>25.5123</v>
      </c>
      <c r="DD44" s="164">
        <v>-29.073</v>
      </c>
      <c r="DE44" s="164">
        <v>-28.486999999999998</v>
      </c>
      <c r="DF44" s="164">
        <v>41.852600000000002</v>
      </c>
      <c r="DG44" s="164">
        <v>1.4999999999999999E-2</v>
      </c>
      <c r="DH44" s="164">
        <v>-6.5511999999999997</v>
      </c>
      <c r="DI44" s="164">
        <v>-8.3000000000000007</v>
      </c>
      <c r="DJ44" s="164">
        <v>-7.9</v>
      </c>
      <c r="DK44" s="164">
        <v>-2.9773000000000001</v>
      </c>
      <c r="DL44" s="164">
        <v>5.9901</v>
      </c>
      <c r="DM44" s="164">
        <v>38.960500000000003</v>
      </c>
      <c r="DN44" s="164">
        <v>15.7773</v>
      </c>
      <c r="DO44" s="164">
        <v>6.73</v>
      </c>
      <c r="DP44" s="164">
        <v>-0.77</v>
      </c>
      <c r="DQ44" s="164">
        <v>9.4634999999999998</v>
      </c>
      <c r="DR44" s="164">
        <v>-40.8673</v>
      </c>
      <c r="DS44" s="164">
        <v>-0.57999999999999996</v>
      </c>
      <c r="DT44" s="164">
        <v>-0.59</v>
      </c>
      <c r="DU44" s="164">
        <v>19.36</v>
      </c>
      <c r="DV44" s="164">
        <v>24.98</v>
      </c>
      <c r="DW44" s="164">
        <v>-34.9636</v>
      </c>
      <c r="DX44" s="164">
        <v>-17.7455</v>
      </c>
      <c r="DY44" s="164">
        <v>-40.343299999999999</v>
      </c>
      <c r="DZ44" s="164">
        <v>-38.909100000000002</v>
      </c>
      <c r="EA44" s="164">
        <v>32.927399999999999</v>
      </c>
      <c r="EB44" s="164">
        <v>6.0885999999999996</v>
      </c>
      <c r="EC44" s="164">
        <v>-6.1805000000000003</v>
      </c>
      <c r="ED44" s="164">
        <v>-5.6391</v>
      </c>
      <c r="EE44" s="164">
        <v>-17.852799999999998</v>
      </c>
      <c r="EF44" s="164">
        <v>-24.616900000000001</v>
      </c>
      <c r="EG44" s="164">
        <v>-11.753</v>
      </c>
      <c r="EH44" s="164">
        <v>-112.59690000000001</v>
      </c>
      <c r="EI44" s="164">
        <v>-45.372900000000001</v>
      </c>
      <c r="EJ44" s="165"/>
      <c r="EK44" s="164">
        <v>-5.6718999999999999</v>
      </c>
      <c r="EL44" s="164">
        <v>-4.6185</v>
      </c>
      <c r="EM44" s="164">
        <v>11.658200000000001</v>
      </c>
      <c r="EN44" s="164">
        <v>6.1780999999999997</v>
      </c>
      <c r="EO44" s="164">
        <v>5.7008999999999999</v>
      </c>
      <c r="EP44" s="164">
        <v>15.375999999999999</v>
      </c>
      <c r="EQ44" s="164">
        <v>-28.259399999999999</v>
      </c>
      <c r="ER44" s="164">
        <v>-28.3385</v>
      </c>
      <c r="ES44" s="164">
        <v>2.6017999999999999</v>
      </c>
      <c r="ET44" s="164">
        <v>-13.84</v>
      </c>
      <c r="EU44" s="164">
        <v>-19.28</v>
      </c>
      <c r="EV44" s="164">
        <v>0</v>
      </c>
      <c r="EW44" s="164">
        <v>2.8567</v>
      </c>
      <c r="EX44" s="164">
        <v>17.811299999999999</v>
      </c>
      <c r="EY44" s="164">
        <v>-7.8928000000000003</v>
      </c>
      <c r="EZ44" s="164">
        <v>3.0783</v>
      </c>
      <c r="FA44" s="164">
        <v>4.3221999999999996</v>
      </c>
      <c r="FB44" s="164">
        <v>5.6078999999999999</v>
      </c>
      <c r="FC44" s="164">
        <v>-17.007999999999999</v>
      </c>
      <c r="FD44" s="164">
        <v>0</v>
      </c>
      <c r="FE44" s="164">
        <v>1.2714000000000001</v>
      </c>
      <c r="FF44" s="164">
        <v>1.4571000000000001</v>
      </c>
      <c r="FG44" s="164">
        <v>0</v>
      </c>
      <c r="FH44" s="164">
        <v>0</v>
      </c>
      <c r="FI44" s="164">
        <v>0</v>
      </c>
      <c r="FJ44" s="164">
        <v>4.0189000000000004</v>
      </c>
      <c r="FK44" s="164">
        <v>4.1863999999999999</v>
      </c>
      <c r="FL44" s="164">
        <v>-15.573399999999999</v>
      </c>
      <c r="FM44" s="164">
        <v>20.482800000000001</v>
      </c>
      <c r="FN44" s="164">
        <v>20.497900000000001</v>
      </c>
      <c r="FO44" s="164">
        <v>-1.524</v>
      </c>
      <c r="FP44" s="164">
        <v>11.2926</v>
      </c>
      <c r="FQ44" s="164">
        <v>22.496700000000001</v>
      </c>
      <c r="FR44" s="164">
        <v>-18.28</v>
      </c>
      <c r="FS44" s="164">
        <v>-2.5099999999999998</v>
      </c>
      <c r="FT44" s="164">
        <v>0.42959999999999998</v>
      </c>
      <c r="FU44" s="164">
        <v>1.33</v>
      </c>
      <c r="FV44" s="164">
        <v>-0.37</v>
      </c>
      <c r="FW44" s="164">
        <v>-23.495899999999999</v>
      </c>
      <c r="FX44" s="165"/>
      <c r="FY44" s="164">
        <v>3.2130000000000001</v>
      </c>
      <c r="FZ44" s="164">
        <v>0.309</v>
      </c>
      <c r="GA44" s="164">
        <v>1.5411999999999999</v>
      </c>
      <c r="GB44" s="164">
        <v>3.16</v>
      </c>
      <c r="GC44" s="164">
        <v>-25.3504</v>
      </c>
      <c r="GD44" s="164">
        <v>-16.6556</v>
      </c>
      <c r="GE44" s="164">
        <v>-3.02</v>
      </c>
      <c r="GF44" s="164">
        <v>25.3871</v>
      </c>
      <c r="GG44" s="165"/>
      <c r="GH44" s="164">
        <v>30.744700000000002</v>
      </c>
      <c r="GI44" s="164">
        <v>-17.9862</v>
      </c>
      <c r="GJ44" s="165"/>
      <c r="GK44" s="164">
        <v>3.3241000000000001</v>
      </c>
      <c r="GL44" s="165"/>
      <c r="GM44" s="165"/>
      <c r="GN44" s="164">
        <v>-12.877800000000001</v>
      </c>
      <c r="GO44" s="164">
        <v>-20.346399999999999</v>
      </c>
      <c r="GP44" s="164">
        <v>3.5164</v>
      </c>
      <c r="GQ44" s="164">
        <v>-33.528799999999997</v>
      </c>
      <c r="GR44" s="164">
        <v>12.6541</v>
      </c>
      <c r="GS44" s="164">
        <v>10.4565</v>
      </c>
      <c r="GT44" s="164">
        <v>164.35429999999999</v>
      </c>
      <c r="GU44" s="164">
        <v>-4.7385000000000002</v>
      </c>
      <c r="GV44" s="164">
        <v>-9.8260000000000005</v>
      </c>
      <c r="GW44" s="164">
        <v>-9.5169999999999995</v>
      </c>
      <c r="GX44" s="164">
        <v>3.8454999999999999</v>
      </c>
      <c r="GY44" s="164">
        <v>6.8785999999999996</v>
      </c>
      <c r="GZ44" s="164">
        <v>7.0571000000000002</v>
      </c>
      <c r="HA44" s="164">
        <v>4</v>
      </c>
      <c r="HB44" s="164">
        <v>22.975999999999999</v>
      </c>
      <c r="HC44" s="164">
        <v>24.3005</v>
      </c>
      <c r="HD44" s="164">
        <v>-5.87</v>
      </c>
      <c r="HE44" s="164">
        <v>38.590899999999998</v>
      </c>
      <c r="HF44" s="164">
        <v>26.944500000000001</v>
      </c>
      <c r="HG44" s="164">
        <v>15.2493</v>
      </c>
      <c r="HH44" s="164">
        <v>40.739100000000001</v>
      </c>
      <c r="HI44" s="164">
        <v>12.747400000000001</v>
      </c>
      <c r="HJ44" s="164">
        <v>15.414899999999999</v>
      </c>
      <c r="HK44" s="164">
        <v>-7.1414</v>
      </c>
      <c r="HL44" s="165"/>
      <c r="HM44" s="164">
        <v>0</v>
      </c>
      <c r="HN44" s="164">
        <v>0</v>
      </c>
      <c r="HO44" s="165"/>
      <c r="HP44" s="164">
        <v>39.905299999999997</v>
      </c>
      <c r="HQ44" s="164">
        <v>-15.473100000000001</v>
      </c>
      <c r="HR44" s="164">
        <v>-14.9238</v>
      </c>
      <c r="HS44" s="164">
        <v>-8.7444000000000006</v>
      </c>
      <c r="HT44" s="164">
        <v>-8.1803000000000008</v>
      </c>
      <c r="HU44" s="164">
        <v>9.5299999999999994</v>
      </c>
      <c r="HV44" s="164">
        <v>9.49</v>
      </c>
      <c r="HW44" s="164">
        <v>-28.7</v>
      </c>
      <c r="HX44" s="164">
        <v>-28.6</v>
      </c>
      <c r="HY44" s="164">
        <v>0.65100000000000002</v>
      </c>
      <c r="HZ44" s="164">
        <v>-5.2</v>
      </c>
      <c r="IA44" s="164">
        <v>59.271999999999998</v>
      </c>
      <c r="IB44" s="164">
        <v>23.568999999999999</v>
      </c>
      <c r="IC44" s="164">
        <v>23.867699999999999</v>
      </c>
      <c r="ID44" s="164">
        <v>-17.3</v>
      </c>
      <c r="IE44" s="164">
        <v>-33.299999999999997</v>
      </c>
      <c r="IF44" s="164">
        <v>3.4</v>
      </c>
      <c r="IG44" s="164">
        <v>2.5</v>
      </c>
      <c r="IH44" s="164">
        <v>-17.7912</v>
      </c>
      <c r="II44" s="165"/>
      <c r="IJ44" s="164">
        <v>-88.639600000000002</v>
      </c>
      <c r="IK44" s="164">
        <v>-4.1479999999999997</v>
      </c>
      <c r="IL44" s="164">
        <v>-271.80680000000001</v>
      </c>
      <c r="IM44" s="164">
        <v>-18.6419</v>
      </c>
      <c r="IN44" s="164">
        <v>-16.4802</v>
      </c>
      <c r="IO44" s="164">
        <v>114.67740000000001</v>
      </c>
      <c r="IP44" s="164">
        <v>48.877800000000001</v>
      </c>
      <c r="IQ44" s="164">
        <v>114.0506</v>
      </c>
      <c r="IR44" s="164">
        <v>92.857699999999994</v>
      </c>
      <c r="IS44" s="164">
        <v>51.746000000000002</v>
      </c>
      <c r="IT44" s="164">
        <v>14.260199999999999</v>
      </c>
      <c r="IU44" s="164">
        <v>13.401199999999999</v>
      </c>
      <c r="IV44" s="164">
        <v>-3.4937</v>
      </c>
      <c r="IW44" s="164">
        <v>216.9828</v>
      </c>
      <c r="IX44" s="164">
        <v>-200.18770000000001</v>
      </c>
      <c r="IY44" s="164">
        <v>33.464799999999997</v>
      </c>
      <c r="IZ44" s="164">
        <v>-17.3566</v>
      </c>
      <c r="JA44" s="164">
        <v>-1.2171000000000001</v>
      </c>
      <c r="JB44" s="165"/>
      <c r="JC44" s="164">
        <v>-5.04</v>
      </c>
      <c r="JD44" s="164">
        <v>-0.83899999999999997</v>
      </c>
      <c r="JE44" s="164">
        <v>-0.84399999999999997</v>
      </c>
      <c r="JF44" s="164">
        <v>0.88</v>
      </c>
      <c r="JG44" s="164">
        <v>2.88</v>
      </c>
      <c r="JH44" s="164">
        <v>-4.1451000000000002</v>
      </c>
      <c r="JI44" s="164">
        <v>-8.9067000000000007</v>
      </c>
      <c r="JJ44" s="164">
        <v>7.2099000000000002</v>
      </c>
      <c r="JK44" s="164">
        <v>-12.0989</v>
      </c>
      <c r="JL44" s="164">
        <v>5.0999999999999996</v>
      </c>
      <c r="JM44" s="164">
        <v>7.8369999999999997</v>
      </c>
      <c r="JN44" s="164">
        <v>8.2609999999999992</v>
      </c>
      <c r="JO44" s="164">
        <v>0</v>
      </c>
      <c r="JP44" s="164">
        <v>0</v>
      </c>
      <c r="JQ44" s="164">
        <v>4.0697000000000001</v>
      </c>
      <c r="JR44" s="164">
        <v>3.5529999999999999</v>
      </c>
      <c r="JS44" s="164">
        <v>4.1264000000000003</v>
      </c>
      <c r="JT44" s="165"/>
      <c r="JU44" s="164">
        <v>19.3</v>
      </c>
      <c r="JV44" s="164">
        <v>0.49149999999999999</v>
      </c>
      <c r="JW44" s="164">
        <v>0.13</v>
      </c>
      <c r="JX44" s="165"/>
      <c r="JY44" s="164">
        <v>-9.6123999999999992</v>
      </c>
      <c r="JZ44" s="164">
        <v>-1.4134</v>
      </c>
      <c r="KA44" s="164">
        <v>-24.304300000000001</v>
      </c>
      <c r="KB44" s="164">
        <v>-8.2088999999999999</v>
      </c>
      <c r="KC44" s="164">
        <v>-4.5427</v>
      </c>
      <c r="KD44" s="164">
        <v>-24.904900000000001</v>
      </c>
      <c r="KE44" s="164">
        <v>-1.5145999999999999</v>
      </c>
      <c r="KF44" s="164">
        <v>-21</v>
      </c>
      <c r="KG44" s="164">
        <v>4.5</v>
      </c>
      <c r="KH44" s="165"/>
      <c r="KI44" s="164">
        <v>-50.436399999999999</v>
      </c>
    </row>
    <row r="45" spans="1:295" ht="18" customHeight="1" x14ac:dyDescent="0.3">
      <c r="A45" s="161" t="s">
        <v>41</v>
      </c>
      <c r="B45" s="161" t="s">
        <v>754</v>
      </c>
      <c r="C45" s="164">
        <v>0</v>
      </c>
      <c r="D45" s="164">
        <v>4.1536</v>
      </c>
      <c r="E45" s="164">
        <v>-9.1765000000000008</v>
      </c>
      <c r="F45" s="164">
        <v>-2.2444000000000002</v>
      </c>
      <c r="G45" s="164">
        <v>9.1468000000000007</v>
      </c>
      <c r="H45" s="165"/>
      <c r="I45" s="164">
        <v>17.163900000000002</v>
      </c>
      <c r="J45" s="165"/>
      <c r="K45" s="164">
        <v>14.6957</v>
      </c>
      <c r="L45" s="164">
        <v>5.8117999999999999</v>
      </c>
      <c r="M45" s="164">
        <v>8.9548000000000005</v>
      </c>
      <c r="N45" s="164">
        <v>-15.54</v>
      </c>
      <c r="O45" s="164">
        <v>-28.6</v>
      </c>
      <c r="P45" s="164">
        <v>4.4000000000000004</v>
      </c>
      <c r="Q45" s="164">
        <v>4.1399999999999997</v>
      </c>
      <c r="R45" s="164">
        <v>-19.8</v>
      </c>
      <c r="S45" s="164">
        <v>3.8456000000000001</v>
      </c>
      <c r="T45" s="164">
        <v>0.43319999999999997</v>
      </c>
      <c r="U45" s="164">
        <v>3.931</v>
      </c>
      <c r="V45" s="164">
        <v>3.8066</v>
      </c>
      <c r="W45" s="164">
        <v>6.9351000000000003</v>
      </c>
      <c r="X45" s="164">
        <v>4.2704000000000004</v>
      </c>
      <c r="Y45" s="164">
        <v>-4.1643999999999997</v>
      </c>
      <c r="Z45" s="164">
        <v>1.3323</v>
      </c>
      <c r="AA45" s="165"/>
      <c r="AB45" s="164">
        <v>-0.61639999999999995</v>
      </c>
      <c r="AC45" s="164">
        <v>-0.84899999999999998</v>
      </c>
      <c r="AD45" s="164">
        <v>-0.83</v>
      </c>
      <c r="AE45" s="164">
        <v>7.2030000000000003</v>
      </c>
      <c r="AF45" s="164">
        <v>-6.66</v>
      </c>
      <c r="AG45" s="164">
        <v>-4.4000000000000004</v>
      </c>
      <c r="AH45" s="165"/>
      <c r="AI45" s="165"/>
      <c r="AJ45" s="164">
        <v>-10.84</v>
      </c>
      <c r="AK45" s="164">
        <v>-10.85</v>
      </c>
      <c r="AL45" s="165"/>
      <c r="AM45" s="164">
        <v>-11.54</v>
      </c>
      <c r="AN45" s="164">
        <v>-11.58</v>
      </c>
      <c r="AO45" s="164">
        <v>2.9670999999999998</v>
      </c>
      <c r="AP45" s="164">
        <v>4.1897000000000002</v>
      </c>
      <c r="AQ45" s="164">
        <v>15.34</v>
      </c>
      <c r="AR45" s="164">
        <v>16.892499999999998</v>
      </c>
      <c r="AS45" s="164">
        <v>-18.476700000000001</v>
      </c>
      <c r="AT45" s="164">
        <v>-11.5205</v>
      </c>
      <c r="AU45" s="164">
        <v>-11.159599999999999</v>
      </c>
      <c r="AV45" s="164">
        <v>-2.0448</v>
      </c>
      <c r="AW45" s="164">
        <v>-2.1360000000000001</v>
      </c>
      <c r="AX45" s="164">
        <v>-16.744900000000001</v>
      </c>
      <c r="AY45" s="164">
        <v>-14.467599999999999</v>
      </c>
      <c r="AZ45" s="164">
        <v>0.8014</v>
      </c>
      <c r="BA45" s="164">
        <v>4.0637999999999996</v>
      </c>
      <c r="BB45" s="164">
        <v>59.411000000000001</v>
      </c>
      <c r="BC45" s="164">
        <v>2.9152</v>
      </c>
      <c r="BD45" s="164">
        <v>-1.7</v>
      </c>
      <c r="BE45" s="164">
        <v>-1.9</v>
      </c>
      <c r="BF45" s="164">
        <v>-22.597300000000001</v>
      </c>
      <c r="BG45" s="164">
        <v>-22.48</v>
      </c>
      <c r="BH45" s="164">
        <v>-2.617</v>
      </c>
      <c r="BI45" s="165"/>
      <c r="BJ45" s="164">
        <v>-0.97499999999999998</v>
      </c>
      <c r="BK45" s="164">
        <v>3.1555</v>
      </c>
      <c r="BL45" s="164">
        <v>2.1993</v>
      </c>
      <c r="BM45" s="164">
        <v>1.5475000000000001</v>
      </c>
      <c r="BN45" s="164">
        <v>-105.1362</v>
      </c>
      <c r="BO45" s="164">
        <v>119.3579</v>
      </c>
      <c r="BP45" s="164">
        <v>119.7851</v>
      </c>
      <c r="BQ45" s="164">
        <v>43.338000000000001</v>
      </c>
      <c r="BR45" s="164">
        <v>5.6138000000000003</v>
      </c>
      <c r="BS45" s="165"/>
      <c r="BT45" s="165"/>
      <c r="BU45" s="165"/>
      <c r="BV45" s="164">
        <v>27.353999999999999</v>
      </c>
      <c r="BW45" s="164">
        <v>7.42</v>
      </c>
      <c r="BX45" s="164">
        <v>10.46</v>
      </c>
      <c r="BY45" s="165"/>
      <c r="BZ45" s="164">
        <v>-1.58</v>
      </c>
      <c r="CA45" s="164">
        <v>-13.7934</v>
      </c>
      <c r="CB45" s="164">
        <v>-13.6594</v>
      </c>
      <c r="CC45" s="164">
        <v>25.951799999999999</v>
      </c>
      <c r="CD45" s="164">
        <v>24.9422</v>
      </c>
      <c r="CE45" s="164">
        <v>-4.3419999999999996</v>
      </c>
      <c r="CF45" s="164">
        <v>8.5257000000000005</v>
      </c>
      <c r="CG45" s="164">
        <v>8.5427999999999997</v>
      </c>
      <c r="CH45" s="164">
        <v>0.3498</v>
      </c>
      <c r="CI45" s="164">
        <v>26.870100000000001</v>
      </c>
      <c r="CJ45" s="164">
        <v>2.88</v>
      </c>
      <c r="CK45" s="164">
        <v>6.4119999999999999</v>
      </c>
      <c r="CL45" s="164">
        <v>94.2</v>
      </c>
      <c r="CM45" s="164">
        <v>-53.5</v>
      </c>
      <c r="CN45" s="164">
        <v>-3.1</v>
      </c>
      <c r="CO45" s="164">
        <v>59.473300000000002</v>
      </c>
      <c r="CP45" s="164">
        <v>59.368299999999998</v>
      </c>
      <c r="CQ45" s="164">
        <v>57.566400000000002</v>
      </c>
      <c r="CR45" s="164">
        <v>110.2193</v>
      </c>
      <c r="CS45" s="164">
        <v>109.3473</v>
      </c>
      <c r="CT45" s="164">
        <v>-21.063800000000001</v>
      </c>
      <c r="CU45" s="164">
        <v>-103.5299</v>
      </c>
      <c r="CV45" s="164">
        <v>-19.1737</v>
      </c>
      <c r="CW45" s="164">
        <v>3.2477999999999998</v>
      </c>
      <c r="CX45" s="164">
        <v>32.65</v>
      </c>
      <c r="CY45" s="164">
        <v>15.95</v>
      </c>
      <c r="CZ45" s="164">
        <v>11.879899999999999</v>
      </c>
      <c r="DA45" s="164">
        <v>11.9171</v>
      </c>
      <c r="DB45" s="164">
        <v>-12</v>
      </c>
      <c r="DC45" s="165"/>
      <c r="DD45" s="164">
        <v>-28.514299999999999</v>
      </c>
      <c r="DE45" s="164">
        <v>-27.913599999999999</v>
      </c>
      <c r="DF45" s="164">
        <v>40.539000000000001</v>
      </c>
      <c r="DG45" s="164">
        <v>1.4999999999999999E-2</v>
      </c>
      <c r="DH45" s="164">
        <v>-6.1237000000000004</v>
      </c>
      <c r="DI45" s="164">
        <v>-5.9</v>
      </c>
      <c r="DJ45" s="164">
        <v>-7.6</v>
      </c>
      <c r="DK45" s="164">
        <v>-3.6779999999999999</v>
      </c>
      <c r="DL45" s="164">
        <v>5.8030999999999997</v>
      </c>
      <c r="DM45" s="164">
        <v>39.118200000000002</v>
      </c>
      <c r="DN45" s="164">
        <v>15.591699999999999</v>
      </c>
      <c r="DO45" s="164">
        <v>6.36</v>
      </c>
      <c r="DP45" s="164">
        <v>-0.9</v>
      </c>
      <c r="DQ45" s="164">
        <v>7.9515000000000002</v>
      </c>
      <c r="DR45" s="164">
        <v>-38.992199999999997</v>
      </c>
      <c r="DS45" s="164">
        <v>-0.61</v>
      </c>
      <c r="DT45" s="164">
        <v>-0.64</v>
      </c>
      <c r="DU45" s="164">
        <v>16.760000000000002</v>
      </c>
      <c r="DV45" s="164">
        <v>23.02</v>
      </c>
      <c r="DW45" s="164">
        <v>-33.345500000000001</v>
      </c>
      <c r="DX45" s="164">
        <v>-17.3</v>
      </c>
      <c r="DY45" s="164">
        <v>-38.696300000000001</v>
      </c>
      <c r="DZ45" s="164">
        <v>-37.581800000000001</v>
      </c>
      <c r="EA45" s="164">
        <v>30.336500000000001</v>
      </c>
      <c r="EB45" s="164">
        <v>6.6696</v>
      </c>
      <c r="EC45" s="164">
        <v>-5.5991</v>
      </c>
      <c r="ED45" s="164">
        <v>-5.0452000000000004</v>
      </c>
      <c r="EE45" s="164">
        <v>-20.9148</v>
      </c>
      <c r="EF45" s="164">
        <v>-26.555900000000001</v>
      </c>
      <c r="EG45" s="164">
        <v>-10.478</v>
      </c>
      <c r="EH45" s="164">
        <v>-108.2299</v>
      </c>
      <c r="EI45" s="164">
        <v>-52.046900000000001</v>
      </c>
      <c r="EJ45" s="165"/>
      <c r="EK45" s="164">
        <v>-5.5263999999999998</v>
      </c>
      <c r="EL45" s="164">
        <v>-4.9111000000000002</v>
      </c>
      <c r="EM45" s="164">
        <v>11.333399999999999</v>
      </c>
      <c r="EN45" s="164">
        <v>9.5405999999999995</v>
      </c>
      <c r="EO45" s="164">
        <v>7.7259000000000002</v>
      </c>
      <c r="EP45" s="164">
        <v>3.0880000000000001</v>
      </c>
      <c r="EQ45" s="164">
        <v>-25.7453</v>
      </c>
      <c r="ER45" s="164">
        <v>-25.400500000000001</v>
      </c>
      <c r="ES45" s="164">
        <v>4.3338999999999999</v>
      </c>
      <c r="ET45" s="164">
        <v>0</v>
      </c>
      <c r="EU45" s="164">
        <v>-18.87</v>
      </c>
      <c r="EV45" s="164">
        <v>0</v>
      </c>
      <c r="EW45" s="164">
        <v>2.8422000000000001</v>
      </c>
      <c r="EX45" s="164">
        <v>24.7453</v>
      </c>
      <c r="EY45" s="164">
        <v>-7.6029999999999998</v>
      </c>
      <c r="EZ45" s="164">
        <v>3.4948999999999999</v>
      </c>
      <c r="FA45" s="164">
        <v>3.4327999999999999</v>
      </c>
      <c r="FB45" s="164">
        <v>7.0237999999999996</v>
      </c>
      <c r="FC45" s="164">
        <v>-17.029499999999999</v>
      </c>
      <c r="FD45" s="164">
        <v>0</v>
      </c>
      <c r="FE45" s="164">
        <v>1.3157000000000001</v>
      </c>
      <c r="FF45" s="164">
        <v>1.5164</v>
      </c>
      <c r="FG45" s="164">
        <v>0</v>
      </c>
      <c r="FH45" s="164">
        <v>0</v>
      </c>
      <c r="FI45" s="164">
        <v>0</v>
      </c>
      <c r="FJ45" s="164">
        <v>2.8468</v>
      </c>
      <c r="FK45" s="164">
        <v>2.5118</v>
      </c>
      <c r="FL45" s="164">
        <v>-16.578199999999999</v>
      </c>
      <c r="FM45" s="164">
        <v>19.315200000000001</v>
      </c>
      <c r="FN45" s="164">
        <v>19.243400000000001</v>
      </c>
      <c r="FO45" s="164">
        <v>-5.1134000000000004</v>
      </c>
      <c r="FP45" s="164">
        <v>0</v>
      </c>
      <c r="FQ45" s="164">
        <v>21.0806</v>
      </c>
      <c r="FR45" s="164">
        <v>-19.940000000000001</v>
      </c>
      <c r="FS45" s="164">
        <v>-2.4239000000000002</v>
      </c>
      <c r="FT45" s="164">
        <v>0.40400000000000003</v>
      </c>
      <c r="FU45" s="164">
        <v>2.4</v>
      </c>
      <c r="FV45" s="164">
        <v>2.4500000000000002</v>
      </c>
      <c r="FW45" s="164">
        <v>-20.775300000000001</v>
      </c>
      <c r="FX45" s="165"/>
      <c r="FY45" s="164">
        <v>3.2280000000000002</v>
      </c>
      <c r="FZ45" s="164">
        <v>0.25600000000000001</v>
      </c>
      <c r="GA45" s="165"/>
      <c r="GB45" s="164">
        <v>4.2</v>
      </c>
      <c r="GC45" s="164">
        <v>-21.2638</v>
      </c>
      <c r="GD45" s="164">
        <v>-13.3155</v>
      </c>
      <c r="GE45" s="164">
        <v>-3.3</v>
      </c>
      <c r="GF45" s="164">
        <v>26.869599999999998</v>
      </c>
      <c r="GG45" s="165"/>
      <c r="GH45" s="164">
        <v>30.1937</v>
      </c>
      <c r="GI45" s="164">
        <v>-19.032</v>
      </c>
      <c r="GJ45" s="165"/>
      <c r="GK45" s="164">
        <v>3.6149</v>
      </c>
      <c r="GL45" s="165"/>
      <c r="GM45" s="165"/>
      <c r="GN45" s="165"/>
      <c r="GO45" s="164">
        <v>-15.764699999999999</v>
      </c>
      <c r="GP45" s="164">
        <v>4.5129000000000001</v>
      </c>
      <c r="GQ45" s="164">
        <v>-29.999400000000001</v>
      </c>
      <c r="GR45" s="164">
        <v>8.6311</v>
      </c>
      <c r="GS45" s="164">
        <v>7.9668000000000001</v>
      </c>
      <c r="GT45" s="164">
        <v>165.3304</v>
      </c>
      <c r="GU45" s="164">
        <v>-3.1646999999999998</v>
      </c>
      <c r="GV45" s="164">
        <v>-8.8008000000000006</v>
      </c>
      <c r="GW45" s="164">
        <v>-10.9483</v>
      </c>
      <c r="GX45" s="164">
        <v>3.5781000000000001</v>
      </c>
      <c r="GY45" s="164">
        <v>7.1203000000000003</v>
      </c>
      <c r="GZ45" s="164">
        <v>7.3181000000000003</v>
      </c>
      <c r="HA45" s="164">
        <v>3.1461000000000001</v>
      </c>
      <c r="HB45" s="164">
        <v>20.241599999999998</v>
      </c>
      <c r="HC45" s="164">
        <v>21.209900000000001</v>
      </c>
      <c r="HD45" s="164">
        <v>-9.2200000000000006</v>
      </c>
      <c r="HE45" s="164">
        <v>43.416800000000002</v>
      </c>
      <c r="HF45" s="164">
        <v>28.846</v>
      </c>
      <c r="HG45" s="164">
        <v>9.8350000000000009</v>
      </c>
      <c r="HH45" s="164">
        <v>37.004399999999997</v>
      </c>
      <c r="HI45" s="164">
        <v>7.6948999999999996</v>
      </c>
      <c r="HJ45" s="164">
        <v>8.4019999999999992</v>
      </c>
      <c r="HK45" s="164">
        <v>0</v>
      </c>
      <c r="HL45" s="165"/>
      <c r="HM45" s="164">
        <v>0</v>
      </c>
      <c r="HN45" s="164">
        <v>-10.038399999999999</v>
      </c>
      <c r="HO45" s="165"/>
      <c r="HP45" s="165"/>
      <c r="HQ45" s="164">
        <v>-17.241900000000001</v>
      </c>
      <c r="HR45" s="164">
        <v>-16.659600000000001</v>
      </c>
      <c r="HS45" s="164">
        <v>-13.340299999999999</v>
      </c>
      <c r="HT45" s="164">
        <v>-13.352</v>
      </c>
      <c r="HU45" s="164">
        <v>14.84</v>
      </c>
      <c r="HV45" s="164">
        <v>15.02</v>
      </c>
      <c r="HW45" s="164">
        <v>-25</v>
      </c>
      <c r="HX45" s="164">
        <v>-25.3</v>
      </c>
      <c r="HY45" s="164">
        <v>0.79190000000000005</v>
      </c>
      <c r="HZ45" s="164">
        <v>-6.96</v>
      </c>
      <c r="IA45" s="164">
        <v>53.188099999999999</v>
      </c>
      <c r="IB45" s="164">
        <v>23.825800000000001</v>
      </c>
      <c r="IC45" s="164">
        <v>24.021699999999999</v>
      </c>
      <c r="ID45" s="164">
        <v>-17.8</v>
      </c>
      <c r="IE45" s="164">
        <v>-28.6</v>
      </c>
      <c r="IF45" s="164">
        <v>4.3</v>
      </c>
      <c r="IG45" s="164">
        <v>3.8</v>
      </c>
      <c r="IH45" s="165"/>
      <c r="II45" s="165"/>
      <c r="IJ45" s="164">
        <v>-89.6648</v>
      </c>
      <c r="IK45" s="164">
        <v>-1.7129000000000001</v>
      </c>
      <c r="IL45" s="164">
        <v>-274.61900000000003</v>
      </c>
      <c r="IM45" s="164">
        <v>-20.500599999999999</v>
      </c>
      <c r="IN45" s="164">
        <v>-17.6067</v>
      </c>
      <c r="IO45" s="164">
        <v>106.7244</v>
      </c>
      <c r="IP45" s="164">
        <v>60.385399999999997</v>
      </c>
      <c r="IQ45" s="164">
        <v>121.7355</v>
      </c>
      <c r="IR45" s="164">
        <v>86.653700000000001</v>
      </c>
      <c r="IS45" s="164">
        <v>40.942900000000002</v>
      </c>
      <c r="IT45" s="164">
        <v>21.762</v>
      </c>
      <c r="IU45" s="164">
        <v>22.8659</v>
      </c>
      <c r="IV45" s="164">
        <v>-7.4587000000000003</v>
      </c>
      <c r="IW45" s="164">
        <v>205.89320000000001</v>
      </c>
      <c r="IX45" s="164">
        <v>-193.911</v>
      </c>
      <c r="IY45" s="164">
        <v>20.242999999999999</v>
      </c>
      <c r="IZ45" s="164">
        <v>-9.1363000000000003</v>
      </c>
      <c r="JA45" s="164">
        <v>-1.1707000000000001</v>
      </c>
      <c r="JB45" s="165"/>
      <c r="JC45" s="164">
        <v>-4.4000000000000004</v>
      </c>
      <c r="JD45" s="164">
        <v>-0.91800000000000004</v>
      </c>
      <c r="JE45" s="164">
        <v>-0.92500000000000004</v>
      </c>
      <c r="JF45" s="164">
        <v>-0.16</v>
      </c>
      <c r="JG45" s="164">
        <v>3.84</v>
      </c>
      <c r="JH45" s="164">
        <v>-4.4199000000000002</v>
      </c>
      <c r="JI45" s="164">
        <v>-9.8711000000000002</v>
      </c>
      <c r="JJ45" s="164">
        <v>3.4011999999999998</v>
      </c>
      <c r="JK45" s="164">
        <v>-6.7062999999999997</v>
      </c>
      <c r="JL45" s="164">
        <v>5.6</v>
      </c>
      <c r="JM45" s="164">
        <v>8.2430000000000003</v>
      </c>
      <c r="JN45" s="164">
        <v>7.3230000000000004</v>
      </c>
      <c r="JO45" s="165"/>
      <c r="JP45" s="165"/>
      <c r="JQ45" s="164">
        <v>4.3437000000000001</v>
      </c>
      <c r="JR45" s="164">
        <v>4.4629000000000003</v>
      </c>
      <c r="JS45" s="164">
        <v>4.0327999999999999</v>
      </c>
      <c r="JT45" s="165"/>
      <c r="JU45" s="164">
        <v>13.3</v>
      </c>
      <c r="JV45" s="164">
        <v>-0.10340000000000001</v>
      </c>
      <c r="JW45" s="164">
        <v>0.08</v>
      </c>
      <c r="JX45" s="165"/>
      <c r="JY45" s="164">
        <v>-7.8647999999999998</v>
      </c>
      <c r="JZ45" s="164">
        <v>-2.0129999999999999</v>
      </c>
      <c r="KA45" s="164">
        <v>-26.430399999999999</v>
      </c>
      <c r="KB45" s="164">
        <v>-6.1516999999999999</v>
      </c>
      <c r="KC45" s="164">
        <v>-3.0851000000000002</v>
      </c>
      <c r="KD45" s="164">
        <v>-27.615500000000001</v>
      </c>
      <c r="KE45" s="164">
        <v>0</v>
      </c>
      <c r="KF45" s="164">
        <v>-15.1</v>
      </c>
      <c r="KG45" s="164">
        <v>-2</v>
      </c>
      <c r="KH45" s="165"/>
      <c r="KI45" s="164">
        <v>-51.399700000000003</v>
      </c>
    </row>
    <row r="46" spans="1:295" ht="18" customHeight="1" x14ac:dyDescent="0.3">
      <c r="A46" s="161" t="s">
        <v>41</v>
      </c>
      <c r="B46" s="161" t="s">
        <v>755</v>
      </c>
      <c r="C46" s="164">
        <v>0</v>
      </c>
      <c r="D46" s="164">
        <v>4.6919000000000004</v>
      </c>
      <c r="E46" s="164">
        <v>-9.7218</v>
      </c>
      <c r="F46" s="164">
        <v>0.98799999999999999</v>
      </c>
      <c r="G46" s="164">
        <v>9.6105</v>
      </c>
      <c r="H46" s="165"/>
      <c r="I46" s="164">
        <v>18.1265</v>
      </c>
      <c r="J46" s="165"/>
      <c r="K46" s="164">
        <v>15.0297</v>
      </c>
      <c r="L46" s="164">
        <v>5.9387999999999996</v>
      </c>
      <c r="M46" s="164">
        <v>9.0695999999999994</v>
      </c>
      <c r="N46" s="164">
        <v>-15.54</v>
      </c>
      <c r="O46" s="164">
        <v>-28.6</v>
      </c>
      <c r="P46" s="164">
        <v>4.4000000000000004</v>
      </c>
      <c r="Q46" s="164">
        <v>4.1399999999999997</v>
      </c>
      <c r="R46" s="165"/>
      <c r="S46" s="164">
        <v>3.8279999999999998</v>
      </c>
      <c r="T46" s="164">
        <v>-2.0310000000000001</v>
      </c>
      <c r="U46" s="164">
        <v>4.2666000000000004</v>
      </c>
      <c r="V46" s="164">
        <v>4.0705999999999998</v>
      </c>
      <c r="W46" s="164">
        <v>7.2885</v>
      </c>
      <c r="X46" s="164">
        <v>4.2267000000000001</v>
      </c>
      <c r="Y46" s="164">
        <v>-4.1157000000000004</v>
      </c>
      <c r="Z46" s="164">
        <v>1.2949999999999999</v>
      </c>
      <c r="AA46" s="165"/>
      <c r="AB46" s="164">
        <v>-0.59550000000000003</v>
      </c>
      <c r="AC46" s="164">
        <v>-0.874</v>
      </c>
      <c r="AD46" s="164">
        <v>-0.86</v>
      </c>
      <c r="AE46" s="164">
        <v>8.3130000000000006</v>
      </c>
      <c r="AF46" s="164">
        <v>-4.4400000000000004</v>
      </c>
      <c r="AG46" s="164">
        <v>-4.4000000000000004</v>
      </c>
      <c r="AH46" s="165"/>
      <c r="AI46" s="165"/>
      <c r="AJ46" s="164">
        <v>-11.17</v>
      </c>
      <c r="AK46" s="164">
        <v>-11.09</v>
      </c>
      <c r="AL46" s="165"/>
      <c r="AM46" s="164">
        <v>-11.31</v>
      </c>
      <c r="AN46" s="164">
        <v>-11.34</v>
      </c>
      <c r="AO46" s="164">
        <v>2.6856</v>
      </c>
      <c r="AP46" s="164">
        <v>4.4180000000000001</v>
      </c>
      <c r="AQ46" s="164">
        <v>16.0825</v>
      </c>
      <c r="AR46" s="164">
        <v>17.297699999999999</v>
      </c>
      <c r="AS46" s="164">
        <v>-18.784199999999998</v>
      </c>
      <c r="AT46" s="164">
        <v>-11.252599999999999</v>
      </c>
      <c r="AU46" s="164">
        <v>-10.9613</v>
      </c>
      <c r="AV46" s="164">
        <v>-2.3456999999999999</v>
      </c>
      <c r="AW46" s="164">
        <v>-2.2959999999999998</v>
      </c>
      <c r="AX46" s="164">
        <v>-16.878799999999998</v>
      </c>
      <c r="AY46" s="164">
        <v>-14.6015</v>
      </c>
      <c r="AZ46" s="165"/>
      <c r="BA46" s="164">
        <v>4.3403</v>
      </c>
      <c r="BB46" s="164">
        <v>57.231200000000001</v>
      </c>
      <c r="BC46" s="164">
        <v>3.7896000000000001</v>
      </c>
      <c r="BD46" s="164">
        <v>-1.7</v>
      </c>
      <c r="BE46" s="164">
        <v>-1.8</v>
      </c>
      <c r="BF46" s="164">
        <v>-22.327200000000001</v>
      </c>
      <c r="BG46" s="164">
        <v>-22.037400000000002</v>
      </c>
      <c r="BH46" s="164">
        <v>-2.3851</v>
      </c>
      <c r="BI46" s="165"/>
      <c r="BJ46" s="164">
        <v>-0.70320000000000005</v>
      </c>
      <c r="BK46" s="164">
        <v>3.1172</v>
      </c>
      <c r="BL46" s="164">
        <v>2.0383</v>
      </c>
      <c r="BM46" s="164">
        <v>1.4360999999999999</v>
      </c>
      <c r="BN46" s="164">
        <v>-104.0986</v>
      </c>
      <c r="BO46" s="164">
        <v>119.5104</v>
      </c>
      <c r="BP46" s="164">
        <v>118.8085</v>
      </c>
      <c r="BQ46" s="164">
        <v>43.854100000000003</v>
      </c>
      <c r="BR46" s="164">
        <v>3.4403000000000001</v>
      </c>
      <c r="BS46" s="165"/>
      <c r="BT46" s="165"/>
      <c r="BU46" s="165"/>
      <c r="BV46" s="164">
        <v>26.335999999999999</v>
      </c>
      <c r="BW46" s="164">
        <v>7.24</v>
      </c>
      <c r="BX46" s="164">
        <v>10.41</v>
      </c>
      <c r="BY46" s="165"/>
      <c r="BZ46" s="164">
        <v>-3.39</v>
      </c>
      <c r="CA46" s="164">
        <v>-14.3292</v>
      </c>
      <c r="CB46" s="164">
        <v>-13.525499999999999</v>
      </c>
      <c r="CC46" s="164">
        <v>24.971399999999999</v>
      </c>
      <c r="CD46" s="164">
        <v>23.598700000000001</v>
      </c>
      <c r="CE46" s="164">
        <v>-3.6890000000000001</v>
      </c>
      <c r="CF46" s="164">
        <v>11.8843</v>
      </c>
      <c r="CG46" s="164">
        <v>11.6251</v>
      </c>
      <c r="CH46" s="164">
        <v>-0.98129999999999995</v>
      </c>
      <c r="CI46" s="164">
        <v>26.9114</v>
      </c>
      <c r="CJ46" s="165"/>
      <c r="CK46" s="165"/>
      <c r="CL46" s="164">
        <v>91.3</v>
      </c>
      <c r="CM46" s="164">
        <v>-52.8</v>
      </c>
      <c r="CN46" s="164">
        <v>-2.85</v>
      </c>
      <c r="CO46" s="164">
        <v>60.116999999999997</v>
      </c>
      <c r="CP46" s="164">
        <v>60.100499999999997</v>
      </c>
      <c r="CQ46" s="164">
        <v>58.386299999999999</v>
      </c>
      <c r="CR46" s="164">
        <v>112.6242</v>
      </c>
      <c r="CS46" s="164">
        <v>112.5338</v>
      </c>
      <c r="CT46" s="164">
        <v>-19.4527</v>
      </c>
      <c r="CU46" s="164">
        <v>-106.2914</v>
      </c>
      <c r="CV46" s="164">
        <v>-16.790800000000001</v>
      </c>
      <c r="CW46" s="164">
        <v>3.3167</v>
      </c>
      <c r="CX46" s="164">
        <v>30.93</v>
      </c>
      <c r="CY46" s="164">
        <v>13.7</v>
      </c>
      <c r="CZ46" s="164">
        <v>11.567399999999999</v>
      </c>
      <c r="DA46" s="164">
        <v>11.6241</v>
      </c>
      <c r="DB46" s="164">
        <v>-11.88</v>
      </c>
      <c r="DC46" s="165"/>
      <c r="DD46" s="164">
        <v>-28.8338</v>
      </c>
      <c r="DE46" s="164">
        <v>-28.573799999999999</v>
      </c>
      <c r="DF46" s="164">
        <v>40.267699999999998</v>
      </c>
      <c r="DG46" s="164">
        <v>1.52E-2</v>
      </c>
      <c r="DH46" s="164">
        <v>-5.8441999999999998</v>
      </c>
      <c r="DI46" s="164">
        <v>-4.5</v>
      </c>
      <c r="DJ46" s="164">
        <v>-3.8</v>
      </c>
      <c r="DK46" s="164">
        <v>-4.0076000000000001</v>
      </c>
      <c r="DL46" s="164">
        <v>5.2420999999999998</v>
      </c>
      <c r="DM46" s="164">
        <v>38.014200000000002</v>
      </c>
      <c r="DN46" s="164">
        <v>14.4785</v>
      </c>
      <c r="DO46" s="164">
        <v>5.79</v>
      </c>
      <c r="DP46" s="164">
        <v>-0.33</v>
      </c>
      <c r="DQ46" s="164">
        <v>6.7229999999999999</v>
      </c>
      <c r="DR46" s="164">
        <v>-39.077199999999998</v>
      </c>
      <c r="DS46" s="164">
        <v>-0.71</v>
      </c>
      <c r="DT46" s="164">
        <v>-0.77</v>
      </c>
      <c r="DU46" s="164">
        <v>14.43</v>
      </c>
      <c r="DV46" s="164">
        <v>23</v>
      </c>
      <c r="DW46" s="164">
        <v>-33.763599999999997</v>
      </c>
      <c r="DX46" s="164">
        <v>-16.845500000000001</v>
      </c>
      <c r="DY46" s="164">
        <v>-37.25</v>
      </c>
      <c r="DZ46" s="164">
        <v>-36.054499999999997</v>
      </c>
      <c r="EA46" s="164">
        <v>25.2471</v>
      </c>
      <c r="EB46" s="164">
        <v>3.2002000000000002</v>
      </c>
      <c r="EC46" s="164">
        <v>-8.5246999999999993</v>
      </c>
      <c r="ED46" s="164">
        <v>-8.3933999999999997</v>
      </c>
      <c r="EE46" s="164">
        <v>-14.722300000000001</v>
      </c>
      <c r="EF46" s="164">
        <v>-20.079999999999998</v>
      </c>
      <c r="EG46" s="164">
        <v>-10.554</v>
      </c>
      <c r="EH46" s="164">
        <v>-113.5444</v>
      </c>
      <c r="EI46" s="164">
        <v>-49.112499999999997</v>
      </c>
      <c r="EJ46" s="165"/>
      <c r="EK46" s="164">
        <v>-4.8544</v>
      </c>
      <c r="EL46" s="164">
        <v>-4.3211000000000004</v>
      </c>
      <c r="EM46" s="164">
        <v>0</v>
      </c>
      <c r="EN46" s="164">
        <v>6.2633000000000001</v>
      </c>
      <c r="EO46" s="164">
        <v>4.9217000000000004</v>
      </c>
      <c r="EP46" s="164">
        <v>9.2319999999999993</v>
      </c>
      <c r="EQ46" s="164">
        <v>-25.754799999999999</v>
      </c>
      <c r="ER46" s="164">
        <v>-25.4526</v>
      </c>
      <c r="ES46" s="164">
        <v>-1.3226</v>
      </c>
      <c r="ET46" s="164">
        <v>-16</v>
      </c>
      <c r="EU46" s="164">
        <v>-9.25</v>
      </c>
      <c r="EV46" s="164">
        <v>0</v>
      </c>
      <c r="EW46" s="164">
        <v>2.3805999999999998</v>
      </c>
      <c r="EX46" s="164">
        <v>19.303899999999999</v>
      </c>
      <c r="EY46" s="164">
        <v>-6.3811999999999998</v>
      </c>
      <c r="EZ46" s="164">
        <v>4.7233999999999998</v>
      </c>
      <c r="FA46" s="164">
        <v>1.5147999999999999</v>
      </c>
      <c r="FB46" s="164">
        <v>1.0345</v>
      </c>
      <c r="FC46" s="164">
        <v>-11.1912</v>
      </c>
      <c r="FD46" s="165"/>
      <c r="FE46" s="164">
        <v>1.2781</v>
      </c>
      <c r="FF46" s="164">
        <v>1.4952000000000001</v>
      </c>
      <c r="FG46" s="164">
        <v>0</v>
      </c>
      <c r="FH46" s="164">
        <v>0</v>
      </c>
      <c r="FI46" s="165"/>
      <c r="FJ46" s="164">
        <v>1.5071000000000001</v>
      </c>
      <c r="FK46" s="164">
        <v>1.8420000000000001</v>
      </c>
      <c r="FL46" s="164">
        <v>-17.9178</v>
      </c>
      <c r="FM46" s="164">
        <v>17.814900000000002</v>
      </c>
      <c r="FN46" s="164">
        <v>17.841899999999999</v>
      </c>
      <c r="FO46" s="164">
        <v>-5.6749999999999998</v>
      </c>
      <c r="FP46" s="164">
        <v>0</v>
      </c>
      <c r="FQ46" s="164">
        <v>20.904900000000001</v>
      </c>
      <c r="FR46" s="164">
        <v>-20.05</v>
      </c>
      <c r="FS46" s="164">
        <v>-2.8048000000000002</v>
      </c>
      <c r="FT46" s="164">
        <v>0.40400000000000003</v>
      </c>
      <c r="FU46" s="164">
        <v>1.84</v>
      </c>
      <c r="FV46" s="164">
        <v>1.6</v>
      </c>
      <c r="FW46" s="164">
        <v>-20.6737</v>
      </c>
      <c r="FX46" s="165"/>
      <c r="FY46" s="164">
        <v>3.1669999999999998</v>
      </c>
      <c r="FZ46" s="164">
        <v>0.14599999999999999</v>
      </c>
      <c r="GA46" s="165"/>
      <c r="GB46" s="164">
        <v>3.34</v>
      </c>
      <c r="GC46" s="164">
        <v>-19.873699999999999</v>
      </c>
      <c r="GD46" s="164">
        <v>-12.174899999999999</v>
      </c>
      <c r="GE46" s="164">
        <v>-3.61</v>
      </c>
      <c r="GF46" s="164">
        <v>25.1508</v>
      </c>
      <c r="GG46" s="165"/>
      <c r="GH46" s="165"/>
      <c r="GI46" s="164">
        <v>-18.749400000000001</v>
      </c>
      <c r="GJ46" s="165"/>
      <c r="GK46" s="164">
        <v>2.9283000000000001</v>
      </c>
      <c r="GL46" s="165"/>
      <c r="GM46" s="165"/>
      <c r="GN46" s="164">
        <v>-11.849299999999999</v>
      </c>
      <c r="GO46" s="164">
        <v>-13.202999999999999</v>
      </c>
      <c r="GP46" s="164">
        <v>2.2713000000000001</v>
      </c>
      <c r="GQ46" s="164">
        <v>-29.915400000000002</v>
      </c>
      <c r="GR46" s="164">
        <v>9.0790000000000006</v>
      </c>
      <c r="GS46" s="164">
        <v>7.9188999999999998</v>
      </c>
      <c r="GT46" s="164">
        <v>165.13059999999999</v>
      </c>
      <c r="GU46" s="164">
        <v>-3.4066999999999998</v>
      </c>
      <c r="GV46" s="164">
        <v>-8.6463999999999999</v>
      </c>
      <c r="GW46" s="164">
        <v>-10.6218</v>
      </c>
      <c r="GX46" s="164">
        <v>2.7511999999999999</v>
      </c>
      <c r="GY46" s="164">
        <v>7.0617000000000001</v>
      </c>
      <c r="GZ46" s="164">
        <v>7.2310999999999996</v>
      </c>
      <c r="HA46" s="164">
        <v>2</v>
      </c>
      <c r="HB46" s="164">
        <v>13.4413</v>
      </c>
      <c r="HC46" s="164">
        <v>15.7409</v>
      </c>
      <c r="HD46" s="164">
        <v>-0.84</v>
      </c>
      <c r="HE46" s="164">
        <v>0</v>
      </c>
      <c r="HF46" s="164">
        <v>25.224699999999999</v>
      </c>
      <c r="HG46" s="164">
        <v>12.6028</v>
      </c>
      <c r="HH46" s="164">
        <v>43.300199999999997</v>
      </c>
      <c r="HI46" s="164">
        <v>17.142199999999999</v>
      </c>
      <c r="HJ46" s="164">
        <v>18.395700000000001</v>
      </c>
      <c r="HK46" s="164">
        <v>-6.2666000000000004</v>
      </c>
      <c r="HL46" s="164">
        <v>0</v>
      </c>
      <c r="HM46" s="164">
        <v>0</v>
      </c>
      <c r="HN46" s="164">
        <v>0</v>
      </c>
      <c r="HO46" s="165"/>
      <c r="HP46" s="165"/>
      <c r="HQ46" s="164">
        <v>-17.291399999999999</v>
      </c>
      <c r="HR46" s="164">
        <v>-16.621200000000002</v>
      </c>
      <c r="HS46" s="164">
        <v>-11.708500000000001</v>
      </c>
      <c r="HT46" s="164">
        <v>-11.526999999999999</v>
      </c>
      <c r="HU46" s="164">
        <v>17.420000000000002</v>
      </c>
      <c r="HV46" s="164">
        <v>17.18</v>
      </c>
      <c r="HW46" s="164">
        <v>-30.9</v>
      </c>
      <c r="HX46" s="164">
        <v>-31</v>
      </c>
      <c r="HY46" s="164">
        <v>0.81030000000000002</v>
      </c>
      <c r="HZ46" s="164">
        <v>-7.52</v>
      </c>
      <c r="IA46" s="164">
        <v>57.013199999999998</v>
      </c>
      <c r="IB46" s="164">
        <v>21.924199999999999</v>
      </c>
      <c r="IC46" s="164">
        <v>21.4849</v>
      </c>
      <c r="ID46" s="164">
        <v>-17.8</v>
      </c>
      <c r="IE46" s="164">
        <v>-29.4</v>
      </c>
      <c r="IF46" s="164">
        <v>4.3</v>
      </c>
      <c r="IG46" s="164">
        <v>3.8</v>
      </c>
      <c r="IH46" s="165"/>
      <c r="II46" s="165"/>
      <c r="IJ46" s="164">
        <v>-101.9045</v>
      </c>
      <c r="IK46" s="164">
        <v>-0.53490000000000004</v>
      </c>
      <c r="IL46" s="164">
        <v>-269.54379999999998</v>
      </c>
      <c r="IM46" s="164">
        <v>-13.237299999999999</v>
      </c>
      <c r="IN46" s="164">
        <v>-20.8627</v>
      </c>
      <c r="IO46" s="164">
        <v>109.0831</v>
      </c>
      <c r="IP46" s="164">
        <v>56.699199999999998</v>
      </c>
      <c r="IQ46" s="164">
        <v>120.3158</v>
      </c>
      <c r="IR46" s="164">
        <v>90.040099999999995</v>
      </c>
      <c r="IS46" s="164">
        <v>42.604799999999997</v>
      </c>
      <c r="IT46" s="164">
        <v>29.396999999999998</v>
      </c>
      <c r="IU46" s="164">
        <v>27.762</v>
      </c>
      <c r="IV46" s="164">
        <v>-8.7872000000000003</v>
      </c>
      <c r="IW46" s="164">
        <v>205.68389999999999</v>
      </c>
      <c r="IX46" s="164">
        <v>-197.06489999999999</v>
      </c>
      <c r="IY46" s="164">
        <v>21.8552</v>
      </c>
      <c r="IZ46" s="164">
        <v>-11.0235</v>
      </c>
      <c r="JA46" s="164">
        <v>-0.5383</v>
      </c>
      <c r="JB46" s="165"/>
      <c r="JC46" s="164">
        <v>-5.6</v>
      </c>
      <c r="JD46" s="164">
        <v>-1.2070000000000001</v>
      </c>
      <c r="JE46" s="164">
        <v>-1.218</v>
      </c>
      <c r="JF46" s="164">
        <v>1.28</v>
      </c>
      <c r="JG46" s="164">
        <v>1.92</v>
      </c>
      <c r="JH46" s="164">
        <v>-4.1698000000000004</v>
      </c>
      <c r="JI46" s="164">
        <v>-8.8457000000000008</v>
      </c>
      <c r="JJ46" s="164">
        <v>4.8661000000000003</v>
      </c>
      <c r="JK46" s="164">
        <v>-6.0349000000000004</v>
      </c>
      <c r="JL46" s="164">
        <v>2.1</v>
      </c>
      <c r="JM46" s="164">
        <v>-0.23699999999999999</v>
      </c>
      <c r="JN46" s="164">
        <v>-0.89300000000000002</v>
      </c>
      <c r="JO46" s="165"/>
      <c r="JP46" s="165"/>
      <c r="JQ46" s="164">
        <v>4.8807</v>
      </c>
      <c r="JR46" s="164">
        <v>4.2050999999999998</v>
      </c>
      <c r="JS46" s="164">
        <v>3.5575000000000001</v>
      </c>
      <c r="JT46" s="165"/>
      <c r="JU46" s="164">
        <v>14.4</v>
      </c>
      <c r="JV46" s="164">
        <v>-0.53959999999999997</v>
      </c>
      <c r="JW46" s="164">
        <v>0.04</v>
      </c>
      <c r="JX46" s="165"/>
      <c r="JY46" s="164">
        <v>-11.207000000000001</v>
      </c>
      <c r="JZ46" s="164">
        <v>-0.61909999999999998</v>
      </c>
      <c r="KA46" s="164">
        <v>-23.3675</v>
      </c>
      <c r="KB46" s="164">
        <v>-10.2745</v>
      </c>
      <c r="KC46" s="164">
        <v>-4.5217999999999998</v>
      </c>
      <c r="KD46" s="164">
        <v>-23.707599999999999</v>
      </c>
      <c r="KE46" s="164">
        <v>-2.0272000000000001</v>
      </c>
      <c r="KF46" s="164">
        <v>-15.9</v>
      </c>
      <c r="KG46" s="164">
        <v>-0.9</v>
      </c>
      <c r="KH46" s="165"/>
      <c r="KI46" s="164">
        <v>-53.691699999999997</v>
      </c>
    </row>
    <row r="47" spans="1:295" ht="18" customHeight="1" x14ac:dyDescent="0.3">
      <c r="A47" s="161" t="s">
        <v>41</v>
      </c>
      <c r="B47" s="161" t="s">
        <v>756</v>
      </c>
      <c r="C47" s="164">
        <v>0</v>
      </c>
      <c r="D47" s="164">
        <v>4.3613999999999997</v>
      </c>
      <c r="E47" s="164">
        <v>-9.4169</v>
      </c>
      <c r="F47" s="164">
        <v>1.7706</v>
      </c>
      <c r="G47" s="164">
        <v>9.4702000000000002</v>
      </c>
      <c r="H47" s="165"/>
      <c r="I47" s="164">
        <v>17.5761</v>
      </c>
      <c r="J47" s="165"/>
      <c r="K47" s="164">
        <v>14.4184</v>
      </c>
      <c r="L47" s="164">
        <v>5.5578000000000003</v>
      </c>
      <c r="M47" s="164">
        <v>8.6912000000000003</v>
      </c>
      <c r="N47" s="164">
        <v>-15.54</v>
      </c>
      <c r="O47" s="164">
        <v>-28.6</v>
      </c>
      <c r="P47" s="164">
        <v>4.4000000000000004</v>
      </c>
      <c r="Q47" s="165"/>
      <c r="R47" s="165"/>
      <c r="S47" s="164">
        <v>3.6928999999999998</v>
      </c>
      <c r="T47" s="164">
        <v>-2.4779</v>
      </c>
      <c r="U47" s="164">
        <v>3.8774999999999999</v>
      </c>
      <c r="V47" s="164">
        <v>3.6379000000000001</v>
      </c>
      <c r="W47" s="164">
        <v>6.7847</v>
      </c>
      <c r="X47" s="164">
        <v>3.8934000000000002</v>
      </c>
      <c r="Y47" s="164">
        <v>-4.2746000000000004</v>
      </c>
      <c r="Z47" s="164">
        <v>1.1957</v>
      </c>
      <c r="AA47" s="165"/>
      <c r="AB47" s="164">
        <v>-0.52980000000000005</v>
      </c>
      <c r="AC47" s="164">
        <v>-0.85399999999999998</v>
      </c>
      <c r="AD47" s="164">
        <v>-0.84</v>
      </c>
      <c r="AE47" s="164">
        <v>7.7169999999999996</v>
      </c>
      <c r="AF47" s="164">
        <v>-4.4400000000000004</v>
      </c>
      <c r="AG47" s="164">
        <v>-4.4000000000000004</v>
      </c>
      <c r="AH47" s="165"/>
      <c r="AI47" s="165"/>
      <c r="AJ47" s="164">
        <v>-11.28</v>
      </c>
      <c r="AK47" s="164">
        <v>-11.25</v>
      </c>
      <c r="AL47" s="165"/>
      <c r="AM47" s="164">
        <v>-11.82</v>
      </c>
      <c r="AN47" s="164">
        <v>-11.95</v>
      </c>
      <c r="AO47" s="164">
        <v>2.9750000000000001</v>
      </c>
      <c r="AP47" s="164">
        <v>4.3150000000000004</v>
      </c>
      <c r="AQ47" s="164">
        <v>16.3184</v>
      </c>
      <c r="AR47" s="164">
        <v>16.400300000000001</v>
      </c>
      <c r="AS47" s="164">
        <v>-18.736599999999999</v>
      </c>
      <c r="AT47" s="164">
        <v>-11.654400000000001</v>
      </c>
      <c r="AU47" s="164">
        <v>-11.3507</v>
      </c>
      <c r="AV47" s="164">
        <v>-2.6196000000000002</v>
      </c>
      <c r="AW47" s="164">
        <v>-2.6425999999999998</v>
      </c>
      <c r="AX47" s="164">
        <v>-17.146799999999999</v>
      </c>
      <c r="AY47" s="164">
        <v>-14.1997</v>
      </c>
      <c r="AZ47" s="164">
        <v>0.8014</v>
      </c>
      <c r="BA47" s="164">
        <v>4.9005000000000001</v>
      </c>
      <c r="BB47" s="164">
        <v>61.072299999999998</v>
      </c>
      <c r="BC47" s="164">
        <v>4.5175000000000001</v>
      </c>
      <c r="BD47" s="164">
        <v>-1.7</v>
      </c>
      <c r="BE47" s="164">
        <v>-1.8</v>
      </c>
      <c r="BF47" s="164">
        <v>-22.451799999999999</v>
      </c>
      <c r="BG47" s="164">
        <v>-22.1371</v>
      </c>
      <c r="BH47" s="164">
        <v>-2.3689</v>
      </c>
      <c r="BI47" s="165"/>
      <c r="BJ47" s="164">
        <v>-1.7150000000000001</v>
      </c>
      <c r="BK47" s="164">
        <v>1.998</v>
      </c>
      <c r="BL47" s="164">
        <v>1.9883</v>
      </c>
      <c r="BM47" s="164">
        <v>1.3931</v>
      </c>
      <c r="BN47" s="164">
        <v>-103.27460000000001</v>
      </c>
      <c r="BO47" s="164">
        <v>117.4657</v>
      </c>
      <c r="BP47" s="164">
        <v>117.40470000000001</v>
      </c>
      <c r="BQ47" s="164">
        <v>48.087699999999998</v>
      </c>
      <c r="BR47" s="164">
        <v>2.5571999999999999</v>
      </c>
      <c r="BS47" s="165"/>
      <c r="BT47" s="165"/>
      <c r="BU47" s="165"/>
      <c r="BV47" s="164">
        <v>26.346</v>
      </c>
      <c r="BW47" s="164">
        <v>7.49</v>
      </c>
      <c r="BX47" s="164">
        <v>10.83</v>
      </c>
      <c r="BY47" s="165"/>
      <c r="BZ47" s="164">
        <v>-3.01</v>
      </c>
      <c r="CA47" s="164">
        <v>-12.0519</v>
      </c>
      <c r="CB47" s="164">
        <v>-11.784000000000001</v>
      </c>
      <c r="CC47" s="164">
        <v>23.9436</v>
      </c>
      <c r="CD47" s="164">
        <v>22.6355</v>
      </c>
      <c r="CE47" s="164">
        <v>-3.5674000000000001</v>
      </c>
      <c r="CF47" s="164">
        <v>9.8574999999999999</v>
      </c>
      <c r="CG47" s="164">
        <v>10.0091</v>
      </c>
      <c r="CH47" s="164">
        <v>-1.5659000000000001</v>
      </c>
      <c r="CI47" s="164">
        <v>28.864699999999999</v>
      </c>
      <c r="CJ47" s="165"/>
      <c r="CK47" s="165"/>
      <c r="CL47" s="164">
        <v>94.8</v>
      </c>
      <c r="CM47" s="164">
        <v>-55.8</v>
      </c>
      <c r="CN47" s="164">
        <v>-2.7</v>
      </c>
      <c r="CO47" s="164">
        <v>58.816299999999998</v>
      </c>
      <c r="CP47" s="164">
        <v>58.965200000000003</v>
      </c>
      <c r="CQ47" s="164">
        <v>57.5122</v>
      </c>
      <c r="CR47" s="164">
        <v>112.846</v>
      </c>
      <c r="CS47" s="164">
        <v>112.43300000000001</v>
      </c>
      <c r="CT47" s="164">
        <v>-19.736899999999999</v>
      </c>
      <c r="CU47" s="164">
        <v>-104.75279999999999</v>
      </c>
      <c r="CV47" s="164">
        <v>-19.000499999999999</v>
      </c>
      <c r="CW47" s="164">
        <v>3.2040999999999999</v>
      </c>
      <c r="CX47" s="164">
        <v>32.06</v>
      </c>
      <c r="CY47" s="164">
        <v>12.97</v>
      </c>
      <c r="CZ47" s="164">
        <v>11.411099999999999</v>
      </c>
      <c r="DA47" s="164">
        <v>11.6241</v>
      </c>
      <c r="DB47" s="164">
        <v>-11.8</v>
      </c>
      <c r="DC47" s="165"/>
      <c r="DD47" s="164">
        <v>-29.940200000000001</v>
      </c>
      <c r="DE47" s="164">
        <v>-30.031600000000001</v>
      </c>
      <c r="DF47" s="164">
        <v>47.520600000000002</v>
      </c>
      <c r="DG47" s="164">
        <v>1.5100000000000001E-2</v>
      </c>
      <c r="DH47" s="164">
        <v>-6.0213999999999999</v>
      </c>
      <c r="DI47" s="164">
        <v>-4.2</v>
      </c>
      <c r="DJ47" s="164">
        <v>-3.4</v>
      </c>
      <c r="DK47" s="164">
        <v>-4.2321999999999997</v>
      </c>
      <c r="DL47" s="164">
        <v>4.681</v>
      </c>
      <c r="DM47" s="164">
        <v>37.383299999999998</v>
      </c>
      <c r="DN47" s="164">
        <v>13.921799999999999</v>
      </c>
      <c r="DO47" s="164">
        <v>5.41</v>
      </c>
      <c r="DP47" s="164">
        <v>-0.12</v>
      </c>
      <c r="DQ47" s="164">
        <v>6.6284999999999998</v>
      </c>
      <c r="DR47" s="164">
        <v>-45.4176</v>
      </c>
      <c r="DS47" s="164">
        <v>-0.48</v>
      </c>
      <c r="DT47" s="164">
        <v>-0.55000000000000004</v>
      </c>
      <c r="DU47" s="164">
        <v>14.2</v>
      </c>
      <c r="DV47" s="164">
        <v>22.36</v>
      </c>
      <c r="DW47" s="164">
        <v>-38.072699999999998</v>
      </c>
      <c r="DX47" s="164">
        <v>-19.118200000000002</v>
      </c>
      <c r="DY47" s="164">
        <v>-37.285699999999999</v>
      </c>
      <c r="DZ47" s="164">
        <v>-36.736400000000003</v>
      </c>
      <c r="EA47" s="164">
        <v>24.054600000000001</v>
      </c>
      <c r="EB47" s="164">
        <v>2.9565999999999999</v>
      </c>
      <c r="EC47" s="164">
        <v>-9.2123000000000008</v>
      </c>
      <c r="ED47" s="164">
        <v>-9.3895</v>
      </c>
      <c r="EE47" s="164">
        <v>-18.099399999999999</v>
      </c>
      <c r="EF47" s="164">
        <v>-23.029</v>
      </c>
      <c r="EG47" s="164">
        <v>-9.9</v>
      </c>
      <c r="EH47" s="164">
        <v>-114.3074</v>
      </c>
      <c r="EI47" s="164">
        <v>-48.446199999999997</v>
      </c>
      <c r="EJ47" s="165"/>
      <c r="EK47" s="164">
        <v>-4.8750999999999998</v>
      </c>
      <c r="EL47" s="164">
        <v>-4.2859999999999996</v>
      </c>
      <c r="EM47" s="164">
        <v>0</v>
      </c>
      <c r="EN47" s="164">
        <v>7.5975999999999999</v>
      </c>
      <c r="EO47" s="164">
        <v>6.4019000000000004</v>
      </c>
      <c r="EP47" s="164">
        <v>-5.1239999999999997</v>
      </c>
      <c r="EQ47" s="164">
        <v>-24.6145</v>
      </c>
      <c r="ER47" s="164">
        <v>-24.464400000000001</v>
      </c>
      <c r="ES47" s="164">
        <v>1.0236000000000001</v>
      </c>
      <c r="ET47" s="164">
        <v>0</v>
      </c>
      <c r="EU47" s="164">
        <v>-9.9499999999999993</v>
      </c>
      <c r="EV47" s="164">
        <v>0</v>
      </c>
      <c r="EW47" s="164">
        <v>2.4009</v>
      </c>
      <c r="EX47" s="164">
        <v>22.2501</v>
      </c>
      <c r="EY47" s="164">
        <v>-6.3144999999999998</v>
      </c>
      <c r="EZ47" s="164">
        <v>4.7638999999999996</v>
      </c>
      <c r="FA47" s="164">
        <v>2.6312000000000002</v>
      </c>
      <c r="FB47" s="164">
        <v>3.6215999999999999</v>
      </c>
      <c r="FC47" s="164">
        <v>-14.097899999999999</v>
      </c>
      <c r="FD47" s="165"/>
      <c r="FE47" s="164">
        <v>1.2511000000000001</v>
      </c>
      <c r="FF47" s="164">
        <v>1.4832000000000001</v>
      </c>
      <c r="FG47" s="164">
        <v>0</v>
      </c>
      <c r="FH47" s="164">
        <v>0</v>
      </c>
      <c r="FI47" s="165"/>
      <c r="FJ47" s="164">
        <v>0</v>
      </c>
      <c r="FK47" s="164">
        <v>0.33489999999999998</v>
      </c>
      <c r="FL47" s="164">
        <v>-17.248000000000001</v>
      </c>
      <c r="FM47" s="164">
        <v>18.308399999999999</v>
      </c>
      <c r="FN47" s="164">
        <v>18.979700000000001</v>
      </c>
      <c r="FO47" s="164">
        <v>-4.9309000000000003</v>
      </c>
      <c r="FP47" s="165"/>
      <c r="FQ47" s="164">
        <v>20.6265</v>
      </c>
      <c r="FR47" s="164">
        <v>-20.29</v>
      </c>
      <c r="FS47" s="164">
        <v>-2.8083999999999998</v>
      </c>
      <c r="FT47" s="164">
        <v>0.37740000000000001</v>
      </c>
      <c r="FU47" s="164">
        <v>2.0499999999999998</v>
      </c>
      <c r="FV47" s="164">
        <v>1.67</v>
      </c>
      <c r="FW47" s="164">
        <v>-20.581199999999999</v>
      </c>
      <c r="FX47" s="165"/>
      <c r="FY47" s="164">
        <v>3.0910000000000002</v>
      </c>
      <c r="FZ47" s="164">
        <v>9.4E-2</v>
      </c>
      <c r="GA47" s="165"/>
      <c r="GB47" s="164">
        <v>4.7699999999999996</v>
      </c>
      <c r="GC47" s="164">
        <v>-20.645600000000002</v>
      </c>
      <c r="GD47" s="164">
        <v>-12.67</v>
      </c>
      <c r="GE47" s="164">
        <v>-3.42</v>
      </c>
      <c r="GF47" s="164">
        <v>27.813400000000001</v>
      </c>
      <c r="GG47" s="165"/>
      <c r="GH47" s="164">
        <v>30.461300000000001</v>
      </c>
      <c r="GI47" s="164">
        <v>-18.909800000000001</v>
      </c>
      <c r="GJ47" s="165"/>
      <c r="GK47" s="164">
        <v>2.8978000000000002</v>
      </c>
      <c r="GL47" s="165"/>
      <c r="GM47" s="165"/>
      <c r="GN47" s="165"/>
      <c r="GO47" s="164">
        <v>-11.5748</v>
      </c>
      <c r="GP47" s="164">
        <v>4.2199</v>
      </c>
      <c r="GQ47" s="164">
        <v>-30.755700000000001</v>
      </c>
      <c r="GR47" s="164">
        <v>10.537699999999999</v>
      </c>
      <c r="GS47" s="164">
        <v>11.5701</v>
      </c>
      <c r="GT47" s="164">
        <v>164.53989999999999</v>
      </c>
      <c r="GU47" s="164">
        <v>-3.2820999999999998</v>
      </c>
      <c r="GV47" s="164">
        <v>-8.7159999999999993</v>
      </c>
      <c r="GW47" s="164">
        <v>-10.351699999999999</v>
      </c>
      <c r="GX47" s="164">
        <v>2.6837</v>
      </c>
      <c r="GY47" s="164">
        <v>7.1276000000000002</v>
      </c>
      <c r="GZ47" s="164">
        <v>7.2865000000000002</v>
      </c>
      <c r="HA47" s="164">
        <v>2.3256999999999999</v>
      </c>
      <c r="HB47" s="164">
        <v>14.9901</v>
      </c>
      <c r="HC47" s="164">
        <v>15.953900000000001</v>
      </c>
      <c r="HD47" s="164">
        <v>-0.42</v>
      </c>
      <c r="HE47" s="164">
        <v>-4.0163000000000002</v>
      </c>
      <c r="HF47" s="164">
        <v>23.855799999999999</v>
      </c>
      <c r="HG47" s="164">
        <v>10.9999</v>
      </c>
      <c r="HH47" s="164">
        <v>45.392499999999998</v>
      </c>
      <c r="HI47" s="164">
        <v>16.985399999999998</v>
      </c>
      <c r="HJ47" s="164">
        <v>16.2683</v>
      </c>
      <c r="HK47" s="164">
        <v>-6.5528000000000004</v>
      </c>
      <c r="HL47" s="165"/>
      <c r="HM47" s="164">
        <v>0</v>
      </c>
      <c r="HN47" s="164">
        <v>0</v>
      </c>
      <c r="HO47" s="164">
        <v>41.077100000000002</v>
      </c>
      <c r="HP47" s="165"/>
      <c r="HQ47" s="164">
        <v>-15.154500000000001</v>
      </c>
      <c r="HR47" s="164">
        <v>-14.484299999999999</v>
      </c>
      <c r="HS47" s="164">
        <v>-11.2822</v>
      </c>
      <c r="HT47" s="164">
        <v>-11.2166</v>
      </c>
      <c r="HU47" s="164">
        <v>16.72</v>
      </c>
      <c r="HV47" s="164">
        <v>16.47</v>
      </c>
      <c r="HW47" s="164">
        <v>-30.7</v>
      </c>
      <c r="HX47" s="164">
        <v>-30.7</v>
      </c>
      <c r="HY47" s="164">
        <v>0.58140000000000003</v>
      </c>
      <c r="HZ47" s="164">
        <v>-8.32</v>
      </c>
      <c r="IA47" s="164">
        <v>46.455199999999998</v>
      </c>
      <c r="IB47" s="164">
        <v>25.1097</v>
      </c>
      <c r="IC47" s="164">
        <v>25.6417</v>
      </c>
      <c r="ID47" s="164">
        <v>-17.8</v>
      </c>
      <c r="IE47" s="164">
        <v>-30.3</v>
      </c>
      <c r="IF47" s="164">
        <v>2.6</v>
      </c>
      <c r="IG47" s="164">
        <v>2.1</v>
      </c>
      <c r="IH47" s="165"/>
      <c r="II47" s="164">
        <v>-17.622900000000001</v>
      </c>
      <c r="IJ47" s="164">
        <v>-108.0748</v>
      </c>
      <c r="IK47" s="164">
        <v>-2.1714000000000002</v>
      </c>
      <c r="IL47" s="164">
        <v>-268.18650000000002</v>
      </c>
      <c r="IM47" s="164">
        <v>-13.5669</v>
      </c>
      <c r="IN47" s="164">
        <v>-19.598600000000001</v>
      </c>
      <c r="IO47" s="164">
        <v>109.0047</v>
      </c>
      <c r="IP47" s="164">
        <v>58.66</v>
      </c>
      <c r="IQ47" s="164">
        <v>112.75279999999999</v>
      </c>
      <c r="IR47" s="164">
        <v>87.382099999999994</v>
      </c>
      <c r="IS47" s="164">
        <v>43.398000000000003</v>
      </c>
      <c r="IT47" s="164">
        <v>28.338999999999999</v>
      </c>
      <c r="IU47" s="164">
        <v>29.090199999999999</v>
      </c>
      <c r="IV47" s="164">
        <v>-5.1877000000000004</v>
      </c>
      <c r="IW47" s="164">
        <v>205.6146</v>
      </c>
      <c r="IX47" s="164">
        <v>-193.68620000000001</v>
      </c>
      <c r="IY47" s="164">
        <v>25.887799999999999</v>
      </c>
      <c r="IZ47" s="164">
        <v>-10.848599999999999</v>
      </c>
      <c r="JA47" s="164">
        <v>-1.9446000000000001</v>
      </c>
      <c r="JB47" s="165"/>
      <c r="JC47" s="164">
        <v>-5.68</v>
      </c>
      <c r="JD47" s="164">
        <v>-1.4359999999999999</v>
      </c>
      <c r="JE47" s="164">
        <v>-1.444</v>
      </c>
      <c r="JF47" s="164">
        <v>1.28</v>
      </c>
      <c r="JG47" s="164">
        <v>2.56</v>
      </c>
      <c r="JH47" s="164">
        <v>-4.3780000000000001</v>
      </c>
      <c r="JI47" s="164">
        <v>-8.9067000000000007</v>
      </c>
      <c r="JJ47" s="164">
        <v>4.4846000000000004</v>
      </c>
      <c r="JK47" s="164">
        <v>-5.6535000000000002</v>
      </c>
      <c r="JL47" s="164">
        <v>2.4</v>
      </c>
      <c r="JM47" s="164">
        <v>-0.1</v>
      </c>
      <c r="JN47" s="164">
        <v>-0.41499999999999998</v>
      </c>
      <c r="JO47" s="165"/>
      <c r="JP47" s="165"/>
      <c r="JQ47" s="164">
        <v>4.2248000000000001</v>
      </c>
      <c r="JR47" s="164">
        <v>3.5354000000000001</v>
      </c>
      <c r="JS47" s="164">
        <v>3.6787999999999998</v>
      </c>
      <c r="JT47" s="165"/>
      <c r="JU47" s="164">
        <v>15.1</v>
      </c>
      <c r="JV47" s="164">
        <v>0.92490000000000006</v>
      </c>
      <c r="JW47" s="164">
        <v>0.04</v>
      </c>
      <c r="JX47" s="165"/>
      <c r="JY47" s="164">
        <v>-11.696300000000001</v>
      </c>
      <c r="JZ47" s="164">
        <v>-0.76780000000000004</v>
      </c>
      <c r="KA47" s="164">
        <v>-23.555199999999999</v>
      </c>
      <c r="KB47" s="164">
        <v>-10.1074</v>
      </c>
      <c r="KC47" s="164">
        <v>-4.2348999999999997</v>
      </c>
      <c r="KD47" s="164">
        <v>-24.710899999999999</v>
      </c>
      <c r="KE47" s="164">
        <v>-1.7665</v>
      </c>
      <c r="KF47" s="164">
        <v>-16.600000000000001</v>
      </c>
      <c r="KG47" s="164">
        <v>-0.4</v>
      </c>
      <c r="KH47" s="165"/>
      <c r="KI47" s="164">
        <v>-53.802799999999998</v>
      </c>
    </row>
    <row r="48" spans="1:295" ht="18" customHeight="1" x14ac:dyDescent="0.3">
      <c r="A48" s="161" t="s">
        <v>41</v>
      </c>
      <c r="B48" s="161" t="s">
        <v>757</v>
      </c>
      <c r="C48" s="166">
        <v>0</v>
      </c>
      <c r="D48" s="166">
        <v>3.7972999999999999</v>
      </c>
      <c r="E48" s="166">
        <v>-8.7215000000000007</v>
      </c>
      <c r="F48" s="166">
        <v>4.6666999999999996</v>
      </c>
      <c r="G48" s="166">
        <v>9.4425000000000008</v>
      </c>
      <c r="H48" s="167"/>
      <c r="I48" s="166">
        <v>16.517199999999999</v>
      </c>
      <c r="J48" s="167"/>
      <c r="K48" s="166">
        <v>13.9039</v>
      </c>
      <c r="L48" s="166">
        <v>5.4017999999999997</v>
      </c>
      <c r="M48" s="166">
        <v>8.6103000000000005</v>
      </c>
      <c r="N48" s="166">
        <v>-15.54</v>
      </c>
      <c r="O48" s="166">
        <v>-28.6</v>
      </c>
      <c r="P48" s="167"/>
      <c r="Q48" s="167"/>
      <c r="R48" s="166">
        <v>-19.8</v>
      </c>
      <c r="S48" s="166">
        <v>4.0938999999999997</v>
      </c>
      <c r="T48" s="166">
        <v>-2.9651000000000001</v>
      </c>
      <c r="U48" s="166">
        <v>3.7490000000000001</v>
      </c>
      <c r="V48" s="166">
        <v>3.5186000000000002</v>
      </c>
      <c r="W48" s="166">
        <v>6.4230999999999998</v>
      </c>
      <c r="X48" s="166">
        <v>4.1836000000000002</v>
      </c>
      <c r="Y48" s="166">
        <v>-4.1177999999999999</v>
      </c>
      <c r="Z48" s="166">
        <v>1.1936</v>
      </c>
      <c r="AA48" s="167"/>
      <c r="AB48" s="166">
        <v>-0.7762</v>
      </c>
      <c r="AC48" s="166">
        <v>-1.1339999999999999</v>
      </c>
      <c r="AD48" s="166">
        <v>-1.1100000000000001</v>
      </c>
      <c r="AE48" s="166">
        <v>7.8029999999999999</v>
      </c>
      <c r="AF48" s="166">
        <v>-4.4400000000000004</v>
      </c>
      <c r="AG48" s="166">
        <v>-4.4000000000000004</v>
      </c>
      <c r="AH48" s="167"/>
      <c r="AI48" s="167"/>
      <c r="AJ48" s="166">
        <v>-14.72</v>
      </c>
      <c r="AK48" s="166">
        <v>-14.76</v>
      </c>
      <c r="AL48" s="167"/>
      <c r="AM48" s="166">
        <v>-11</v>
      </c>
      <c r="AN48" s="166">
        <v>-11.06</v>
      </c>
      <c r="AO48" s="166">
        <v>3.9510000000000001</v>
      </c>
      <c r="AP48" s="166">
        <v>4.1883999999999997</v>
      </c>
      <c r="AQ48" s="166">
        <v>18.2437</v>
      </c>
      <c r="AR48" s="166">
        <v>19.249600000000001</v>
      </c>
      <c r="AS48" s="166">
        <v>-19.997599999999998</v>
      </c>
      <c r="AT48" s="166">
        <v>-12.994</v>
      </c>
      <c r="AU48" s="166">
        <v>-12.8629</v>
      </c>
      <c r="AV48" s="166">
        <v>-1.6805000000000001</v>
      </c>
      <c r="AW48" s="166">
        <v>-1.6617999999999999</v>
      </c>
      <c r="AX48" s="166">
        <v>-17.4147</v>
      </c>
      <c r="AY48" s="166">
        <v>-14.6015</v>
      </c>
      <c r="AZ48" s="166">
        <v>1.5905</v>
      </c>
      <c r="BA48" s="166">
        <v>7.6440999999999999</v>
      </c>
      <c r="BB48" s="166">
        <v>60.8232</v>
      </c>
      <c r="BC48" s="166">
        <v>5.3754999999999997</v>
      </c>
      <c r="BD48" s="166">
        <v>-2.1</v>
      </c>
      <c r="BE48" s="166">
        <v>-2.2000000000000002</v>
      </c>
      <c r="BF48" s="166">
        <v>-22.627700000000001</v>
      </c>
      <c r="BG48" s="166">
        <v>-22.4711</v>
      </c>
      <c r="BH48" s="166">
        <v>-2.4241999999999999</v>
      </c>
      <c r="BI48" s="167"/>
      <c r="BJ48" s="166">
        <v>-0.1283</v>
      </c>
      <c r="BK48" s="166">
        <v>2.3182999999999998</v>
      </c>
      <c r="BL48" s="166">
        <v>1.8147</v>
      </c>
      <c r="BM48" s="166">
        <v>1.3360000000000001</v>
      </c>
      <c r="BN48" s="166">
        <v>-112.2165</v>
      </c>
      <c r="BO48" s="166">
        <v>117.8014</v>
      </c>
      <c r="BP48" s="166">
        <v>118.47280000000001</v>
      </c>
      <c r="BQ48" s="166">
        <v>55.258299999999998</v>
      </c>
      <c r="BR48" s="166">
        <v>-5.3045</v>
      </c>
      <c r="BS48" s="167"/>
      <c r="BT48" s="167"/>
      <c r="BU48" s="167"/>
      <c r="BV48" s="166">
        <v>25.388000000000002</v>
      </c>
      <c r="BW48" s="166">
        <v>8.17</v>
      </c>
      <c r="BX48" s="166">
        <v>8.43</v>
      </c>
      <c r="BY48" s="166">
        <v>-7.48</v>
      </c>
      <c r="BZ48" s="166">
        <v>0.02</v>
      </c>
      <c r="CA48" s="166">
        <v>-13.525499999999999</v>
      </c>
      <c r="CB48" s="166">
        <v>-13.525499999999999</v>
      </c>
      <c r="CC48" s="166">
        <v>24.994399999999999</v>
      </c>
      <c r="CD48" s="166">
        <v>23.688400000000001</v>
      </c>
      <c r="CE48" s="166">
        <v>-3.4403000000000001</v>
      </c>
      <c r="CF48" s="166">
        <v>10.0641</v>
      </c>
      <c r="CG48" s="166">
        <v>9.9640000000000004</v>
      </c>
      <c r="CH48" s="166">
        <v>-5.6599999999999998E-2</v>
      </c>
      <c r="CI48" s="166">
        <v>29.664899999999999</v>
      </c>
      <c r="CJ48" s="167"/>
      <c r="CK48" s="167"/>
      <c r="CL48" s="166">
        <v>97.5</v>
      </c>
      <c r="CM48" s="166">
        <v>-59.1</v>
      </c>
      <c r="CN48" s="166">
        <v>-2.68</v>
      </c>
      <c r="CO48" s="166">
        <v>59.955500000000001</v>
      </c>
      <c r="CP48" s="166">
        <v>59.886099999999999</v>
      </c>
      <c r="CQ48" s="166">
        <v>57.8324</v>
      </c>
      <c r="CR48" s="166">
        <v>115.24939999999999</v>
      </c>
      <c r="CS48" s="166">
        <v>116.4495</v>
      </c>
      <c r="CT48" s="166">
        <v>-20.652899999999999</v>
      </c>
      <c r="CU48" s="166">
        <v>-106.3751</v>
      </c>
      <c r="CV48" s="166">
        <v>-19.571000000000002</v>
      </c>
      <c r="CW48" s="166">
        <v>3.1987999999999999</v>
      </c>
      <c r="CX48" s="166">
        <v>28.65</v>
      </c>
      <c r="CY48" s="166">
        <v>11.44</v>
      </c>
      <c r="CZ48" s="166">
        <v>10.629899999999999</v>
      </c>
      <c r="DA48" s="166">
        <v>10.647600000000001</v>
      </c>
      <c r="DB48" s="166">
        <v>-11.19</v>
      </c>
      <c r="DC48" s="167"/>
      <c r="DD48" s="166">
        <v>-31.119700000000002</v>
      </c>
      <c r="DE48" s="166">
        <v>-30.775500000000001</v>
      </c>
      <c r="DF48" s="166">
        <v>53.535400000000003</v>
      </c>
      <c r="DG48" s="166">
        <v>1.52E-2</v>
      </c>
      <c r="DH48" s="166">
        <v>-5.4724000000000004</v>
      </c>
      <c r="DI48" s="166">
        <v>-1.4</v>
      </c>
      <c r="DJ48" s="166">
        <v>-2.2999999999999998</v>
      </c>
      <c r="DK48" s="166">
        <v>-3.9954000000000001</v>
      </c>
      <c r="DL48" s="166">
        <v>4.3070000000000004</v>
      </c>
      <c r="DM48" s="166">
        <v>37.2256</v>
      </c>
      <c r="DN48" s="166">
        <v>13.179600000000001</v>
      </c>
      <c r="DO48" s="166">
        <v>4.8899999999999997</v>
      </c>
      <c r="DP48" s="166">
        <v>0.01</v>
      </c>
      <c r="DQ48" s="166">
        <v>6.1020000000000003</v>
      </c>
      <c r="DR48" s="166">
        <v>-50.807899999999997</v>
      </c>
      <c r="DS48" s="166">
        <v>-0.66</v>
      </c>
      <c r="DT48" s="166">
        <v>-0.71</v>
      </c>
      <c r="DU48" s="166">
        <v>14.6</v>
      </c>
      <c r="DV48" s="166">
        <v>22.28</v>
      </c>
      <c r="DW48" s="166">
        <v>-43.4</v>
      </c>
      <c r="DX48" s="166">
        <v>-21.5182</v>
      </c>
      <c r="DY48" s="166">
        <v>-38.536000000000001</v>
      </c>
      <c r="DZ48" s="166">
        <v>-38.7455</v>
      </c>
      <c r="EA48" s="166">
        <v>22.9605</v>
      </c>
      <c r="EB48" s="166">
        <v>0.83579999999999999</v>
      </c>
      <c r="EC48" s="166">
        <v>-12.4703</v>
      </c>
      <c r="ED48" s="166">
        <v>-12.2036</v>
      </c>
      <c r="EE48" s="166">
        <v>-18.4876</v>
      </c>
      <c r="EF48" s="166">
        <v>-23.1099</v>
      </c>
      <c r="EG48" s="166">
        <v>-10.439</v>
      </c>
      <c r="EH48" s="166">
        <v>-123.6195</v>
      </c>
      <c r="EI48" s="166">
        <v>-47.390999999999998</v>
      </c>
      <c r="EJ48" s="167"/>
      <c r="EK48" s="166">
        <v>-4.9074999999999998</v>
      </c>
      <c r="EL48" s="166">
        <v>-4.0529000000000002</v>
      </c>
      <c r="EM48" s="166">
        <v>9.7715999999999994</v>
      </c>
      <c r="EN48" s="166">
        <v>7.3090000000000002</v>
      </c>
      <c r="EO48" s="166">
        <v>6.2454999999999998</v>
      </c>
      <c r="EP48" s="166">
        <v>-6.66</v>
      </c>
      <c r="EQ48" s="166">
        <v>-25.005099999999999</v>
      </c>
      <c r="ER48" s="166">
        <v>-24.865500000000001</v>
      </c>
      <c r="ES48" s="166">
        <v>1.5069999999999999</v>
      </c>
      <c r="ET48" s="167"/>
      <c r="EU48" s="166">
        <v>-8.3800000000000008</v>
      </c>
      <c r="EV48" s="166">
        <v>0</v>
      </c>
      <c r="EW48" s="166">
        <v>2.3826999999999998</v>
      </c>
      <c r="EX48" s="166">
        <v>21.868600000000001</v>
      </c>
      <c r="EY48" s="166">
        <v>-6.8871000000000002</v>
      </c>
      <c r="EZ48" s="166">
        <v>4.1177999999999999</v>
      </c>
      <c r="FA48" s="166">
        <v>2.9685999999999999</v>
      </c>
      <c r="FB48" s="166">
        <v>3.8050000000000002</v>
      </c>
      <c r="FC48" s="166">
        <v>-15.7685</v>
      </c>
      <c r="FD48" s="167"/>
      <c r="FE48" s="166">
        <v>1.2858000000000001</v>
      </c>
      <c r="FF48" s="166">
        <v>1.47</v>
      </c>
      <c r="FG48" s="166">
        <v>0</v>
      </c>
      <c r="FH48" s="166">
        <v>2.4550999999999998</v>
      </c>
      <c r="FI48" s="166">
        <v>0</v>
      </c>
      <c r="FJ48" s="166">
        <v>0.50239999999999996</v>
      </c>
      <c r="FK48" s="166">
        <v>0.83730000000000004</v>
      </c>
      <c r="FL48" s="166">
        <v>-26.123200000000001</v>
      </c>
      <c r="FM48" s="166">
        <v>20.523800000000001</v>
      </c>
      <c r="FN48" s="166">
        <v>19.837199999999999</v>
      </c>
      <c r="FO48" s="166">
        <v>-13.062900000000001</v>
      </c>
      <c r="FP48" s="167"/>
      <c r="FQ48" s="166">
        <v>20.392199999999999</v>
      </c>
      <c r="FR48" s="166">
        <v>-21.32</v>
      </c>
      <c r="FS48" s="166">
        <v>-2.7955999999999999</v>
      </c>
      <c r="FT48" s="166">
        <v>0.37740000000000001</v>
      </c>
      <c r="FU48" s="166">
        <v>1.83</v>
      </c>
      <c r="FV48" s="166">
        <v>2.15</v>
      </c>
      <c r="FW48" s="166">
        <v>-20.949400000000001</v>
      </c>
      <c r="FX48" s="167"/>
      <c r="FY48" s="166">
        <v>3.0289999999999999</v>
      </c>
      <c r="FZ48" s="166">
        <v>0.29899999999999999</v>
      </c>
      <c r="GA48" s="167"/>
      <c r="GB48" s="166">
        <v>4.9400000000000004</v>
      </c>
      <c r="GC48" s="166">
        <v>-9.7745999999999995</v>
      </c>
      <c r="GD48" s="166">
        <v>-2.4763999999999999</v>
      </c>
      <c r="GE48" s="166">
        <v>-3.85</v>
      </c>
      <c r="GF48" s="166">
        <v>27.133299999999998</v>
      </c>
      <c r="GG48" s="167"/>
      <c r="GH48" s="166">
        <v>28.8338</v>
      </c>
      <c r="GI48" s="166">
        <v>-17.753900000000002</v>
      </c>
      <c r="GJ48" s="167"/>
      <c r="GK48" s="166">
        <v>2.8748999999999998</v>
      </c>
      <c r="GL48" s="167"/>
      <c r="GM48" s="167"/>
      <c r="GN48" s="166">
        <v>-12.0017</v>
      </c>
      <c r="GO48" s="166">
        <v>-14.2455</v>
      </c>
      <c r="GP48" s="166">
        <v>1.5388999999999999</v>
      </c>
      <c r="GQ48" s="166">
        <v>-31.091799999999999</v>
      </c>
      <c r="GR48" s="166">
        <v>11.4153</v>
      </c>
      <c r="GS48" s="166">
        <v>10.243499999999999</v>
      </c>
      <c r="GT48" s="166">
        <v>141.62989999999999</v>
      </c>
      <c r="GU48" s="166">
        <v>-4.1055999999999999</v>
      </c>
      <c r="GV48" s="166">
        <v>-8.3439999999999994</v>
      </c>
      <c r="GW48" s="166">
        <v>-10.096</v>
      </c>
      <c r="GX48" s="166">
        <v>2.1657999999999999</v>
      </c>
      <c r="GY48" s="166">
        <v>6.8639000000000001</v>
      </c>
      <c r="GZ48" s="166">
        <v>7.0650000000000004</v>
      </c>
      <c r="HA48" s="166">
        <v>1.8003</v>
      </c>
      <c r="HB48" s="166">
        <v>14.962</v>
      </c>
      <c r="HC48" s="166">
        <v>16.844999999999999</v>
      </c>
      <c r="HD48" s="166">
        <v>0</v>
      </c>
      <c r="HE48" s="166">
        <v>0</v>
      </c>
      <c r="HF48" s="166">
        <v>23.979800000000001</v>
      </c>
      <c r="HG48" s="166">
        <v>12.325200000000001</v>
      </c>
      <c r="HH48" s="166">
        <v>43.789000000000001</v>
      </c>
      <c r="HI48" s="166">
        <v>15.9787</v>
      </c>
      <c r="HJ48" s="166">
        <v>15.9117</v>
      </c>
      <c r="HK48" s="166">
        <v>-7.7022000000000004</v>
      </c>
      <c r="HL48" s="167"/>
      <c r="HM48" s="166">
        <v>-10.1625</v>
      </c>
      <c r="HN48" s="166">
        <v>0</v>
      </c>
      <c r="HO48" s="167"/>
      <c r="HP48" s="166">
        <v>41.515500000000003</v>
      </c>
      <c r="HQ48" s="166">
        <v>-16.357500000000002</v>
      </c>
      <c r="HR48" s="166">
        <v>-15.4566</v>
      </c>
      <c r="HS48" s="166">
        <v>-10.4925</v>
      </c>
      <c r="HT48" s="166">
        <v>-10.4802</v>
      </c>
      <c r="HU48" s="166">
        <v>17.96</v>
      </c>
      <c r="HV48" s="166">
        <v>18.02</v>
      </c>
      <c r="HW48" s="166">
        <v>-29.7</v>
      </c>
      <c r="HX48" s="166">
        <v>-30.1</v>
      </c>
      <c r="HY48" s="166">
        <v>0.73880000000000001</v>
      </c>
      <c r="HZ48" s="166">
        <v>-8.4</v>
      </c>
      <c r="IA48" s="166">
        <v>48.094299999999997</v>
      </c>
      <c r="IB48" s="166">
        <v>23.4924</v>
      </c>
      <c r="IC48" s="166">
        <v>23.2379</v>
      </c>
      <c r="ID48" s="166">
        <v>-18.2</v>
      </c>
      <c r="IE48" s="166">
        <v>-30.7</v>
      </c>
      <c r="IF48" s="166">
        <v>3.1</v>
      </c>
      <c r="IG48" s="166">
        <v>2.5</v>
      </c>
      <c r="IH48" s="166">
        <v>-17.7499</v>
      </c>
      <c r="II48" s="166">
        <v>-17.640599999999999</v>
      </c>
      <c r="IJ48" s="166">
        <v>-105.52979999999999</v>
      </c>
      <c r="IK48" s="166">
        <v>-2.7479</v>
      </c>
      <c r="IL48" s="166">
        <v>-269.49009999999998</v>
      </c>
      <c r="IM48" s="166">
        <v>-15.261699999999999</v>
      </c>
      <c r="IN48" s="166">
        <v>-21.682099999999998</v>
      </c>
      <c r="IO48" s="166">
        <v>108.0979</v>
      </c>
      <c r="IP48" s="166">
        <v>55.014200000000002</v>
      </c>
      <c r="IQ48" s="166">
        <v>110.83029999999999</v>
      </c>
      <c r="IR48" s="166">
        <v>90.8322</v>
      </c>
      <c r="IS48" s="166">
        <v>46.790500000000002</v>
      </c>
      <c r="IT48" s="166">
        <v>32.563400000000001</v>
      </c>
      <c r="IU48" s="166">
        <v>31.275300000000001</v>
      </c>
      <c r="IV48" s="166">
        <v>-9.4206000000000003</v>
      </c>
      <c r="IW48" s="166">
        <v>205.24170000000001</v>
      </c>
      <c r="IX48" s="166">
        <v>-196.036</v>
      </c>
      <c r="IY48" s="166">
        <v>24.378599999999999</v>
      </c>
      <c r="IZ48" s="166">
        <v>-10.914</v>
      </c>
      <c r="JA48" s="166">
        <v>-1.6858</v>
      </c>
      <c r="JB48" s="167"/>
      <c r="JC48" s="166">
        <v>-5.28</v>
      </c>
      <c r="JD48" s="166">
        <v>-1.3029999999999999</v>
      </c>
      <c r="JE48" s="166">
        <v>-1.3109999999999999</v>
      </c>
      <c r="JF48" s="166">
        <v>0.72</v>
      </c>
      <c r="JG48" s="166">
        <v>2.8</v>
      </c>
      <c r="JH48" s="166">
        <v>-4.3261000000000003</v>
      </c>
      <c r="JI48" s="166">
        <v>-9.1691000000000003</v>
      </c>
      <c r="JJ48" s="166">
        <v>4.5731000000000002</v>
      </c>
      <c r="JK48" s="166">
        <v>-6.2088999999999999</v>
      </c>
      <c r="JL48" s="166">
        <v>2.5</v>
      </c>
      <c r="JM48" s="166">
        <v>0.74199999999999999</v>
      </c>
      <c r="JN48" s="166">
        <v>0.68100000000000005</v>
      </c>
      <c r="JO48" s="167"/>
      <c r="JP48" s="167"/>
      <c r="JQ48" s="166">
        <v>4.2572000000000001</v>
      </c>
      <c r="JR48" s="166">
        <v>3.9834999999999998</v>
      </c>
      <c r="JS48" s="166">
        <v>3.3839999999999999</v>
      </c>
      <c r="JT48" s="167"/>
      <c r="JU48" s="166">
        <v>15.5</v>
      </c>
      <c r="JV48" s="166">
        <v>0.71970000000000001</v>
      </c>
      <c r="JW48" s="166">
        <v>-0.03</v>
      </c>
      <c r="JX48" s="167"/>
      <c r="JY48" s="166">
        <v>-11.130100000000001</v>
      </c>
      <c r="JZ48" s="166">
        <v>-0.50609999999999999</v>
      </c>
      <c r="KA48" s="166">
        <v>-23.294499999999999</v>
      </c>
      <c r="KB48" s="166">
        <v>-10.126200000000001</v>
      </c>
      <c r="KC48" s="166">
        <v>-4.4962</v>
      </c>
      <c r="KD48" s="166">
        <v>-24.347999999999999</v>
      </c>
      <c r="KE48" s="166">
        <v>-1.8855999999999999</v>
      </c>
      <c r="KF48" s="166">
        <v>-17.2</v>
      </c>
      <c r="KG48" s="166">
        <v>0</v>
      </c>
      <c r="KH48" s="167"/>
      <c r="KI48" s="166">
        <v>-53.5242</v>
      </c>
    </row>
    <row r="49" spans="1:295" ht="18" customHeight="1" x14ac:dyDescent="0.3">
      <c r="A49" s="161" t="s">
        <v>41</v>
      </c>
      <c r="B49" s="161" t="s">
        <v>758</v>
      </c>
      <c r="C49" s="162">
        <v>0</v>
      </c>
      <c r="D49" s="162">
        <v>3.4477000000000002</v>
      </c>
      <c r="E49" s="162">
        <v>-8.3788999999999998</v>
      </c>
      <c r="F49" s="162">
        <v>5.0049000000000001</v>
      </c>
      <c r="G49" s="162">
        <v>8.9318000000000008</v>
      </c>
      <c r="H49" s="163"/>
      <c r="I49" s="162">
        <v>16.437799999999999</v>
      </c>
      <c r="J49" s="163"/>
      <c r="K49" s="162">
        <v>13.734999999999999</v>
      </c>
      <c r="L49" s="162">
        <v>5.3308</v>
      </c>
      <c r="M49" s="162">
        <v>8.4911999999999992</v>
      </c>
      <c r="N49" s="162">
        <v>-15.54</v>
      </c>
      <c r="O49" s="162">
        <v>-28.6</v>
      </c>
      <c r="P49" s="162">
        <v>4.4000000000000004</v>
      </c>
      <c r="Q49" s="163"/>
      <c r="R49" s="162">
        <v>-19.8</v>
      </c>
      <c r="S49" s="162">
        <v>4.0540000000000003</v>
      </c>
      <c r="T49" s="162">
        <v>-3.1025999999999998</v>
      </c>
      <c r="U49" s="162">
        <v>3.5034000000000001</v>
      </c>
      <c r="V49" s="162">
        <v>3.2932999999999999</v>
      </c>
      <c r="W49" s="162">
        <v>6.0514000000000001</v>
      </c>
      <c r="X49" s="162">
        <v>4.0749000000000004</v>
      </c>
      <c r="Y49" s="162">
        <v>-4.1524000000000001</v>
      </c>
      <c r="Z49" s="162">
        <v>1.1934</v>
      </c>
      <c r="AA49" s="163"/>
      <c r="AB49" s="162">
        <v>-0.9415</v>
      </c>
      <c r="AC49" s="162">
        <v>-1.052</v>
      </c>
      <c r="AD49" s="162">
        <v>-1.0289999999999999</v>
      </c>
      <c r="AE49" s="162">
        <v>8.3219999999999992</v>
      </c>
      <c r="AF49" s="162">
        <v>-4.4400000000000004</v>
      </c>
      <c r="AG49" s="162">
        <v>-4.4000000000000004</v>
      </c>
      <c r="AH49" s="163"/>
      <c r="AI49" s="163"/>
      <c r="AJ49" s="162">
        <v>-13.65</v>
      </c>
      <c r="AK49" s="162">
        <v>-13.66</v>
      </c>
      <c r="AL49" s="163"/>
      <c r="AM49" s="162">
        <v>-11.28</v>
      </c>
      <c r="AN49" s="162">
        <v>-11.23</v>
      </c>
      <c r="AO49" s="162">
        <v>4.1326999999999998</v>
      </c>
      <c r="AP49" s="162">
        <v>4.0640999999999998</v>
      </c>
      <c r="AQ49" s="162">
        <v>18.218</v>
      </c>
      <c r="AR49" s="162">
        <v>19.873999999999999</v>
      </c>
      <c r="AS49" s="162">
        <v>-20.515699999999999</v>
      </c>
      <c r="AT49" s="162">
        <v>-12.5922</v>
      </c>
      <c r="AU49" s="162">
        <v>-12.2263</v>
      </c>
      <c r="AV49" s="162">
        <v>-0.58950000000000002</v>
      </c>
      <c r="AW49" s="162">
        <v>-0.65610000000000002</v>
      </c>
      <c r="AX49" s="162">
        <v>-17.2807</v>
      </c>
      <c r="AY49" s="162">
        <v>-14.7355</v>
      </c>
      <c r="AZ49" s="162">
        <v>1.5905</v>
      </c>
      <c r="BA49" s="162">
        <v>7.8125</v>
      </c>
      <c r="BB49" s="162">
        <v>57.1023</v>
      </c>
      <c r="BC49" s="162">
        <v>5.8037000000000001</v>
      </c>
      <c r="BD49" s="162">
        <v>-2.4</v>
      </c>
      <c r="BE49" s="162">
        <v>-2.5</v>
      </c>
      <c r="BF49" s="162">
        <v>-22.591200000000001</v>
      </c>
      <c r="BG49" s="162">
        <v>-22.445499999999999</v>
      </c>
      <c r="BH49" s="162">
        <v>-2.5207000000000002</v>
      </c>
      <c r="BI49" s="163"/>
      <c r="BJ49" s="162">
        <v>-1.5275000000000001</v>
      </c>
      <c r="BK49" s="162">
        <v>2.1831</v>
      </c>
      <c r="BL49" s="162">
        <v>0.84179999999999999</v>
      </c>
      <c r="BM49" s="162">
        <v>0.84309999999999996</v>
      </c>
      <c r="BN49" s="162">
        <v>-114.1392</v>
      </c>
      <c r="BO49" s="162">
        <v>118.5339</v>
      </c>
      <c r="BP49" s="162">
        <v>118.04559999999999</v>
      </c>
      <c r="BQ49" s="162">
        <v>57.975000000000001</v>
      </c>
      <c r="BR49" s="162">
        <v>-10.3659</v>
      </c>
      <c r="BS49" s="163"/>
      <c r="BT49" s="163"/>
      <c r="BU49" s="163"/>
      <c r="BV49" s="163"/>
      <c r="BW49" s="162">
        <v>7.97</v>
      </c>
      <c r="BX49" s="162">
        <v>7.95</v>
      </c>
      <c r="BY49" s="162">
        <v>-7.73</v>
      </c>
      <c r="BZ49" s="162">
        <v>-0.1</v>
      </c>
      <c r="CA49" s="162">
        <v>-11.784000000000001</v>
      </c>
      <c r="CB49" s="162">
        <v>-11.5161</v>
      </c>
      <c r="CC49" s="162">
        <v>24.7395</v>
      </c>
      <c r="CD49" s="162">
        <v>23.548300000000001</v>
      </c>
      <c r="CE49" s="162">
        <v>-0.76190000000000002</v>
      </c>
      <c r="CF49" s="162">
        <v>12.9704</v>
      </c>
      <c r="CG49" s="162">
        <v>12.6563</v>
      </c>
      <c r="CH49" s="162">
        <v>-2.1581999999999999</v>
      </c>
      <c r="CI49" s="162">
        <v>30.046900000000001</v>
      </c>
      <c r="CJ49" s="163"/>
      <c r="CK49" s="163"/>
      <c r="CL49" s="162">
        <v>97.3</v>
      </c>
      <c r="CM49" s="162">
        <v>-59.9</v>
      </c>
      <c r="CN49" s="162">
        <v>-2.41</v>
      </c>
      <c r="CO49" s="162">
        <v>60.276899999999998</v>
      </c>
      <c r="CP49" s="162">
        <v>61.134300000000003</v>
      </c>
      <c r="CQ49" s="162">
        <v>59.134</v>
      </c>
      <c r="CR49" s="162">
        <v>118.3466</v>
      </c>
      <c r="CS49" s="162">
        <v>118.7869</v>
      </c>
      <c r="CT49" s="162">
        <v>-21.516300000000001</v>
      </c>
      <c r="CU49" s="162">
        <v>-109.142</v>
      </c>
      <c r="CV49" s="162">
        <v>-20.247199999999999</v>
      </c>
      <c r="CW49" s="162">
        <v>3.1625999999999999</v>
      </c>
      <c r="CX49" s="162">
        <v>27.51</v>
      </c>
      <c r="CY49" s="162">
        <v>10.45</v>
      </c>
      <c r="CZ49" s="162">
        <v>10.161099999999999</v>
      </c>
      <c r="DA49" s="162">
        <v>10.3546</v>
      </c>
      <c r="DB49" s="162">
        <v>-10.79</v>
      </c>
      <c r="DC49" s="163"/>
      <c r="DD49" s="162">
        <v>-31.249600000000001</v>
      </c>
      <c r="DE49" s="162">
        <v>-31.1798</v>
      </c>
      <c r="DF49" s="162">
        <v>53.063000000000002</v>
      </c>
      <c r="DG49" s="162">
        <v>1.52E-2</v>
      </c>
      <c r="DH49" s="162">
        <v>-5.5716000000000001</v>
      </c>
      <c r="DI49" s="162">
        <v>0</v>
      </c>
      <c r="DJ49" s="162">
        <v>0</v>
      </c>
      <c r="DK49" s="162">
        <v>-3.7048000000000001</v>
      </c>
      <c r="DL49" s="162">
        <v>3.5590000000000002</v>
      </c>
      <c r="DM49" s="162">
        <v>35.4908</v>
      </c>
      <c r="DN49" s="162">
        <v>12.251899999999999</v>
      </c>
      <c r="DO49" s="162">
        <v>4.03</v>
      </c>
      <c r="DP49" s="162">
        <v>0.53</v>
      </c>
      <c r="DQ49" s="162">
        <v>6.5744999999999996</v>
      </c>
      <c r="DR49" s="162">
        <v>-51.167900000000003</v>
      </c>
      <c r="DS49" s="162">
        <v>0</v>
      </c>
      <c r="DT49" s="162">
        <v>-0.04</v>
      </c>
      <c r="DU49" s="162">
        <v>13.44</v>
      </c>
      <c r="DV49" s="162">
        <v>25.13</v>
      </c>
      <c r="DW49" s="162">
        <v>-42.909100000000002</v>
      </c>
      <c r="DX49" s="162">
        <v>-21.654499999999999</v>
      </c>
      <c r="DY49" s="162">
        <v>-38.7804</v>
      </c>
      <c r="DZ49" s="162">
        <v>-37.663600000000002</v>
      </c>
      <c r="EA49" s="162">
        <v>20.6982</v>
      </c>
      <c r="EB49" s="162">
        <v>-0.66110000000000002</v>
      </c>
      <c r="EC49" s="162">
        <v>-13.505100000000001</v>
      </c>
      <c r="ED49" s="162">
        <v>-13.1526</v>
      </c>
      <c r="EE49" s="162">
        <v>-19.5303</v>
      </c>
      <c r="EF49" s="162">
        <v>-23.9556</v>
      </c>
      <c r="EG49" s="162">
        <v>-10.051</v>
      </c>
      <c r="EH49" s="162">
        <v>-129.00020000000001</v>
      </c>
      <c r="EI49" s="162">
        <v>-45.6479</v>
      </c>
      <c r="EJ49" s="163"/>
      <c r="EK49" s="162">
        <v>-4.9668999999999999</v>
      </c>
      <c r="EL49" s="162">
        <v>-4.3437000000000001</v>
      </c>
      <c r="EM49" s="162">
        <v>9.6638000000000002</v>
      </c>
      <c r="EN49" s="162">
        <v>6.5552000000000001</v>
      </c>
      <c r="EO49" s="162">
        <v>5.1872999999999996</v>
      </c>
      <c r="EP49" s="162">
        <v>-7.1719999999999997</v>
      </c>
      <c r="EQ49" s="162">
        <v>-24.7454</v>
      </c>
      <c r="ER49" s="162">
        <v>-24.650600000000001</v>
      </c>
      <c r="ES49" s="162">
        <v>1.502</v>
      </c>
      <c r="ET49" s="163"/>
      <c r="EU49" s="162">
        <v>-10.54</v>
      </c>
      <c r="EV49" s="162">
        <v>0</v>
      </c>
      <c r="EW49" s="162">
        <v>2.2296</v>
      </c>
      <c r="EX49" s="162">
        <v>21.8371</v>
      </c>
      <c r="EY49" s="162">
        <v>-7.3287000000000004</v>
      </c>
      <c r="EZ49" s="162">
        <v>3.7376999999999998</v>
      </c>
      <c r="FA49" s="162">
        <v>3.1373000000000002</v>
      </c>
      <c r="FB49" s="162">
        <v>4.4783999999999997</v>
      </c>
      <c r="FC49" s="162">
        <v>-16.2532</v>
      </c>
      <c r="FD49" s="163"/>
      <c r="FE49" s="162">
        <v>1.2622</v>
      </c>
      <c r="FF49" s="162">
        <v>1.4833000000000001</v>
      </c>
      <c r="FG49" s="162">
        <v>0</v>
      </c>
      <c r="FH49" s="162">
        <v>0</v>
      </c>
      <c r="FI49" s="162">
        <v>0</v>
      </c>
      <c r="FJ49" s="162">
        <v>-0.83730000000000004</v>
      </c>
      <c r="FK49" s="162">
        <v>-0.83730000000000004</v>
      </c>
      <c r="FL49" s="162">
        <v>-20.764600000000002</v>
      </c>
      <c r="FM49" s="162">
        <v>18.975100000000001</v>
      </c>
      <c r="FN49" s="162">
        <v>18.895900000000001</v>
      </c>
      <c r="FO49" s="162">
        <v>-8.8097999999999992</v>
      </c>
      <c r="FP49" s="163"/>
      <c r="FQ49" s="162">
        <v>20.904900000000001</v>
      </c>
      <c r="FR49" s="162">
        <v>-20.12</v>
      </c>
      <c r="FS49" s="162">
        <v>-2.8083999999999998</v>
      </c>
      <c r="FT49" s="162">
        <v>0.37740000000000001</v>
      </c>
      <c r="FU49" s="162">
        <v>1.8</v>
      </c>
      <c r="FV49" s="162">
        <v>1.18</v>
      </c>
      <c r="FW49" s="162">
        <v>-21.4575</v>
      </c>
      <c r="FX49" s="163"/>
      <c r="FY49" s="162">
        <v>3.0110000000000001</v>
      </c>
      <c r="FZ49" s="162">
        <v>0.29799999999999999</v>
      </c>
      <c r="GA49" s="163"/>
      <c r="GB49" s="162">
        <v>5.0199999999999996</v>
      </c>
      <c r="GC49" s="162">
        <v>-16.8596</v>
      </c>
      <c r="GD49" s="162">
        <v>-8.7202999999999999</v>
      </c>
      <c r="GE49" s="162">
        <v>-3.33</v>
      </c>
      <c r="GF49" s="162">
        <v>27.7928</v>
      </c>
      <c r="GG49" s="163"/>
      <c r="GH49" s="162">
        <v>28.077999999999999</v>
      </c>
      <c r="GI49" s="162">
        <v>-15.680999999999999</v>
      </c>
      <c r="GJ49" s="163"/>
      <c r="GK49" s="162">
        <v>2.7846000000000002</v>
      </c>
      <c r="GL49" s="163"/>
      <c r="GM49" s="163"/>
      <c r="GN49" s="162">
        <v>-12.5473</v>
      </c>
      <c r="GO49" s="162">
        <v>-12.726699999999999</v>
      </c>
      <c r="GP49" s="162">
        <v>4.1176000000000004</v>
      </c>
      <c r="GQ49" s="162">
        <v>-31.259899999999998</v>
      </c>
      <c r="GR49" s="162">
        <v>10.5654</v>
      </c>
      <c r="GS49" s="162">
        <v>9.9896999999999991</v>
      </c>
      <c r="GT49" s="162">
        <v>149.63900000000001</v>
      </c>
      <c r="GU49" s="162">
        <v>-4.8266</v>
      </c>
      <c r="GV49" s="162">
        <v>-9.3866999999999994</v>
      </c>
      <c r="GW49" s="162">
        <v>-8.1059999999999999</v>
      </c>
      <c r="GX49" s="162">
        <v>1.8229</v>
      </c>
      <c r="GY49" s="162">
        <v>6.5490000000000004</v>
      </c>
      <c r="GZ49" s="162">
        <v>6.7327000000000004</v>
      </c>
      <c r="HA49" s="162">
        <v>1.2114</v>
      </c>
      <c r="HB49" s="162">
        <v>14.6304</v>
      </c>
      <c r="HC49" s="162">
        <v>15.746700000000001</v>
      </c>
      <c r="HD49" s="162">
        <v>-1.26</v>
      </c>
      <c r="HE49" s="162">
        <v>0</v>
      </c>
      <c r="HF49" s="162">
        <v>24.808900000000001</v>
      </c>
      <c r="HG49" s="162">
        <v>11.2689</v>
      </c>
      <c r="HH49" s="162">
        <v>43.1937</v>
      </c>
      <c r="HI49" s="162">
        <v>16.843699999999998</v>
      </c>
      <c r="HJ49" s="162">
        <v>17.248100000000001</v>
      </c>
      <c r="HK49" s="162">
        <v>-6.9284999999999997</v>
      </c>
      <c r="HL49" s="163"/>
      <c r="HM49" s="162">
        <v>0</v>
      </c>
      <c r="HN49" s="162">
        <v>0</v>
      </c>
      <c r="HO49" s="163"/>
      <c r="HP49" s="163"/>
      <c r="HQ49" s="162">
        <v>-15.1106</v>
      </c>
      <c r="HR49" s="162">
        <v>-14.517300000000001</v>
      </c>
      <c r="HS49" s="162">
        <v>-9.5864999999999991</v>
      </c>
      <c r="HT49" s="162">
        <v>-9.5023</v>
      </c>
      <c r="HU49" s="162">
        <v>17.649999999999999</v>
      </c>
      <c r="HV49" s="162">
        <v>17.670000000000002</v>
      </c>
      <c r="HW49" s="162">
        <v>-30.2</v>
      </c>
      <c r="HX49" s="162">
        <v>-30.1</v>
      </c>
      <c r="HY49" s="162">
        <v>0.65100000000000002</v>
      </c>
      <c r="HZ49" s="162">
        <v>-8.4</v>
      </c>
      <c r="IA49" s="162">
        <v>45.686799999999998</v>
      </c>
      <c r="IB49" s="162">
        <v>24.951499999999999</v>
      </c>
      <c r="IC49" s="162">
        <v>24.8477</v>
      </c>
      <c r="ID49" s="162">
        <v>-18.2</v>
      </c>
      <c r="IE49" s="162">
        <v>-31.6</v>
      </c>
      <c r="IF49" s="162">
        <v>3</v>
      </c>
      <c r="IG49" s="162">
        <v>2</v>
      </c>
      <c r="IH49" s="162">
        <v>-17.730399999999999</v>
      </c>
      <c r="II49" s="163"/>
      <c r="IJ49" s="162">
        <v>-103.6391</v>
      </c>
      <c r="IK49" s="162">
        <v>-2.4268999999999998</v>
      </c>
      <c r="IL49" s="162">
        <v>-267.83</v>
      </c>
      <c r="IM49" s="162">
        <v>-12.6708</v>
      </c>
      <c r="IN49" s="162">
        <v>-20.516200000000001</v>
      </c>
      <c r="IO49" s="162">
        <v>105.8278</v>
      </c>
      <c r="IP49" s="162">
        <v>57.905000000000001</v>
      </c>
      <c r="IQ49" s="162">
        <v>111.6165</v>
      </c>
      <c r="IR49" s="162">
        <v>86.364400000000003</v>
      </c>
      <c r="IS49" s="162">
        <v>42.740299999999998</v>
      </c>
      <c r="IT49" s="162">
        <v>31.4682</v>
      </c>
      <c r="IU49" s="162">
        <v>32.049900000000001</v>
      </c>
      <c r="IV49" s="162">
        <v>-5.5744999999999996</v>
      </c>
      <c r="IW49" s="162">
        <v>204.68109999999999</v>
      </c>
      <c r="IX49" s="162">
        <v>-194.5856</v>
      </c>
      <c r="IY49" s="162">
        <v>23.189900000000002</v>
      </c>
      <c r="IZ49" s="162">
        <v>-9.7563999999999993</v>
      </c>
      <c r="JA49" s="162">
        <v>-2.1545999999999998</v>
      </c>
      <c r="JB49" s="163"/>
      <c r="JC49" s="162">
        <v>-4.96</v>
      </c>
      <c r="JD49" s="162">
        <v>-1.417</v>
      </c>
      <c r="JE49" s="162">
        <v>-1.427</v>
      </c>
      <c r="JF49" s="162">
        <v>0.48</v>
      </c>
      <c r="JG49" s="162">
        <v>1.84</v>
      </c>
      <c r="JH49" s="162">
        <v>-3.9710000000000001</v>
      </c>
      <c r="JI49" s="162">
        <v>-8.8762000000000008</v>
      </c>
      <c r="JJ49" s="162">
        <v>4.7470999999999997</v>
      </c>
      <c r="JK49" s="162">
        <v>-6.5598999999999998</v>
      </c>
      <c r="JL49" s="162">
        <v>2</v>
      </c>
      <c r="JM49" s="162">
        <v>1.129</v>
      </c>
      <c r="JN49" s="162">
        <v>1.63</v>
      </c>
      <c r="JO49" s="163"/>
      <c r="JP49" s="163"/>
      <c r="JQ49" s="162">
        <v>3.9266000000000001</v>
      </c>
      <c r="JR49" s="162">
        <v>4.3273000000000001</v>
      </c>
      <c r="JS49" s="162">
        <v>2.8875000000000002</v>
      </c>
      <c r="JT49" s="163"/>
      <c r="JU49" s="162">
        <v>16.600000000000001</v>
      </c>
      <c r="JV49" s="162">
        <v>0.72319999999999995</v>
      </c>
      <c r="JW49" s="162">
        <v>-0.09</v>
      </c>
      <c r="JX49" s="163"/>
      <c r="JY49" s="162">
        <v>-10.7476</v>
      </c>
      <c r="JZ49" s="162">
        <v>-0.91410000000000002</v>
      </c>
      <c r="KA49" s="162">
        <v>-23.681799999999999</v>
      </c>
      <c r="KB49" s="162">
        <v>-9.7268000000000008</v>
      </c>
      <c r="KC49" s="162">
        <v>-4.2423999999999999</v>
      </c>
      <c r="KD49" s="162">
        <v>-24.438800000000001</v>
      </c>
      <c r="KE49" s="162">
        <v>-2.653</v>
      </c>
      <c r="KF49" s="162">
        <v>-18.3</v>
      </c>
      <c r="KG49" s="162">
        <v>1.3</v>
      </c>
      <c r="KH49" s="163"/>
      <c r="KI49" s="162">
        <v>-54.815899999999999</v>
      </c>
    </row>
    <row r="50" spans="1:295" ht="18" customHeight="1" x14ac:dyDescent="0.3">
      <c r="A50" s="161" t="s">
        <v>41</v>
      </c>
      <c r="B50" s="161" t="s">
        <v>759</v>
      </c>
      <c r="C50" s="164">
        <v>0</v>
      </c>
      <c r="D50" s="164">
        <v>2.7759999999999998</v>
      </c>
      <c r="E50" s="164">
        <v>-7.5564</v>
      </c>
      <c r="F50" s="164">
        <v>6.6890000000000001</v>
      </c>
      <c r="G50" s="164">
        <v>9.9253</v>
      </c>
      <c r="H50" s="165"/>
      <c r="I50" s="164">
        <v>16.1067</v>
      </c>
      <c r="J50" s="165"/>
      <c r="K50" s="164">
        <v>12.869199999999999</v>
      </c>
      <c r="L50" s="164">
        <v>4.8319000000000001</v>
      </c>
      <c r="M50" s="164">
        <v>8.1140000000000008</v>
      </c>
      <c r="N50" s="164">
        <v>-13.32</v>
      </c>
      <c r="O50" s="164">
        <v>-28.6</v>
      </c>
      <c r="P50" s="164">
        <v>4.4000000000000004</v>
      </c>
      <c r="Q50" s="164">
        <v>4.1399999999999997</v>
      </c>
      <c r="R50" s="164">
        <v>-19.8</v>
      </c>
      <c r="S50" s="164">
        <v>4.4329999999999998</v>
      </c>
      <c r="T50" s="164">
        <v>-3.1459999999999999</v>
      </c>
      <c r="U50" s="164">
        <v>3.3992</v>
      </c>
      <c r="V50" s="164">
        <v>3.1276999999999999</v>
      </c>
      <c r="W50" s="164">
        <v>5.7309999999999999</v>
      </c>
      <c r="X50" s="164">
        <v>3.9780000000000002</v>
      </c>
      <c r="Y50" s="164">
        <v>-3.9028999999999998</v>
      </c>
      <c r="Z50" s="164">
        <v>1.6138999999999999</v>
      </c>
      <c r="AA50" s="165"/>
      <c r="AB50" s="164">
        <v>-0.67900000000000005</v>
      </c>
      <c r="AC50" s="164">
        <v>-1.0820000000000001</v>
      </c>
      <c r="AD50" s="164">
        <v>-1.071</v>
      </c>
      <c r="AE50" s="164">
        <v>7.9109999999999996</v>
      </c>
      <c r="AF50" s="164">
        <v>-6.66</v>
      </c>
      <c r="AG50" s="164">
        <v>-4.4000000000000004</v>
      </c>
      <c r="AH50" s="165"/>
      <c r="AI50" s="165"/>
      <c r="AJ50" s="164">
        <v>-13.66</v>
      </c>
      <c r="AK50" s="164">
        <v>-13.74</v>
      </c>
      <c r="AL50" s="165"/>
      <c r="AM50" s="164">
        <v>-11.41</v>
      </c>
      <c r="AN50" s="164">
        <v>-11.4</v>
      </c>
      <c r="AO50" s="164">
        <v>3.9601999999999999</v>
      </c>
      <c r="AP50" s="164">
        <v>4.1448999999999998</v>
      </c>
      <c r="AQ50" s="164">
        <v>19.427399999999999</v>
      </c>
      <c r="AR50" s="164">
        <v>20.9057</v>
      </c>
      <c r="AS50" s="164">
        <v>-21.1448</v>
      </c>
      <c r="AT50" s="164">
        <v>-12.5922</v>
      </c>
      <c r="AU50" s="164">
        <v>-12.821199999999999</v>
      </c>
      <c r="AV50" s="164">
        <v>-0.13639999999999999</v>
      </c>
      <c r="AW50" s="164">
        <v>-0.16389999999999999</v>
      </c>
      <c r="AX50" s="164">
        <v>-17.2807</v>
      </c>
      <c r="AY50" s="164">
        <v>-15.003399999999999</v>
      </c>
      <c r="AZ50" s="164">
        <v>1.9851000000000001</v>
      </c>
      <c r="BA50" s="164">
        <v>8.6016999999999992</v>
      </c>
      <c r="BB50" s="164">
        <v>57.2438</v>
      </c>
      <c r="BC50" s="164">
        <v>6.4043999999999999</v>
      </c>
      <c r="BD50" s="164">
        <v>-2.7</v>
      </c>
      <c r="BE50" s="164">
        <v>-2.8</v>
      </c>
      <c r="BF50" s="164">
        <v>-23.041799999999999</v>
      </c>
      <c r="BG50" s="164">
        <v>-22.874500000000001</v>
      </c>
      <c r="BH50" s="164">
        <v>-2.2622</v>
      </c>
      <c r="BI50" s="165"/>
      <c r="BJ50" s="164">
        <v>-2.1516999999999999</v>
      </c>
      <c r="BK50" s="164">
        <v>2.2122000000000002</v>
      </c>
      <c r="BL50" s="164">
        <v>0.62429999999999997</v>
      </c>
      <c r="BM50" s="164">
        <v>0.45550000000000002</v>
      </c>
      <c r="BN50" s="164">
        <v>-118.1371</v>
      </c>
      <c r="BO50" s="164">
        <v>118.1371</v>
      </c>
      <c r="BP50" s="164">
        <v>119.20529999999999</v>
      </c>
      <c r="BQ50" s="164">
        <v>62.793100000000003</v>
      </c>
      <c r="BR50" s="164">
        <v>-14.5144</v>
      </c>
      <c r="BS50" s="165"/>
      <c r="BT50" s="165"/>
      <c r="BU50" s="165"/>
      <c r="BV50" s="164">
        <v>25.2882</v>
      </c>
      <c r="BW50" s="164">
        <v>8.01</v>
      </c>
      <c r="BX50" s="164">
        <v>8.0299999999999994</v>
      </c>
      <c r="BY50" s="164">
        <v>-8.32</v>
      </c>
      <c r="BZ50" s="164">
        <v>-0.56000000000000005</v>
      </c>
      <c r="CA50" s="164">
        <v>-10.9803</v>
      </c>
      <c r="CB50" s="164">
        <v>-10.846299999999999</v>
      </c>
      <c r="CC50" s="164">
        <v>23.7409</v>
      </c>
      <c r="CD50" s="164">
        <v>22.0486</v>
      </c>
      <c r="CE50" s="164">
        <v>-1.6386000000000001</v>
      </c>
      <c r="CF50" s="164">
        <v>12.6008</v>
      </c>
      <c r="CG50" s="164">
        <v>12.507199999999999</v>
      </c>
      <c r="CH50" s="164">
        <v>-2.6200999999999999</v>
      </c>
      <c r="CI50" s="164">
        <v>30.2379</v>
      </c>
      <c r="CJ50" s="165"/>
      <c r="CK50" s="165"/>
      <c r="CL50" s="164">
        <v>96.4</v>
      </c>
      <c r="CM50" s="164">
        <v>-60.1</v>
      </c>
      <c r="CN50" s="164">
        <v>-2.46</v>
      </c>
      <c r="CO50" s="164">
        <v>59.936199999999999</v>
      </c>
      <c r="CP50" s="164">
        <v>60.331699999999998</v>
      </c>
      <c r="CQ50" s="164">
        <v>58.831099999999999</v>
      </c>
      <c r="CR50" s="164">
        <v>119.8623</v>
      </c>
      <c r="CS50" s="164">
        <v>119.5273</v>
      </c>
      <c r="CT50" s="164">
        <v>-21.244700000000002</v>
      </c>
      <c r="CU50" s="164">
        <v>-111.0459</v>
      </c>
      <c r="CV50" s="164">
        <v>-20.2545</v>
      </c>
      <c r="CW50" s="164">
        <v>2.7980999999999998</v>
      </c>
      <c r="CX50" s="164">
        <v>28.45</v>
      </c>
      <c r="CY50" s="164">
        <v>9.74</v>
      </c>
      <c r="CZ50" s="164">
        <v>9.5360999999999994</v>
      </c>
      <c r="DA50" s="164">
        <v>9.7687000000000008</v>
      </c>
      <c r="DB50" s="164">
        <v>-10.81</v>
      </c>
      <c r="DC50" s="165"/>
      <c r="DD50" s="164">
        <v>-31.365500000000001</v>
      </c>
      <c r="DE50" s="164">
        <v>-30.962399999999999</v>
      </c>
      <c r="DF50" s="164">
        <v>52.996299999999998</v>
      </c>
      <c r="DG50" s="164">
        <v>1.5299999999999999E-2</v>
      </c>
      <c r="DH50" s="164">
        <v>-5.4581999999999997</v>
      </c>
      <c r="DI50" s="164">
        <v>0</v>
      </c>
      <c r="DJ50" s="164">
        <v>0</v>
      </c>
      <c r="DK50" s="164">
        <v>-4.1295999999999999</v>
      </c>
      <c r="DL50" s="164">
        <v>2.9980000000000002</v>
      </c>
      <c r="DM50" s="164">
        <v>36.279299999999999</v>
      </c>
      <c r="DN50" s="164">
        <v>11.6953</v>
      </c>
      <c r="DO50" s="164">
        <v>3.56</v>
      </c>
      <c r="DP50" s="164">
        <v>-0.01</v>
      </c>
      <c r="DQ50" s="164">
        <v>6.8849999999999998</v>
      </c>
      <c r="DR50" s="164">
        <v>-50.757899999999999</v>
      </c>
      <c r="DS50" s="164">
        <v>-0.42</v>
      </c>
      <c r="DT50" s="164">
        <v>-0.54</v>
      </c>
      <c r="DU50" s="164">
        <v>14.06</v>
      </c>
      <c r="DV50" s="164">
        <v>25.15</v>
      </c>
      <c r="DW50" s="164">
        <v>-43.763599999999997</v>
      </c>
      <c r="DX50" s="164">
        <v>-21.9636</v>
      </c>
      <c r="DY50" s="164">
        <v>-37.550800000000002</v>
      </c>
      <c r="DZ50" s="164">
        <v>-36.336399999999998</v>
      </c>
      <c r="EA50" s="164">
        <v>19.802800000000001</v>
      </c>
      <c r="EB50" s="164">
        <v>-2.0110000000000001</v>
      </c>
      <c r="EC50" s="164">
        <v>-14.676500000000001</v>
      </c>
      <c r="ED50" s="164">
        <v>-14.2432</v>
      </c>
      <c r="EE50" s="164">
        <v>-20.084399999999999</v>
      </c>
      <c r="EF50" s="164">
        <v>-23.021699999999999</v>
      </c>
      <c r="EG50" s="164">
        <v>-9.0210000000000008</v>
      </c>
      <c r="EH50" s="164">
        <v>-133.3212</v>
      </c>
      <c r="EI50" s="164">
        <v>-42.622100000000003</v>
      </c>
      <c r="EJ50" s="165"/>
      <c r="EK50" s="164">
        <v>-4.8465999999999996</v>
      </c>
      <c r="EL50" s="164">
        <v>-4.2114000000000003</v>
      </c>
      <c r="EM50" s="164">
        <v>9.2339000000000002</v>
      </c>
      <c r="EN50" s="164">
        <v>9.8129000000000008</v>
      </c>
      <c r="EO50" s="164">
        <v>8.1399000000000008</v>
      </c>
      <c r="EP50" s="164">
        <v>-10.756</v>
      </c>
      <c r="EQ50" s="164">
        <v>-24.867899999999999</v>
      </c>
      <c r="ER50" s="164">
        <v>-24.6035</v>
      </c>
      <c r="ES50" s="164">
        <v>0.51370000000000005</v>
      </c>
      <c r="ET50" s="165"/>
      <c r="EU50" s="164">
        <v>-6.73</v>
      </c>
      <c r="EV50" s="164">
        <v>0</v>
      </c>
      <c r="EW50" s="164">
        <v>2.1753999999999998</v>
      </c>
      <c r="EX50" s="164">
        <v>27.746200000000002</v>
      </c>
      <c r="EY50" s="164">
        <v>-7.5198</v>
      </c>
      <c r="EZ50" s="164">
        <v>3.5646</v>
      </c>
      <c r="FA50" s="164">
        <v>3.1593</v>
      </c>
      <c r="FB50" s="164">
        <v>3.5474000000000001</v>
      </c>
      <c r="FC50" s="164">
        <v>-16.2788</v>
      </c>
      <c r="FD50" s="165"/>
      <c r="FE50" s="164">
        <v>1.2517</v>
      </c>
      <c r="FF50" s="164">
        <v>1.4381999999999999</v>
      </c>
      <c r="FG50" s="164">
        <v>2.6991999999999998</v>
      </c>
      <c r="FH50" s="164">
        <v>0</v>
      </c>
      <c r="FI50" s="164">
        <v>0</v>
      </c>
      <c r="FJ50" s="164">
        <v>-1.3396999999999999</v>
      </c>
      <c r="FK50" s="164">
        <v>-1.6746000000000001</v>
      </c>
      <c r="FL50" s="164">
        <v>-19.424900000000001</v>
      </c>
      <c r="FM50" s="164">
        <v>17.4937</v>
      </c>
      <c r="FN50" s="164">
        <v>17.668199999999999</v>
      </c>
      <c r="FO50" s="164">
        <v>-8.0284999999999993</v>
      </c>
      <c r="FP50" s="165"/>
      <c r="FQ50" s="164">
        <v>20.392199999999999</v>
      </c>
      <c r="FR50" s="164">
        <v>-19.43</v>
      </c>
      <c r="FS50" s="164">
        <v>-2.8083999999999998</v>
      </c>
      <c r="FT50" s="164">
        <v>0.4012</v>
      </c>
      <c r="FU50" s="164">
        <v>1.84</v>
      </c>
      <c r="FV50" s="164">
        <v>1.24</v>
      </c>
      <c r="FW50" s="164">
        <v>-21.3887</v>
      </c>
      <c r="FX50" s="165"/>
      <c r="FY50" s="164">
        <v>2.9590000000000001</v>
      </c>
      <c r="FZ50" s="164">
        <v>0.84099999999999997</v>
      </c>
      <c r="GA50" s="165"/>
      <c r="GB50" s="164">
        <v>6.16</v>
      </c>
      <c r="GC50" s="164">
        <v>-18.0792</v>
      </c>
      <c r="GD50" s="164">
        <v>-10.075100000000001</v>
      </c>
      <c r="GE50" s="164">
        <v>-3.07</v>
      </c>
      <c r="GF50" s="164">
        <v>29.547000000000001</v>
      </c>
      <c r="GG50" s="165"/>
      <c r="GH50" s="164">
        <v>27.856100000000001</v>
      </c>
      <c r="GI50" s="164">
        <v>-15.6676</v>
      </c>
      <c r="GJ50" s="165"/>
      <c r="GK50" s="164">
        <v>2.7536999999999998</v>
      </c>
      <c r="GL50" s="165"/>
      <c r="GM50" s="165"/>
      <c r="GN50" s="164">
        <v>-13.043900000000001</v>
      </c>
      <c r="GO50" s="164">
        <v>-11.9681</v>
      </c>
      <c r="GP50" s="164">
        <v>7.8087999999999997</v>
      </c>
      <c r="GQ50" s="164">
        <v>-32.688400000000001</v>
      </c>
      <c r="GR50" s="164">
        <v>10.390700000000001</v>
      </c>
      <c r="GS50" s="164">
        <v>10.2285</v>
      </c>
      <c r="GT50" s="164">
        <v>149.06780000000001</v>
      </c>
      <c r="GU50" s="164">
        <v>-5.3231000000000002</v>
      </c>
      <c r="GV50" s="164">
        <v>-9.3521999999999998</v>
      </c>
      <c r="GW50" s="164">
        <v>-8.0021000000000004</v>
      </c>
      <c r="GX50" s="164">
        <v>1.8888</v>
      </c>
      <c r="GY50" s="164">
        <v>6.2194000000000003</v>
      </c>
      <c r="GZ50" s="164">
        <v>6.3056000000000001</v>
      </c>
      <c r="HA50" s="164">
        <v>1.425</v>
      </c>
      <c r="HB50" s="164">
        <v>14.954700000000001</v>
      </c>
      <c r="HC50" s="164">
        <v>17.6586</v>
      </c>
      <c r="HD50" s="164">
        <v>-1.26</v>
      </c>
      <c r="HE50" s="164">
        <v>0</v>
      </c>
      <c r="HF50" s="164">
        <v>26.159099999999999</v>
      </c>
      <c r="HG50" s="164">
        <v>9.9478000000000009</v>
      </c>
      <c r="HH50" s="164">
        <v>40.616</v>
      </c>
      <c r="HI50" s="164">
        <v>16.527999999999999</v>
      </c>
      <c r="HJ50" s="164">
        <v>16.784600000000001</v>
      </c>
      <c r="HK50" s="164">
        <v>-6.8811999999999998</v>
      </c>
      <c r="HL50" s="165"/>
      <c r="HM50" s="164">
        <v>0</v>
      </c>
      <c r="HN50" s="164">
        <v>0</v>
      </c>
      <c r="HO50" s="165"/>
      <c r="HP50" s="165"/>
      <c r="HQ50" s="164">
        <v>-14.2921</v>
      </c>
      <c r="HR50" s="164">
        <v>-13.638400000000001</v>
      </c>
      <c r="HS50" s="164">
        <v>-9.0462000000000007</v>
      </c>
      <c r="HT50" s="164">
        <v>-8.7521000000000004</v>
      </c>
      <c r="HU50" s="164">
        <v>18.18</v>
      </c>
      <c r="HV50" s="164">
        <v>18.190000000000001</v>
      </c>
      <c r="HW50" s="164">
        <v>-31.3</v>
      </c>
      <c r="HX50" s="164">
        <v>-31</v>
      </c>
      <c r="HY50" s="164">
        <v>0.61619999999999997</v>
      </c>
      <c r="HZ50" s="164">
        <v>-8.8800000000000008</v>
      </c>
      <c r="IA50" s="164">
        <v>45.716500000000003</v>
      </c>
      <c r="IB50" s="164">
        <v>27.312899999999999</v>
      </c>
      <c r="IC50" s="164">
        <v>27.2044</v>
      </c>
      <c r="ID50" s="164">
        <v>-18.7</v>
      </c>
      <c r="IE50" s="164">
        <v>-33.299999999999997</v>
      </c>
      <c r="IF50" s="164">
        <v>2.7</v>
      </c>
      <c r="IG50" s="164">
        <v>2.1</v>
      </c>
      <c r="IH50" s="165"/>
      <c r="II50" s="165"/>
      <c r="IJ50" s="164">
        <v>-101.672</v>
      </c>
      <c r="IK50" s="164">
        <v>-7.0627000000000004</v>
      </c>
      <c r="IL50" s="164">
        <v>-267.55579999999998</v>
      </c>
      <c r="IM50" s="164">
        <v>-11.414199999999999</v>
      </c>
      <c r="IN50" s="164">
        <v>-21.236499999999999</v>
      </c>
      <c r="IO50" s="164">
        <v>104.41</v>
      </c>
      <c r="IP50" s="164">
        <v>63.098599999999998</v>
      </c>
      <c r="IQ50" s="164">
        <v>116.3597</v>
      </c>
      <c r="IR50" s="164">
        <v>85.491200000000006</v>
      </c>
      <c r="IS50" s="164">
        <v>39.756399999999999</v>
      </c>
      <c r="IT50" s="164">
        <v>28.915900000000001</v>
      </c>
      <c r="IU50" s="164">
        <v>30.555399999999999</v>
      </c>
      <c r="IV50" s="164">
        <v>-8.2174999999999994</v>
      </c>
      <c r="IW50" s="164">
        <v>201.1172</v>
      </c>
      <c r="IX50" s="164">
        <v>-191.90170000000001</v>
      </c>
      <c r="IY50" s="164">
        <v>21.735099999999999</v>
      </c>
      <c r="IZ50" s="164">
        <v>-7.8849999999999998</v>
      </c>
      <c r="JA50" s="164">
        <v>-2.2961999999999998</v>
      </c>
      <c r="JB50" s="165"/>
      <c r="JC50" s="164">
        <v>-5.28</v>
      </c>
      <c r="JD50" s="164">
        <v>-1.6339999999999999</v>
      </c>
      <c r="JE50" s="164">
        <v>-1.6439999999999999</v>
      </c>
      <c r="JF50" s="164">
        <v>0.8</v>
      </c>
      <c r="JG50" s="164">
        <v>3.04</v>
      </c>
      <c r="JH50" s="164">
        <v>-3.9523000000000001</v>
      </c>
      <c r="JI50" s="164">
        <v>-8.5831999999999997</v>
      </c>
      <c r="JJ50" s="164">
        <v>4.8661000000000003</v>
      </c>
      <c r="JK50" s="164">
        <v>-6.7062999999999997</v>
      </c>
      <c r="JL50" s="164">
        <v>2.2999999999999998</v>
      </c>
      <c r="JM50" s="164">
        <v>2.5259999999999998</v>
      </c>
      <c r="JN50" s="164">
        <v>1.8260000000000001</v>
      </c>
      <c r="JO50" s="164">
        <v>1.0226999999999999</v>
      </c>
      <c r="JP50" s="164">
        <v>0.84430000000000005</v>
      </c>
      <c r="JQ50" s="164">
        <v>3.7507000000000001</v>
      </c>
      <c r="JR50" s="164">
        <v>4.1635999999999997</v>
      </c>
      <c r="JS50" s="164">
        <v>2.8778000000000001</v>
      </c>
      <c r="JT50" s="165"/>
      <c r="JU50" s="164">
        <v>18.100000000000001</v>
      </c>
      <c r="JV50" s="164">
        <v>0.84589999999999999</v>
      </c>
      <c r="JW50" s="164">
        <v>-0.13</v>
      </c>
      <c r="JX50" s="165"/>
      <c r="JY50" s="164">
        <v>-11.659599999999999</v>
      </c>
      <c r="JZ50" s="164">
        <v>-0.79310000000000003</v>
      </c>
      <c r="KA50" s="164">
        <v>-23.544499999999999</v>
      </c>
      <c r="KB50" s="164">
        <v>-9.2456999999999994</v>
      </c>
      <c r="KC50" s="164">
        <v>-4.0564</v>
      </c>
      <c r="KD50" s="164">
        <v>-24.096599999999999</v>
      </c>
      <c r="KE50" s="164">
        <v>-2.4443999999999999</v>
      </c>
      <c r="KF50" s="164">
        <v>-19.7</v>
      </c>
      <c r="KG50" s="164">
        <v>2.2000000000000002</v>
      </c>
      <c r="KH50" s="165"/>
      <c r="KI50" s="164">
        <v>-55.7453</v>
      </c>
    </row>
    <row r="51" spans="1:295" ht="18" customHeight="1" x14ac:dyDescent="0.3">
      <c r="A51" s="161" t="s">
        <v>41</v>
      </c>
      <c r="B51" s="161" t="s">
        <v>760</v>
      </c>
      <c r="C51" s="164">
        <v>0</v>
      </c>
      <c r="D51" s="164">
        <v>2.5762</v>
      </c>
      <c r="E51" s="164">
        <v>-7.3868</v>
      </c>
      <c r="F51" s="164">
        <v>8.9832999999999998</v>
      </c>
      <c r="G51" s="164">
        <v>10.114100000000001</v>
      </c>
      <c r="H51" s="165"/>
      <c r="I51" s="164">
        <v>15.2903</v>
      </c>
      <c r="J51" s="165"/>
      <c r="K51" s="164">
        <v>12.8026</v>
      </c>
      <c r="L51" s="164">
        <v>4.8349000000000002</v>
      </c>
      <c r="M51" s="164">
        <v>8.0286000000000008</v>
      </c>
      <c r="N51" s="164">
        <v>-13.32</v>
      </c>
      <c r="O51" s="164">
        <v>-24.2</v>
      </c>
      <c r="P51" s="164">
        <v>0</v>
      </c>
      <c r="Q51" s="164">
        <v>1.6559999999999999</v>
      </c>
      <c r="R51" s="164">
        <v>-15.4</v>
      </c>
      <c r="S51" s="164">
        <v>4.3221999999999996</v>
      </c>
      <c r="T51" s="164">
        <v>-3.1377999999999999</v>
      </c>
      <c r="U51" s="164">
        <v>3.5215000000000001</v>
      </c>
      <c r="V51" s="164">
        <v>3.2553000000000001</v>
      </c>
      <c r="W51" s="164">
        <v>6.1172000000000004</v>
      </c>
      <c r="X51" s="164">
        <v>5.7394999999999996</v>
      </c>
      <c r="Y51" s="164">
        <v>-3.7625000000000002</v>
      </c>
      <c r="Z51" s="164">
        <v>1.847</v>
      </c>
      <c r="AA51" s="165"/>
      <c r="AB51" s="164">
        <v>-0.33979999999999999</v>
      </c>
      <c r="AC51" s="164">
        <v>-1.179</v>
      </c>
      <c r="AD51" s="164">
        <v>-1.133</v>
      </c>
      <c r="AE51" s="164">
        <v>7.9109999999999996</v>
      </c>
      <c r="AF51" s="164">
        <v>-6.66</v>
      </c>
      <c r="AG51" s="164">
        <v>-8.8000000000000007</v>
      </c>
      <c r="AH51" s="165"/>
      <c r="AI51" s="165"/>
      <c r="AJ51" s="164">
        <v>-14.78</v>
      </c>
      <c r="AK51" s="164">
        <v>-14.83</v>
      </c>
      <c r="AL51" s="165"/>
      <c r="AM51" s="164">
        <v>-11.35</v>
      </c>
      <c r="AN51" s="164">
        <v>-11.37</v>
      </c>
      <c r="AO51" s="164">
        <v>3.6871999999999998</v>
      </c>
      <c r="AP51" s="164">
        <v>4.2663000000000002</v>
      </c>
      <c r="AQ51" s="164">
        <v>20.110199999999999</v>
      </c>
      <c r="AR51" s="164">
        <v>21.360600000000002</v>
      </c>
      <c r="AS51" s="164">
        <v>-21.270099999999999</v>
      </c>
      <c r="AT51" s="164">
        <v>-11.9224</v>
      </c>
      <c r="AU51" s="164">
        <v>-11.9278</v>
      </c>
      <c r="AV51" s="164">
        <v>-0.61899999999999999</v>
      </c>
      <c r="AW51" s="164">
        <v>-0.61399999999999999</v>
      </c>
      <c r="AX51" s="164">
        <v>-20.7637</v>
      </c>
      <c r="AY51" s="164">
        <v>-15.2713</v>
      </c>
      <c r="AZ51" s="164">
        <v>1.9851000000000001</v>
      </c>
      <c r="BA51" s="164">
        <v>9.4438999999999993</v>
      </c>
      <c r="BB51" s="164">
        <v>59.6571</v>
      </c>
      <c r="BC51" s="164">
        <v>7.3643000000000001</v>
      </c>
      <c r="BD51" s="164">
        <v>-2.1</v>
      </c>
      <c r="BE51" s="164">
        <v>-2.2000000000000002</v>
      </c>
      <c r="BF51" s="164">
        <v>-24.283000000000001</v>
      </c>
      <c r="BG51" s="164">
        <v>-23.3614</v>
      </c>
      <c r="BH51" s="164">
        <v>-2.3307000000000002</v>
      </c>
      <c r="BI51" s="165"/>
      <c r="BJ51" s="164">
        <v>0.29930000000000001</v>
      </c>
      <c r="BK51" s="164">
        <v>1.6341000000000001</v>
      </c>
      <c r="BL51" s="164">
        <v>0.54339999999999999</v>
      </c>
      <c r="BM51" s="164">
        <v>0.42059999999999997</v>
      </c>
      <c r="BN51" s="164">
        <v>-123.0506</v>
      </c>
      <c r="BO51" s="164">
        <v>121.1584</v>
      </c>
      <c r="BP51" s="164">
        <v>122.2266</v>
      </c>
      <c r="BQ51" s="164">
        <v>56.162300000000002</v>
      </c>
      <c r="BR51" s="164">
        <v>-20.302600000000002</v>
      </c>
      <c r="BS51" s="165"/>
      <c r="BT51" s="165"/>
      <c r="BU51" s="165"/>
      <c r="BV51" s="165"/>
      <c r="BW51" s="164">
        <v>8.2799999999999994</v>
      </c>
      <c r="BX51" s="164">
        <v>6.72</v>
      </c>
      <c r="BY51" s="164">
        <v>-8.43</v>
      </c>
      <c r="BZ51" s="164">
        <v>3.32</v>
      </c>
      <c r="CA51" s="164">
        <v>-12.319900000000001</v>
      </c>
      <c r="CB51" s="164">
        <v>-12.5878</v>
      </c>
      <c r="CC51" s="164">
        <v>24.822500000000002</v>
      </c>
      <c r="CD51" s="164">
        <v>22.784300000000002</v>
      </c>
      <c r="CE51" s="164">
        <v>-1.1973</v>
      </c>
      <c r="CF51" s="164">
        <v>14.6287</v>
      </c>
      <c r="CG51" s="164">
        <v>14.846</v>
      </c>
      <c r="CH51" s="164">
        <v>-6.5000000000000002E-2</v>
      </c>
      <c r="CI51" s="164">
        <v>27.5139</v>
      </c>
      <c r="CJ51" s="165"/>
      <c r="CK51" s="165"/>
      <c r="CL51" s="164">
        <v>89.6</v>
      </c>
      <c r="CM51" s="164">
        <v>-53.6</v>
      </c>
      <c r="CN51" s="164">
        <v>-2.6</v>
      </c>
      <c r="CO51" s="164">
        <v>61.075800000000001</v>
      </c>
      <c r="CP51" s="164">
        <v>61.2834</v>
      </c>
      <c r="CQ51" s="164">
        <v>59.540999999999997</v>
      </c>
      <c r="CR51" s="164">
        <v>121.06310000000001</v>
      </c>
      <c r="CS51" s="164">
        <v>121.87739999999999</v>
      </c>
      <c r="CT51" s="164">
        <v>-20.742799999999999</v>
      </c>
      <c r="CU51" s="164">
        <v>-113.11960000000001</v>
      </c>
      <c r="CV51" s="164">
        <v>-19.6859</v>
      </c>
      <c r="CW51" s="164">
        <v>2.8588</v>
      </c>
      <c r="CX51" s="164">
        <v>28.43</v>
      </c>
      <c r="CY51" s="164">
        <v>10.02</v>
      </c>
      <c r="CZ51" s="164">
        <v>8.4423999999999992</v>
      </c>
      <c r="DA51" s="164">
        <v>8.5968</v>
      </c>
      <c r="DB51" s="164">
        <v>-10.01</v>
      </c>
      <c r="DC51" s="165"/>
      <c r="DD51" s="164">
        <v>-28.958400000000001</v>
      </c>
      <c r="DE51" s="164">
        <v>-29.020900000000001</v>
      </c>
      <c r="DF51" s="164">
        <v>46.122700000000002</v>
      </c>
      <c r="DG51" s="164">
        <v>1.5299999999999999E-2</v>
      </c>
      <c r="DH51" s="164">
        <v>-4.9960000000000004</v>
      </c>
      <c r="DI51" s="164">
        <v>0</v>
      </c>
      <c r="DJ51" s="164">
        <v>0</v>
      </c>
      <c r="DK51" s="164">
        <v>-4.4481999999999999</v>
      </c>
      <c r="DL51" s="164">
        <v>1.8758999999999999</v>
      </c>
      <c r="DM51" s="164">
        <v>36.594799999999999</v>
      </c>
      <c r="DN51" s="164">
        <v>10.0253</v>
      </c>
      <c r="DO51" s="164">
        <v>2.2799999999999998</v>
      </c>
      <c r="DP51" s="164">
        <v>0</v>
      </c>
      <c r="DQ51" s="164">
        <v>8.0864999999999991</v>
      </c>
      <c r="DR51" s="164">
        <v>-44.977600000000002</v>
      </c>
      <c r="DS51" s="164">
        <v>-0.32</v>
      </c>
      <c r="DT51" s="164">
        <v>-0.4</v>
      </c>
      <c r="DU51" s="164">
        <v>11.98</v>
      </c>
      <c r="DV51" s="164">
        <v>23.6</v>
      </c>
      <c r="DW51" s="164">
        <v>-38.145499999999998</v>
      </c>
      <c r="DX51" s="164">
        <v>-19.145499999999998</v>
      </c>
      <c r="DY51" s="164">
        <v>-36.350200000000001</v>
      </c>
      <c r="DZ51" s="164">
        <v>-35.490900000000003</v>
      </c>
      <c r="EA51" s="164">
        <v>18.474499999999999</v>
      </c>
      <c r="EB51" s="164">
        <v>-3.7219000000000002</v>
      </c>
      <c r="EC51" s="164">
        <v>-15.504300000000001</v>
      </c>
      <c r="ED51" s="164">
        <v>-15.4801</v>
      </c>
      <c r="EE51" s="164">
        <v>-17.0901</v>
      </c>
      <c r="EF51" s="164">
        <v>-21.715599999999998</v>
      </c>
      <c r="EG51" s="164">
        <v>-10.789</v>
      </c>
      <c r="EH51" s="164">
        <v>-128.3117</v>
      </c>
      <c r="EI51" s="164">
        <v>-43.133299999999998</v>
      </c>
      <c r="EJ51" s="165"/>
      <c r="EK51" s="164">
        <v>-6.6608000000000001</v>
      </c>
      <c r="EL51" s="164">
        <v>-6.2045000000000003</v>
      </c>
      <c r="EM51" s="164">
        <v>8.0633999999999997</v>
      </c>
      <c r="EN51" s="164">
        <v>8.2684999999999995</v>
      </c>
      <c r="EO51" s="164">
        <v>7.0655000000000001</v>
      </c>
      <c r="EP51" s="164">
        <v>-9.7319999999999993</v>
      </c>
      <c r="EQ51" s="164">
        <v>-24.9116</v>
      </c>
      <c r="ER51" s="164">
        <v>-24.579599999999999</v>
      </c>
      <c r="ES51" s="164">
        <v>-0.54869999999999997</v>
      </c>
      <c r="ET51" s="165"/>
      <c r="EU51" s="164">
        <v>-8.68</v>
      </c>
      <c r="EV51" s="164">
        <v>0</v>
      </c>
      <c r="EW51" s="164">
        <v>2.0182000000000002</v>
      </c>
      <c r="EX51" s="164">
        <v>24.653500000000001</v>
      </c>
      <c r="EY51" s="164">
        <v>-7.7878999999999996</v>
      </c>
      <c r="EZ51" s="164">
        <v>3.2362000000000002</v>
      </c>
      <c r="FA51" s="164">
        <v>2.9786000000000001</v>
      </c>
      <c r="FB51" s="164">
        <v>2.1595</v>
      </c>
      <c r="FC51" s="164">
        <v>-15.632899999999999</v>
      </c>
      <c r="FD51" s="165"/>
      <c r="FE51" s="164">
        <v>1.3057000000000001</v>
      </c>
      <c r="FF51" s="164">
        <v>1.5015000000000001</v>
      </c>
      <c r="FG51" s="164">
        <v>2.9112</v>
      </c>
      <c r="FH51" s="164">
        <v>2.5049999999999999</v>
      </c>
      <c r="FI51" s="164">
        <v>0</v>
      </c>
      <c r="FJ51" s="164">
        <v>-0.16750000000000001</v>
      </c>
      <c r="FK51" s="164">
        <v>-0.83730000000000004</v>
      </c>
      <c r="FL51" s="164">
        <v>-22.6066</v>
      </c>
      <c r="FM51" s="164">
        <v>17.119700000000002</v>
      </c>
      <c r="FN51" s="164">
        <v>17.142399999999999</v>
      </c>
      <c r="FO51" s="164">
        <v>-11.136699999999999</v>
      </c>
      <c r="FP51" s="165"/>
      <c r="FQ51" s="164">
        <v>18.4878</v>
      </c>
      <c r="FR51" s="164">
        <v>-20.6</v>
      </c>
      <c r="FS51" s="164">
        <v>-3.3999000000000001</v>
      </c>
      <c r="FT51" s="164">
        <v>0.3417</v>
      </c>
      <c r="FU51" s="164">
        <v>1.47</v>
      </c>
      <c r="FV51" s="164">
        <v>1.91</v>
      </c>
      <c r="FW51" s="164">
        <v>-19.316500000000001</v>
      </c>
      <c r="FX51" s="165"/>
      <c r="FY51" s="164">
        <v>2.97</v>
      </c>
      <c r="FZ51" s="164">
        <v>0.41599999999999998</v>
      </c>
      <c r="GA51" s="165"/>
      <c r="GB51" s="164">
        <v>6.74</v>
      </c>
      <c r="GC51" s="164">
        <v>-11.927099999999999</v>
      </c>
      <c r="GD51" s="164">
        <v>-4.3615000000000004</v>
      </c>
      <c r="GE51" s="164">
        <v>-3.14</v>
      </c>
      <c r="GF51" s="164">
        <v>29.304500000000001</v>
      </c>
      <c r="GG51" s="165"/>
      <c r="GH51" s="164">
        <v>26.983599999999999</v>
      </c>
      <c r="GI51" s="164">
        <v>-15.387499999999999</v>
      </c>
      <c r="GJ51" s="165"/>
      <c r="GK51" s="164">
        <v>2.5539000000000001</v>
      </c>
      <c r="GL51" s="165"/>
      <c r="GM51" s="165"/>
      <c r="GN51" s="164">
        <v>-13.754200000000001</v>
      </c>
      <c r="GO51" s="164">
        <v>-11.0672</v>
      </c>
      <c r="GP51" s="164">
        <v>6.7544000000000004</v>
      </c>
      <c r="GQ51" s="164">
        <v>-33.864899999999999</v>
      </c>
      <c r="GR51" s="164">
        <v>10.191700000000001</v>
      </c>
      <c r="GS51" s="164">
        <v>10.6214</v>
      </c>
      <c r="GT51" s="164">
        <v>133.3203</v>
      </c>
      <c r="GU51" s="164">
        <v>-6.0711000000000004</v>
      </c>
      <c r="GV51" s="164">
        <v>-8.1377000000000006</v>
      </c>
      <c r="GW51" s="164">
        <v>-8.1943000000000001</v>
      </c>
      <c r="GX51" s="164">
        <v>2.0164</v>
      </c>
      <c r="GY51" s="164">
        <v>5.7359999999999998</v>
      </c>
      <c r="GZ51" s="164">
        <v>5.8388999999999998</v>
      </c>
      <c r="HA51" s="164">
        <v>2</v>
      </c>
      <c r="HB51" s="164">
        <v>14.7323</v>
      </c>
      <c r="HC51" s="164">
        <v>15.907400000000001</v>
      </c>
      <c r="HD51" s="164">
        <v>-0.42</v>
      </c>
      <c r="HE51" s="164">
        <v>0</v>
      </c>
      <c r="HF51" s="164">
        <v>26.290800000000001</v>
      </c>
      <c r="HG51" s="164">
        <v>11.217599999999999</v>
      </c>
      <c r="HH51" s="164">
        <v>40.594799999999999</v>
      </c>
      <c r="HI51" s="164">
        <v>15.0985</v>
      </c>
      <c r="HJ51" s="164">
        <v>17.285299999999999</v>
      </c>
      <c r="HK51" s="164">
        <v>-6.8097000000000003</v>
      </c>
      <c r="HL51" s="165"/>
      <c r="HM51" s="164">
        <v>0</v>
      </c>
      <c r="HN51" s="164">
        <v>0</v>
      </c>
      <c r="HO51" s="165"/>
      <c r="HP51" s="165"/>
      <c r="HQ51" s="164">
        <v>-15.1106</v>
      </c>
      <c r="HR51" s="164">
        <v>-14.110799999999999</v>
      </c>
      <c r="HS51" s="164">
        <v>-8.5420999999999996</v>
      </c>
      <c r="HT51" s="164">
        <v>-8.3995999999999995</v>
      </c>
      <c r="HU51" s="164">
        <v>18.54</v>
      </c>
      <c r="HV51" s="164">
        <v>18.48</v>
      </c>
      <c r="HW51" s="164">
        <v>-30.9</v>
      </c>
      <c r="HX51" s="164">
        <v>-30.7</v>
      </c>
      <c r="HY51" s="164">
        <v>0.49349999999999999</v>
      </c>
      <c r="HZ51" s="164">
        <v>-8.48</v>
      </c>
      <c r="IA51" s="164">
        <v>44.049300000000002</v>
      </c>
      <c r="IB51" s="164">
        <v>29.189599999999999</v>
      </c>
      <c r="IC51" s="164">
        <v>29.081399999999999</v>
      </c>
      <c r="ID51" s="164">
        <v>-19.100000000000001</v>
      </c>
      <c r="IE51" s="164">
        <v>-33.799999999999997</v>
      </c>
      <c r="IF51" s="164">
        <v>2.2000000000000002</v>
      </c>
      <c r="IG51" s="164">
        <v>1.6</v>
      </c>
      <c r="IH51" s="164">
        <v>-17.4986</v>
      </c>
      <c r="II51" s="164">
        <v>-17.407399999999999</v>
      </c>
      <c r="IJ51" s="164">
        <v>-99.186800000000005</v>
      </c>
      <c r="IK51" s="164">
        <v>-4.8966000000000003</v>
      </c>
      <c r="IL51" s="164">
        <v>-269.3279</v>
      </c>
      <c r="IM51" s="164">
        <v>-11.4339</v>
      </c>
      <c r="IN51" s="164">
        <v>-24.817799999999998</v>
      </c>
      <c r="IO51" s="164">
        <v>99.753699999999995</v>
      </c>
      <c r="IP51" s="164">
        <v>63.247300000000003</v>
      </c>
      <c r="IQ51" s="164">
        <v>118.41800000000001</v>
      </c>
      <c r="IR51" s="164">
        <v>84.906499999999994</v>
      </c>
      <c r="IS51" s="164">
        <v>38.000900000000001</v>
      </c>
      <c r="IT51" s="164">
        <v>28.8127</v>
      </c>
      <c r="IU51" s="164">
        <v>31.1921</v>
      </c>
      <c r="IV51" s="164">
        <v>-7.9104999999999999</v>
      </c>
      <c r="IW51" s="164">
        <v>199.17150000000001</v>
      </c>
      <c r="IX51" s="164">
        <v>-191.12459999999999</v>
      </c>
      <c r="IY51" s="164">
        <v>20.844899999999999</v>
      </c>
      <c r="IZ51" s="164">
        <v>-7.7592999999999996</v>
      </c>
      <c r="JA51" s="164">
        <v>-2.0154000000000001</v>
      </c>
      <c r="JB51" s="165"/>
      <c r="JC51" s="164">
        <v>-5.04</v>
      </c>
      <c r="JD51" s="164">
        <v>-1.631</v>
      </c>
      <c r="JE51" s="164">
        <v>-1.6439999999999999</v>
      </c>
      <c r="JF51" s="164">
        <v>0.72</v>
      </c>
      <c r="JG51" s="164">
        <v>2.64</v>
      </c>
      <c r="JH51" s="164">
        <v>-3.3357000000000001</v>
      </c>
      <c r="JI51" s="164">
        <v>-8.5526999999999997</v>
      </c>
      <c r="JJ51" s="164">
        <v>4.2496</v>
      </c>
      <c r="JK51" s="164">
        <v>-6.6788999999999996</v>
      </c>
      <c r="JL51" s="164">
        <v>2.2000000000000002</v>
      </c>
      <c r="JM51" s="164">
        <v>0.98799999999999999</v>
      </c>
      <c r="JN51" s="164">
        <v>0.54100000000000004</v>
      </c>
      <c r="JO51" s="164">
        <v>1.5091000000000001</v>
      </c>
      <c r="JP51" s="164">
        <v>1.6639999999999999</v>
      </c>
      <c r="JQ51" s="164">
        <v>5.1722000000000001</v>
      </c>
      <c r="JR51" s="164">
        <v>4.0213000000000001</v>
      </c>
      <c r="JS51" s="164">
        <v>4.0603999999999996</v>
      </c>
      <c r="JT51" s="165"/>
      <c r="JU51" s="164">
        <v>18.899999999999999</v>
      </c>
      <c r="JV51" s="164">
        <v>1.0518000000000001</v>
      </c>
      <c r="JW51" s="164">
        <v>-0.35</v>
      </c>
      <c r="JX51" s="165"/>
      <c r="JY51" s="164">
        <v>-11.1952</v>
      </c>
      <c r="JZ51" s="164">
        <v>-0.99739999999999995</v>
      </c>
      <c r="KA51" s="164">
        <v>-23.003799999999998</v>
      </c>
      <c r="KB51" s="164">
        <v>-10.2135</v>
      </c>
      <c r="KC51" s="164">
        <v>-3.9698000000000002</v>
      </c>
      <c r="KD51" s="164">
        <v>-24.727699999999999</v>
      </c>
      <c r="KE51" s="164">
        <v>-1.7985</v>
      </c>
      <c r="KF51" s="164">
        <v>-20.7</v>
      </c>
      <c r="KG51" s="164">
        <v>3.3</v>
      </c>
      <c r="KH51" s="165"/>
      <c r="KI51" s="164">
        <v>-58.072600000000001</v>
      </c>
    </row>
    <row r="52" spans="1:295" ht="18" customHeight="1" x14ac:dyDescent="0.3">
      <c r="A52" s="161" t="s">
        <v>41</v>
      </c>
      <c r="B52" s="161" t="s">
        <v>761</v>
      </c>
      <c r="C52" s="164">
        <v>0</v>
      </c>
      <c r="D52" s="164">
        <v>2.2684000000000002</v>
      </c>
      <c r="E52" s="164">
        <v>-7.0903999999999998</v>
      </c>
      <c r="F52" s="164">
        <v>7.9336000000000002</v>
      </c>
      <c r="G52" s="164">
        <v>9.9747000000000003</v>
      </c>
      <c r="H52" s="165"/>
      <c r="I52" s="164">
        <v>14.5746</v>
      </c>
      <c r="J52" s="165"/>
      <c r="K52" s="164">
        <v>11.302199999999999</v>
      </c>
      <c r="L52" s="164">
        <v>4.1009000000000002</v>
      </c>
      <c r="M52" s="164">
        <v>7.2912999999999997</v>
      </c>
      <c r="N52" s="164">
        <v>-15.54</v>
      </c>
      <c r="O52" s="164">
        <v>-22</v>
      </c>
      <c r="P52" s="164">
        <v>-2.2000000000000002</v>
      </c>
      <c r="Q52" s="165"/>
      <c r="R52" s="165"/>
      <c r="S52" s="164">
        <v>4.4438000000000004</v>
      </c>
      <c r="T52" s="164">
        <v>-3.9175</v>
      </c>
      <c r="U52" s="164">
        <v>3.5116999999999998</v>
      </c>
      <c r="V52" s="164">
        <v>3.2961999999999998</v>
      </c>
      <c r="W52" s="164">
        <v>6.1959999999999997</v>
      </c>
      <c r="X52" s="164">
        <v>5.6863999999999999</v>
      </c>
      <c r="Y52" s="164">
        <v>-3.7987000000000002</v>
      </c>
      <c r="Z52" s="164">
        <v>2.4647000000000001</v>
      </c>
      <c r="AA52" s="165"/>
      <c r="AB52" s="164">
        <v>-0.40550000000000003</v>
      </c>
      <c r="AC52" s="164">
        <v>-1.2310000000000001</v>
      </c>
      <c r="AD52" s="164">
        <v>-1.2190000000000001</v>
      </c>
      <c r="AE52" s="164">
        <v>8.15</v>
      </c>
      <c r="AF52" s="164">
        <v>-4.4400000000000004</v>
      </c>
      <c r="AG52" s="164">
        <v>-11</v>
      </c>
      <c r="AH52" s="165"/>
      <c r="AI52" s="165"/>
      <c r="AJ52" s="164">
        <v>-14.86</v>
      </c>
      <c r="AK52" s="164">
        <v>-14.86</v>
      </c>
      <c r="AL52" s="165"/>
      <c r="AM52" s="164">
        <v>-11.8</v>
      </c>
      <c r="AN52" s="164">
        <v>-11.91</v>
      </c>
      <c r="AO52" s="164">
        <v>2.9634</v>
      </c>
      <c r="AP52" s="164">
        <v>4.4066000000000001</v>
      </c>
      <c r="AQ52" s="164">
        <v>18.044499999999999</v>
      </c>
      <c r="AR52" s="164">
        <v>18.855899999999998</v>
      </c>
      <c r="AS52" s="164">
        <v>-15.6698</v>
      </c>
      <c r="AT52" s="164">
        <v>-13.797800000000001</v>
      </c>
      <c r="AU52" s="164">
        <v>-13.123100000000001</v>
      </c>
      <c r="AV52" s="164">
        <v>-1.0370999999999999</v>
      </c>
      <c r="AW52" s="164">
        <v>-0.90610000000000002</v>
      </c>
      <c r="AX52" s="164">
        <v>-16.878799999999998</v>
      </c>
      <c r="AY52" s="164">
        <v>-14.6015</v>
      </c>
      <c r="AZ52" s="164">
        <v>1.5905</v>
      </c>
      <c r="BA52" s="164">
        <v>8.1499000000000006</v>
      </c>
      <c r="BB52" s="164">
        <v>64.977900000000005</v>
      </c>
      <c r="BC52" s="164">
        <v>7.9177999999999997</v>
      </c>
      <c r="BD52" s="164">
        <v>-3.6</v>
      </c>
      <c r="BE52" s="164">
        <v>-3.8</v>
      </c>
      <c r="BF52" s="164">
        <v>-23.596299999999999</v>
      </c>
      <c r="BG52" s="164">
        <v>-23.560400000000001</v>
      </c>
      <c r="BH52" s="164">
        <v>-2.2198000000000002</v>
      </c>
      <c r="BI52" s="165"/>
      <c r="BJ52" s="164">
        <v>-0.35360000000000003</v>
      </c>
      <c r="BK52" s="164">
        <v>2.1402999999999999</v>
      </c>
      <c r="BL52" s="164">
        <v>0.6391</v>
      </c>
      <c r="BM52" s="164">
        <v>0.44040000000000001</v>
      </c>
      <c r="BN52" s="164">
        <v>-133.09119999999999</v>
      </c>
      <c r="BO52" s="164">
        <v>120.9143</v>
      </c>
      <c r="BP52" s="164">
        <v>120.9143</v>
      </c>
      <c r="BQ52" s="164">
        <v>45.467599999999997</v>
      </c>
      <c r="BR52" s="164">
        <v>-31.132899999999999</v>
      </c>
      <c r="BS52" s="165"/>
      <c r="BT52" s="165"/>
      <c r="BU52" s="165"/>
      <c r="BV52" s="164">
        <v>25.717300000000002</v>
      </c>
      <c r="BW52" s="164">
        <v>7.85</v>
      </c>
      <c r="BX52" s="164">
        <v>5.45</v>
      </c>
      <c r="BY52" s="164">
        <v>-8.1</v>
      </c>
      <c r="BZ52" s="164">
        <v>6</v>
      </c>
      <c r="CA52" s="164">
        <v>-15.9367</v>
      </c>
      <c r="CB52" s="164">
        <v>-15.8027</v>
      </c>
      <c r="CC52" s="164">
        <v>27.752400000000002</v>
      </c>
      <c r="CD52" s="164">
        <v>26.179400000000001</v>
      </c>
      <c r="CE52" s="164">
        <v>-1.617</v>
      </c>
      <c r="CF52" s="164">
        <v>25.121400000000001</v>
      </c>
      <c r="CG52" s="164">
        <v>24.786799999999999</v>
      </c>
      <c r="CH52" s="164">
        <v>-0.62129999999999996</v>
      </c>
      <c r="CI52" s="164">
        <v>36.839799999999997</v>
      </c>
      <c r="CJ52" s="165"/>
      <c r="CK52" s="165"/>
      <c r="CL52" s="164">
        <v>105.9</v>
      </c>
      <c r="CM52" s="164">
        <v>-73.400000000000006</v>
      </c>
      <c r="CN52" s="164">
        <v>-2.33</v>
      </c>
      <c r="CO52" s="164">
        <v>69.741600000000005</v>
      </c>
      <c r="CP52" s="164">
        <v>69.166899999999998</v>
      </c>
      <c r="CQ52" s="164">
        <v>67.131200000000007</v>
      </c>
      <c r="CR52" s="164">
        <v>125.9186</v>
      </c>
      <c r="CS52" s="164">
        <v>126.89230000000001</v>
      </c>
      <c r="CT52" s="164">
        <v>-24.627600000000001</v>
      </c>
      <c r="CU52" s="164">
        <v>-113.8505</v>
      </c>
      <c r="CV52" s="164">
        <v>-23.709700000000002</v>
      </c>
      <c r="CW52" s="164">
        <v>2.6930999999999998</v>
      </c>
      <c r="CX52" s="164">
        <v>27.2</v>
      </c>
      <c r="CY52" s="164">
        <v>5.74</v>
      </c>
      <c r="CZ52" s="164">
        <v>7.8174000000000001</v>
      </c>
      <c r="DA52" s="164">
        <v>8.0108999999999995</v>
      </c>
      <c r="DB52" s="164">
        <v>-9.6199999999999992</v>
      </c>
      <c r="DC52" s="164">
        <v>25.5123</v>
      </c>
      <c r="DD52" s="164">
        <v>-38.134799999999998</v>
      </c>
      <c r="DE52" s="164">
        <v>-37.846800000000002</v>
      </c>
      <c r="DF52" s="164">
        <v>67.122</v>
      </c>
      <c r="DG52" s="164">
        <v>1.4999999999999999E-2</v>
      </c>
      <c r="DH52" s="164">
        <v>-4.8282999999999996</v>
      </c>
      <c r="DI52" s="164">
        <v>2.4</v>
      </c>
      <c r="DJ52" s="164">
        <v>2.2999999999999998</v>
      </c>
      <c r="DK52" s="164">
        <v>-4.8022</v>
      </c>
      <c r="DL52" s="164">
        <v>0.94089999999999996</v>
      </c>
      <c r="DM52" s="164">
        <v>32.494199999999999</v>
      </c>
      <c r="DN52" s="164">
        <v>8.5410000000000004</v>
      </c>
      <c r="DO52" s="164">
        <v>1.43</v>
      </c>
      <c r="DP52" s="164">
        <v>0.69</v>
      </c>
      <c r="DQ52" s="164">
        <v>7.6139999999999999</v>
      </c>
      <c r="DR52" s="164">
        <v>-64.648700000000005</v>
      </c>
      <c r="DS52" s="164">
        <v>-0.63</v>
      </c>
      <c r="DT52" s="164">
        <v>-0.73</v>
      </c>
      <c r="DU52" s="164">
        <v>11.45</v>
      </c>
      <c r="DV52" s="164">
        <v>22.44</v>
      </c>
      <c r="DW52" s="164">
        <v>-56.654499999999999</v>
      </c>
      <c r="DX52" s="164">
        <v>-28.436399999999999</v>
      </c>
      <c r="DY52" s="164">
        <v>-43.6038</v>
      </c>
      <c r="DZ52" s="164">
        <v>-42.409100000000002</v>
      </c>
      <c r="EA52" s="164">
        <v>10.029199999999999</v>
      </c>
      <c r="EB52" s="164">
        <v>-15.515599999999999</v>
      </c>
      <c r="EC52" s="164">
        <v>-27.5808</v>
      </c>
      <c r="ED52" s="164">
        <v>-27.430700000000002</v>
      </c>
      <c r="EE52" s="164">
        <v>-21.284800000000001</v>
      </c>
      <c r="EF52" s="164">
        <v>-24.8705</v>
      </c>
      <c r="EG52" s="164">
        <v>-11.742000000000001</v>
      </c>
      <c r="EH52" s="164">
        <v>-111.7389</v>
      </c>
      <c r="EI52" s="164">
        <v>-52.119700000000002</v>
      </c>
      <c r="EJ52" s="165"/>
      <c r="EK52" s="164">
        <v>-6.3456999999999999</v>
      </c>
      <c r="EL52" s="164">
        <v>-5.9927000000000001</v>
      </c>
      <c r="EM52" s="164">
        <v>16.590599999999998</v>
      </c>
      <c r="EN52" s="164">
        <v>3.1758000000000002</v>
      </c>
      <c r="EO52" s="164">
        <v>1.8649</v>
      </c>
      <c r="EP52" s="164">
        <v>-8.7080000000000002</v>
      </c>
      <c r="EQ52" s="164">
        <v>-28.995200000000001</v>
      </c>
      <c r="ER52" s="164">
        <v>-28.724499999999999</v>
      </c>
      <c r="ES52" s="164">
        <v>5.3406000000000002</v>
      </c>
      <c r="ET52" s="165"/>
      <c r="EU52" s="164">
        <v>-6.69</v>
      </c>
      <c r="EV52" s="164">
        <v>0</v>
      </c>
      <c r="EW52" s="164">
        <v>1.6966000000000001</v>
      </c>
      <c r="EX52" s="164">
        <v>15.6952</v>
      </c>
      <c r="EY52" s="164">
        <v>-7.8926999999999996</v>
      </c>
      <c r="EZ52" s="164">
        <v>3.1438000000000001</v>
      </c>
      <c r="FA52" s="164">
        <v>3.1922000000000001</v>
      </c>
      <c r="FB52" s="164">
        <v>6.1283000000000003</v>
      </c>
      <c r="FC52" s="164">
        <v>-24.0214</v>
      </c>
      <c r="FD52" s="165"/>
      <c r="FE52" s="164">
        <v>1.2250000000000001</v>
      </c>
      <c r="FF52" s="164">
        <v>1.4368000000000001</v>
      </c>
      <c r="FG52" s="164">
        <v>0</v>
      </c>
      <c r="FH52" s="164">
        <v>0</v>
      </c>
      <c r="FI52" s="164">
        <v>0</v>
      </c>
      <c r="FJ52" s="164">
        <v>3.5165999999999999</v>
      </c>
      <c r="FK52" s="164">
        <v>3.5165999999999999</v>
      </c>
      <c r="FL52" s="164">
        <v>-31.4818</v>
      </c>
      <c r="FM52" s="164">
        <v>24.9346</v>
      </c>
      <c r="FN52" s="164">
        <v>24.907900000000001</v>
      </c>
      <c r="FO52" s="164">
        <v>-16.0764</v>
      </c>
      <c r="FP52" s="165"/>
      <c r="FQ52" s="164">
        <v>24.3033</v>
      </c>
      <c r="FR52" s="164">
        <v>-19.989999999999998</v>
      </c>
      <c r="FS52" s="164">
        <v>-2.7204999999999999</v>
      </c>
      <c r="FT52" s="164">
        <v>0.34720000000000001</v>
      </c>
      <c r="FU52" s="164">
        <v>1.77</v>
      </c>
      <c r="FV52" s="164">
        <v>-0.55000000000000004</v>
      </c>
      <c r="FW52" s="164">
        <v>-25.4253</v>
      </c>
      <c r="FX52" s="165"/>
      <c r="FY52" s="164">
        <v>2.9809999999999999</v>
      </c>
      <c r="FZ52" s="164">
        <v>0.32800000000000001</v>
      </c>
      <c r="GA52" s="165"/>
      <c r="GB52" s="164">
        <v>5.85</v>
      </c>
      <c r="GC52" s="164">
        <v>-8.8026999999999997</v>
      </c>
      <c r="GD52" s="164">
        <v>0.28079999999999999</v>
      </c>
      <c r="GE52" s="164">
        <v>-3.03</v>
      </c>
      <c r="GF52" s="164">
        <v>29.322199999999999</v>
      </c>
      <c r="GG52" s="165"/>
      <c r="GH52" s="164">
        <v>27.653300000000002</v>
      </c>
      <c r="GI52" s="164">
        <v>-14.9</v>
      </c>
      <c r="GJ52" s="165"/>
      <c r="GK52" s="164">
        <v>2.4556</v>
      </c>
      <c r="GL52" s="165"/>
      <c r="GM52" s="165"/>
      <c r="GN52" s="164">
        <v>-13.607699999999999</v>
      </c>
      <c r="GO52" s="164">
        <v>-9.4384999999999994</v>
      </c>
      <c r="GP52" s="164">
        <v>9.2294</v>
      </c>
      <c r="GQ52" s="164">
        <v>-36.049700000000001</v>
      </c>
      <c r="GR52" s="164">
        <v>12.971500000000001</v>
      </c>
      <c r="GS52" s="164">
        <v>12.1166</v>
      </c>
      <c r="GT52" s="164">
        <v>134.3477</v>
      </c>
      <c r="GU52" s="164">
        <v>-6.7450000000000001</v>
      </c>
      <c r="GV52" s="164">
        <v>-9.2591000000000001</v>
      </c>
      <c r="GW52" s="164">
        <v>-7.4081999999999999</v>
      </c>
      <c r="GX52" s="164">
        <v>2.4942000000000002</v>
      </c>
      <c r="GY52" s="164">
        <v>5.3110999999999997</v>
      </c>
      <c r="GZ52" s="164">
        <v>5.4116999999999997</v>
      </c>
      <c r="HA52" s="164">
        <v>1.5374000000000001</v>
      </c>
      <c r="HB52" s="164">
        <v>14.366099999999999</v>
      </c>
      <c r="HC52" s="164">
        <v>15.648</v>
      </c>
      <c r="HD52" s="164">
        <v>1.26</v>
      </c>
      <c r="HE52" s="164">
        <v>0</v>
      </c>
      <c r="HF52" s="164">
        <v>26.099399999999999</v>
      </c>
      <c r="HG52" s="164">
        <v>10.4444</v>
      </c>
      <c r="HH52" s="164">
        <v>41.031700000000001</v>
      </c>
      <c r="HI52" s="164">
        <v>16.378900000000002</v>
      </c>
      <c r="HJ52" s="164">
        <v>16.692900000000002</v>
      </c>
      <c r="HK52" s="164">
        <v>-7.8902999999999999</v>
      </c>
      <c r="HL52" s="165"/>
      <c r="HM52" s="164">
        <v>0</v>
      </c>
      <c r="HN52" s="164">
        <v>0</v>
      </c>
      <c r="HO52" s="165"/>
      <c r="HP52" s="165"/>
      <c r="HQ52" s="164">
        <v>-15.154500000000001</v>
      </c>
      <c r="HR52" s="164">
        <v>-14.5283</v>
      </c>
      <c r="HS52" s="164">
        <v>-7.6637000000000004</v>
      </c>
      <c r="HT52" s="164">
        <v>-7.8704000000000001</v>
      </c>
      <c r="HU52" s="164">
        <v>17.82</v>
      </c>
      <c r="HV52" s="164">
        <v>17.79</v>
      </c>
      <c r="HW52" s="164">
        <v>-30.2</v>
      </c>
      <c r="HX52" s="164">
        <v>-29.3</v>
      </c>
      <c r="HY52" s="164">
        <v>0.49349999999999999</v>
      </c>
      <c r="HZ52" s="164">
        <v>-8.64</v>
      </c>
      <c r="IA52" s="164">
        <v>46.383000000000003</v>
      </c>
      <c r="IB52" s="164">
        <v>22.177199999999999</v>
      </c>
      <c r="IC52" s="164">
        <v>23.040600000000001</v>
      </c>
      <c r="ID52" s="164">
        <v>-19.5</v>
      </c>
      <c r="IE52" s="164">
        <v>-35</v>
      </c>
      <c r="IF52" s="164">
        <v>3</v>
      </c>
      <c r="IG52" s="164">
        <v>2.4</v>
      </c>
      <c r="IH52" s="165"/>
      <c r="II52" s="164">
        <v>-17.600999999999999</v>
      </c>
      <c r="IJ52" s="164">
        <v>-98.799499999999995</v>
      </c>
      <c r="IK52" s="164">
        <v>2.266</v>
      </c>
      <c r="IL52" s="164">
        <v>-272.55669999999998</v>
      </c>
      <c r="IM52" s="164">
        <v>-14.9168</v>
      </c>
      <c r="IN52" s="164">
        <v>-21.4252</v>
      </c>
      <c r="IO52" s="164">
        <v>105.375</v>
      </c>
      <c r="IP52" s="164">
        <v>59.279699999999998</v>
      </c>
      <c r="IQ52" s="164">
        <v>116.7771</v>
      </c>
      <c r="IR52" s="164">
        <v>86.561199999999999</v>
      </c>
      <c r="IS52" s="164">
        <v>43.333399999999997</v>
      </c>
      <c r="IT52" s="164">
        <v>29.790099999999999</v>
      </c>
      <c r="IU52" s="164">
        <v>30.445</v>
      </c>
      <c r="IV52" s="164">
        <v>-9.3797999999999995</v>
      </c>
      <c r="IW52" s="164">
        <v>204.37710000000001</v>
      </c>
      <c r="IX52" s="164">
        <v>-193.66329999999999</v>
      </c>
      <c r="IY52" s="164">
        <v>22.659800000000001</v>
      </c>
      <c r="IZ52" s="164">
        <v>-9.4802</v>
      </c>
      <c r="JA52" s="164">
        <v>-1.0535000000000001</v>
      </c>
      <c r="JB52" s="165"/>
      <c r="JC52" s="164">
        <v>-4.88</v>
      </c>
      <c r="JD52" s="164">
        <v>-1.867</v>
      </c>
      <c r="JE52" s="164">
        <v>-1.875</v>
      </c>
      <c r="JF52" s="164">
        <v>0.56000000000000005</v>
      </c>
      <c r="JG52" s="164">
        <v>2.8</v>
      </c>
      <c r="JH52" s="164">
        <v>-3.7286000000000001</v>
      </c>
      <c r="JI52" s="164">
        <v>-9.1997</v>
      </c>
      <c r="JJ52" s="164">
        <v>3.4592000000000001</v>
      </c>
      <c r="JK52" s="164">
        <v>-6.2973999999999997</v>
      </c>
      <c r="JL52" s="164">
        <v>3.9</v>
      </c>
      <c r="JM52" s="164">
        <v>2.5219999999999998</v>
      </c>
      <c r="JN52" s="164">
        <v>3.7909999999999999</v>
      </c>
      <c r="JO52" s="164">
        <v>2.6676000000000002</v>
      </c>
      <c r="JP52" s="164">
        <v>3.1444999999999999</v>
      </c>
      <c r="JQ52" s="164">
        <v>3.9487000000000001</v>
      </c>
      <c r="JR52" s="164">
        <v>4.3779000000000003</v>
      </c>
      <c r="JS52" s="164">
        <v>3.7665000000000002</v>
      </c>
      <c r="JT52" s="165"/>
      <c r="JU52" s="164">
        <v>19.100000000000001</v>
      </c>
      <c r="JV52" s="164">
        <v>1.33</v>
      </c>
      <c r="JW52" s="164">
        <v>-0.37</v>
      </c>
      <c r="JX52" s="165"/>
      <c r="JY52" s="164">
        <v>-10.815300000000001</v>
      </c>
      <c r="JZ52" s="164">
        <v>-0.59750000000000003</v>
      </c>
      <c r="KA52" s="164">
        <v>-23.171099999999999</v>
      </c>
      <c r="KB52" s="164">
        <v>-9.8112999999999992</v>
      </c>
      <c r="KC52" s="164">
        <v>-5.1619999999999999</v>
      </c>
      <c r="KD52" s="164">
        <v>-23.609500000000001</v>
      </c>
      <c r="KE52" s="164">
        <v>-1.9467000000000001</v>
      </c>
      <c r="KF52" s="164">
        <v>-21.1</v>
      </c>
      <c r="KG52" s="164">
        <v>3.5</v>
      </c>
      <c r="KH52" s="165"/>
      <c r="KI52" s="164">
        <v>-55.995699999999999</v>
      </c>
    </row>
    <row r="53" spans="1:295" ht="18" customHeight="1" x14ac:dyDescent="0.3">
      <c r="A53" s="161" t="s">
        <v>41</v>
      </c>
      <c r="B53" s="161" t="s">
        <v>762</v>
      </c>
      <c r="C53" s="164">
        <v>0</v>
      </c>
      <c r="D53" s="164">
        <v>1.8654999999999999</v>
      </c>
      <c r="E53" s="164">
        <v>-6.4896000000000003</v>
      </c>
      <c r="F53" s="164">
        <v>5.1333000000000002</v>
      </c>
      <c r="G53" s="164">
        <v>9.2988999999999997</v>
      </c>
      <c r="H53" s="165"/>
      <c r="I53" s="164">
        <v>13.4145</v>
      </c>
      <c r="J53" s="165"/>
      <c r="K53" s="164">
        <v>10.56</v>
      </c>
      <c r="L53" s="164">
        <v>3.6299000000000001</v>
      </c>
      <c r="M53" s="164">
        <v>6.7633999999999999</v>
      </c>
      <c r="N53" s="164">
        <v>-15.54</v>
      </c>
      <c r="O53" s="164">
        <v>-22</v>
      </c>
      <c r="P53" s="165"/>
      <c r="Q53" s="165"/>
      <c r="R53" s="164">
        <v>-13.2</v>
      </c>
      <c r="S53" s="164">
        <v>4.2872000000000003</v>
      </c>
      <c r="T53" s="164">
        <v>-1.3882000000000001</v>
      </c>
      <c r="U53" s="164">
        <v>4.5976999999999997</v>
      </c>
      <c r="V53" s="164">
        <v>4.1859000000000002</v>
      </c>
      <c r="W53" s="164">
        <v>7.6971999999999996</v>
      </c>
      <c r="X53" s="164">
        <v>10.426</v>
      </c>
      <c r="Y53" s="164">
        <v>-4.7340999999999998</v>
      </c>
      <c r="Z53" s="164">
        <v>2.5886</v>
      </c>
      <c r="AA53" s="165"/>
      <c r="AB53" s="164">
        <v>-0.52080000000000004</v>
      </c>
      <c r="AC53" s="164">
        <v>-1.2509999999999999</v>
      </c>
      <c r="AD53" s="164">
        <v>-1.232</v>
      </c>
      <c r="AE53" s="164">
        <v>8.24</v>
      </c>
      <c r="AF53" s="164">
        <v>-4.4400000000000004</v>
      </c>
      <c r="AG53" s="164">
        <v>-13.2</v>
      </c>
      <c r="AH53" s="165"/>
      <c r="AI53" s="165"/>
      <c r="AJ53" s="164">
        <v>-15.39</v>
      </c>
      <c r="AK53" s="164">
        <v>-15.49</v>
      </c>
      <c r="AL53" s="165"/>
      <c r="AM53" s="164">
        <v>-11.16</v>
      </c>
      <c r="AN53" s="164">
        <v>-11.2</v>
      </c>
      <c r="AO53" s="164">
        <v>3.1406999999999998</v>
      </c>
      <c r="AP53" s="164">
        <v>4.4541000000000004</v>
      </c>
      <c r="AQ53" s="164">
        <v>15.3459</v>
      </c>
      <c r="AR53" s="164">
        <v>16.477399999999999</v>
      </c>
      <c r="AS53" s="164">
        <v>-13.4857</v>
      </c>
      <c r="AT53" s="164">
        <v>-15.4053</v>
      </c>
      <c r="AU53" s="164">
        <v>-15.634399999999999</v>
      </c>
      <c r="AV53" s="164">
        <v>11.051299999999999</v>
      </c>
      <c r="AW53" s="164">
        <v>12.680199999999999</v>
      </c>
      <c r="AX53" s="164">
        <v>-17.5486</v>
      </c>
      <c r="AY53" s="164">
        <v>-18.084499999999998</v>
      </c>
      <c r="AZ53" s="164">
        <v>4.3522999999999996</v>
      </c>
      <c r="BA53" s="164">
        <v>17.4162</v>
      </c>
      <c r="BB53" s="164">
        <v>51.6218</v>
      </c>
      <c r="BC53" s="164">
        <v>9.9699000000000009</v>
      </c>
      <c r="BD53" s="164">
        <v>-4.9000000000000004</v>
      </c>
      <c r="BE53" s="164">
        <v>-5.3</v>
      </c>
      <c r="BF53" s="164">
        <v>-22.2699</v>
      </c>
      <c r="BG53" s="164">
        <v>-21.401199999999999</v>
      </c>
      <c r="BH53" s="164">
        <v>-2.1147</v>
      </c>
      <c r="BI53" s="165"/>
      <c r="BJ53" s="164">
        <v>-3.1951000000000001</v>
      </c>
      <c r="BK53" s="164">
        <v>1.8411</v>
      </c>
      <c r="BL53" s="164">
        <v>0.49430000000000002</v>
      </c>
      <c r="BM53" s="164">
        <v>0.35299999999999998</v>
      </c>
      <c r="BN53" s="164">
        <v>-121.3416</v>
      </c>
      <c r="BO53" s="164">
        <v>118.56440000000001</v>
      </c>
      <c r="BP53" s="164">
        <v>117.95399999999999</v>
      </c>
      <c r="BQ53" s="164">
        <v>51.697600000000001</v>
      </c>
      <c r="BR53" s="164">
        <v>-28.043800000000001</v>
      </c>
      <c r="BS53" s="165"/>
      <c r="BT53" s="165"/>
      <c r="BU53" s="165"/>
      <c r="BV53" s="164">
        <v>22.633600000000001</v>
      </c>
      <c r="BW53" s="164">
        <v>7.62</v>
      </c>
      <c r="BX53" s="164">
        <v>5.35</v>
      </c>
      <c r="BY53" s="164">
        <v>-9.41</v>
      </c>
      <c r="BZ53" s="164">
        <v>4.6500000000000004</v>
      </c>
      <c r="CA53" s="164">
        <v>-12.855700000000001</v>
      </c>
      <c r="CB53" s="164">
        <v>-12.7217</v>
      </c>
      <c r="CC53" s="164">
        <v>26.2653</v>
      </c>
      <c r="CD53" s="164">
        <v>24.025700000000001</v>
      </c>
      <c r="CE53" s="164">
        <v>-1.5503</v>
      </c>
      <c r="CF53" s="164">
        <v>23.986699999999999</v>
      </c>
      <c r="CG53" s="164">
        <v>24.069299999999998</v>
      </c>
      <c r="CH53" s="164">
        <v>-2.8066</v>
      </c>
      <c r="CI53" s="164">
        <v>36.1723</v>
      </c>
      <c r="CJ53" s="165"/>
      <c r="CK53" s="165"/>
      <c r="CL53" s="164">
        <v>99.7</v>
      </c>
      <c r="CM53" s="164">
        <v>-70.5</v>
      </c>
      <c r="CN53" s="164">
        <v>-2.2200000000000002</v>
      </c>
      <c r="CO53" s="164">
        <v>66.622299999999996</v>
      </c>
      <c r="CP53" s="164">
        <v>65.593699999999998</v>
      </c>
      <c r="CQ53" s="164">
        <v>63.660800000000002</v>
      </c>
      <c r="CR53" s="164">
        <v>123.76130000000001</v>
      </c>
      <c r="CS53" s="164">
        <v>124.5498</v>
      </c>
      <c r="CT53" s="164">
        <v>-21.373100000000001</v>
      </c>
      <c r="CU53" s="164">
        <v>-113.2557</v>
      </c>
      <c r="CV53" s="164">
        <v>-20.7455</v>
      </c>
      <c r="CW53" s="164">
        <v>2.5773000000000001</v>
      </c>
      <c r="CX53" s="164">
        <v>25.73</v>
      </c>
      <c r="CY53" s="164">
        <v>5.63</v>
      </c>
      <c r="CZ53" s="164">
        <v>7.0361000000000002</v>
      </c>
      <c r="DA53" s="164">
        <v>7.2295999999999996</v>
      </c>
      <c r="DB53" s="164">
        <v>-9.18</v>
      </c>
      <c r="DC53" s="164">
        <v>25.5123</v>
      </c>
      <c r="DD53" s="164">
        <v>-36.804099999999998</v>
      </c>
      <c r="DE53" s="164">
        <v>-36.677100000000003</v>
      </c>
      <c r="DF53" s="164">
        <v>66.615899999999996</v>
      </c>
      <c r="DG53" s="164">
        <v>1.4999999999999999E-2</v>
      </c>
      <c r="DH53" s="164">
        <v>-4.6550000000000002</v>
      </c>
      <c r="DI53" s="164">
        <v>4.7</v>
      </c>
      <c r="DJ53" s="164">
        <v>4.5999999999999996</v>
      </c>
      <c r="DK53" s="164">
        <v>-4.9608999999999996</v>
      </c>
      <c r="DL53" s="164">
        <v>-0.187</v>
      </c>
      <c r="DM53" s="164">
        <v>31.7056</v>
      </c>
      <c r="DN53" s="164">
        <v>6.6855000000000002</v>
      </c>
      <c r="DO53" s="164">
        <v>0.31</v>
      </c>
      <c r="DP53" s="164">
        <v>0.77</v>
      </c>
      <c r="DQ53" s="164">
        <v>8.3160000000000007</v>
      </c>
      <c r="DR53" s="164">
        <v>-64.853700000000003</v>
      </c>
      <c r="DS53" s="164">
        <v>-3.68</v>
      </c>
      <c r="DT53" s="164">
        <v>-3.73</v>
      </c>
      <c r="DU53" s="164">
        <v>14.99</v>
      </c>
      <c r="DV53" s="164">
        <v>22.56</v>
      </c>
      <c r="DW53" s="164">
        <v>-58.618200000000002</v>
      </c>
      <c r="DX53" s="164">
        <v>-29.4</v>
      </c>
      <c r="DY53" s="164">
        <v>-41.978099999999998</v>
      </c>
      <c r="DZ53" s="164">
        <v>-40.5182</v>
      </c>
      <c r="EA53" s="165"/>
      <c r="EB53" s="164">
        <v>-19.659800000000001</v>
      </c>
      <c r="EC53" s="164">
        <v>-30.1265</v>
      </c>
      <c r="ED53" s="164">
        <v>-30.203600000000002</v>
      </c>
      <c r="EE53" s="164">
        <v>-19.140699999999999</v>
      </c>
      <c r="EF53" s="164">
        <v>-22.198699999999999</v>
      </c>
      <c r="EG53" s="164">
        <v>-11.292</v>
      </c>
      <c r="EH53" s="164">
        <v>-120.46599999999999</v>
      </c>
      <c r="EI53" s="164">
        <v>-51.459699999999998</v>
      </c>
      <c r="EJ53" s="165"/>
      <c r="EK53" s="164">
        <v>-6.1612999999999998</v>
      </c>
      <c r="EL53" s="164">
        <v>-6.0290999999999997</v>
      </c>
      <c r="EM53" s="164">
        <v>13.967599999999999</v>
      </c>
      <c r="EN53" s="164">
        <v>-0.5171</v>
      </c>
      <c r="EO53" s="164">
        <v>-0.97850000000000004</v>
      </c>
      <c r="EP53" s="164">
        <v>5.1360000000000001</v>
      </c>
      <c r="EQ53" s="164">
        <v>-27.566700000000001</v>
      </c>
      <c r="ER53" s="164">
        <v>-27.2621</v>
      </c>
      <c r="ES53" s="164">
        <v>2.7934999999999999</v>
      </c>
      <c r="ET53" s="165"/>
      <c r="EU53" s="164">
        <v>-10.69</v>
      </c>
      <c r="EV53" s="164">
        <v>1.6</v>
      </c>
      <c r="EW53" s="164">
        <v>1.4702</v>
      </c>
      <c r="EX53" s="164">
        <v>8.5175000000000001</v>
      </c>
      <c r="EY53" s="164">
        <v>-7.6325000000000003</v>
      </c>
      <c r="EZ53" s="164">
        <v>3.4121999999999999</v>
      </c>
      <c r="FA53" s="164">
        <v>3.2583000000000002</v>
      </c>
      <c r="FB53" s="164">
        <v>5.0956000000000001</v>
      </c>
      <c r="FC53" s="164">
        <v>-22.084299999999999</v>
      </c>
      <c r="FD53" s="165"/>
      <c r="FE53" s="164">
        <v>1.2172000000000001</v>
      </c>
      <c r="FF53" s="164">
        <v>1.4351</v>
      </c>
      <c r="FG53" s="164">
        <v>3.4060000000000001</v>
      </c>
      <c r="FH53" s="164">
        <v>3.2791000000000001</v>
      </c>
      <c r="FI53" s="164">
        <v>0</v>
      </c>
      <c r="FJ53" s="164">
        <v>0.83730000000000004</v>
      </c>
      <c r="FK53" s="164">
        <v>0.50239999999999996</v>
      </c>
      <c r="FL53" s="164">
        <v>-29.639800000000001</v>
      </c>
      <c r="FM53" s="164">
        <v>22.2514</v>
      </c>
      <c r="FN53" s="164">
        <v>22.413799999999998</v>
      </c>
      <c r="FO53" s="164">
        <v>-15.9681</v>
      </c>
      <c r="FP53" s="165"/>
      <c r="FQ53" s="164">
        <v>24.674399999999999</v>
      </c>
      <c r="FR53" s="164">
        <v>-18.97</v>
      </c>
      <c r="FS53" s="164">
        <v>-2.8083999999999998</v>
      </c>
      <c r="FT53" s="164">
        <v>0.32340000000000002</v>
      </c>
      <c r="FU53" s="164">
        <v>1.52</v>
      </c>
      <c r="FV53" s="164">
        <v>-1.21</v>
      </c>
      <c r="FW53" s="164">
        <v>-25.314699999999998</v>
      </c>
      <c r="FX53" s="165"/>
      <c r="FY53" s="164">
        <v>2.867</v>
      </c>
      <c r="FZ53" s="164">
        <v>0.97499999999999998</v>
      </c>
      <c r="GA53" s="164">
        <v>3.4746999999999999</v>
      </c>
      <c r="GB53" s="164">
        <v>5.43</v>
      </c>
      <c r="GC53" s="164">
        <v>-9.8764000000000003</v>
      </c>
      <c r="GD53" s="164">
        <v>-0.69489999999999996</v>
      </c>
      <c r="GE53" s="164">
        <v>-3.16</v>
      </c>
      <c r="GF53" s="164">
        <v>28.385300000000001</v>
      </c>
      <c r="GG53" s="165"/>
      <c r="GH53" s="164">
        <v>27.195</v>
      </c>
      <c r="GI53" s="164">
        <v>-14.0878</v>
      </c>
      <c r="GJ53" s="165"/>
      <c r="GK53" s="164">
        <v>2.6353</v>
      </c>
      <c r="GL53" s="165"/>
      <c r="GM53" s="165"/>
      <c r="GN53" s="165"/>
      <c r="GO53" s="164">
        <v>-9.4688999999999997</v>
      </c>
      <c r="GP53" s="164">
        <v>10.0641</v>
      </c>
      <c r="GQ53" s="164">
        <v>-37.814399999999999</v>
      </c>
      <c r="GR53" s="164">
        <v>12.1488</v>
      </c>
      <c r="GS53" s="164">
        <v>12.202</v>
      </c>
      <c r="GT53" s="164">
        <v>128.67740000000001</v>
      </c>
      <c r="GU53" s="164">
        <v>-7.7838000000000003</v>
      </c>
      <c r="GV53" s="164">
        <v>-9.6806000000000001</v>
      </c>
      <c r="GW53" s="164">
        <v>-6.4126000000000003</v>
      </c>
      <c r="GX53" s="164">
        <v>1.871</v>
      </c>
      <c r="GY53" s="164">
        <v>4.835</v>
      </c>
      <c r="GZ53" s="164">
        <v>4.8975</v>
      </c>
      <c r="HA53" s="164">
        <v>1</v>
      </c>
      <c r="HB53" s="164">
        <v>12.467499999999999</v>
      </c>
      <c r="HC53" s="164">
        <v>13.901999999999999</v>
      </c>
      <c r="HD53" s="164">
        <v>-2.1</v>
      </c>
      <c r="HE53" s="164">
        <v>0</v>
      </c>
      <c r="HF53" s="164">
        <v>30.789300000000001</v>
      </c>
      <c r="HG53" s="164">
        <v>5.8739999999999997</v>
      </c>
      <c r="HH53" s="164">
        <v>34.616900000000001</v>
      </c>
      <c r="HI53" s="164">
        <v>14.5969</v>
      </c>
      <c r="HJ53" s="164">
        <v>15.191800000000001</v>
      </c>
      <c r="HK53" s="164">
        <v>-5.7615999999999996</v>
      </c>
      <c r="HL53" s="165"/>
      <c r="HM53" s="164">
        <v>0</v>
      </c>
      <c r="HN53" s="164">
        <v>-10.557600000000001</v>
      </c>
      <c r="HO53" s="165"/>
      <c r="HP53" s="165"/>
      <c r="HQ53" s="164">
        <v>-18</v>
      </c>
      <c r="HR53" s="164">
        <v>-17.060700000000001</v>
      </c>
      <c r="HS53" s="164">
        <v>-8.1069999999999993</v>
      </c>
      <c r="HT53" s="164">
        <v>-7.8726000000000003</v>
      </c>
      <c r="HU53" s="164">
        <v>18.98</v>
      </c>
      <c r="HV53" s="164">
        <v>18.920000000000002</v>
      </c>
      <c r="HW53" s="164">
        <v>-30.6</v>
      </c>
      <c r="HX53" s="164">
        <v>-30.3</v>
      </c>
      <c r="HY53" s="164">
        <v>0.65100000000000002</v>
      </c>
      <c r="HZ53" s="164">
        <v>-9.68</v>
      </c>
      <c r="IA53" s="164">
        <v>49.739199999999997</v>
      </c>
      <c r="IB53" s="164">
        <v>21.883299999999998</v>
      </c>
      <c r="IC53" s="164">
        <v>21.7852</v>
      </c>
      <c r="ID53" s="164">
        <v>-20.399999999999999</v>
      </c>
      <c r="IE53" s="164">
        <v>-35</v>
      </c>
      <c r="IF53" s="164">
        <v>5.2</v>
      </c>
      <c r="IG53" s="164">
        <v>4.3</v>
      </c>
      <c r="IH53" s="164">
        <v>-17.713799999999999</v>
      </c>
      <c r="II53" s="164">
        <v>-17.711300000000001</v>
      </c>
      <c r="IJ53" s="164">
        <v>-91.899900000000002</v>
      </c>
      <c r="IK53" s="164">
        <v>1.1991000000000001</v>
      </c>
      <c r="IL53" s="164">
        <v>-272.94600000000003</v>
      </c>
      <c r="IM53" s="164">
        <v>-16.9312</v>
      </c>
      <c r="IN53" s="164">
        <v>-20.6782</v>
      </c>
      <c r="IO53" s="164">
        <v>105.90649999999999</v>
      </c>
      <c r="IP53" s="164">
        <v>60.627299999999998</v>
      </c>
      <c r="IQ53" s="164">
        <v>121.6519</v>
      </c>
      <c r="IR53" s="164">
        <v>86.587400000000002</v>
      </c>
      <c r="IS53" s="164">
        <v>38.434699999999999</v>
      </c>
      <c r="IT53" s="164">
        <v>27.844799999999999</v>
      </c>
      <c r="IU53" s="164">
        <v>27.604600000000001</v>
      </c>
      <c r="IV53" s="164">
        <v>-14.2346</v>
      </c>
      <c r="IW53" s="164">
        <v>202.00720000000001</v>
      </c>
      <c r="IX53" s="164">
        <v>-196.07820000000001</v>
      </c>
      <c r="IY53" s="164">
        <v>15.5937</v>
      </c>
      <c r="IZ53" s="164">
        <v>-5.2832999999999997</v>
      </c>
      <c r="JA53" s="164">
        <v>7.1999999999999995E-2</v>
      </c>
      <c r="JB53" s="165"/>
      <c r="JC53" s="164">
        <v>-4.4000000000000004</v>
      </c>
      <c r="JD53" s="164">
        <v>-1.5409999999999999</v>
      </c>
      <c r="JE53" s="164">
        <v>-1.5489999999999999</v>
      </c>
      <c r="JF53" s="164">
        <v>0</v>
      </c>
      <c r="JG53" s="164">
        <v>2.88</v>
      </c>
      <c r="JH53" s="164">
        <v>-3.1252</v>
      </c>
      <c r="JI53" s="164">
        <v>-9.0806000000000004</v>
      </c>
      <c r="JJ53" s="164">
        <v>3.4866999999999999</v>
      </c>
      <c r="JK53" s="164">
        <v>-6.4744000000000002</v>
      </c>
      <c r="JL53" s="164">
        <v>2.6</v>
      </c>
      <c r="JM53" s="164">
        <v>2.0619999999999998</v>
      </c>
      <c r="JN53" s="164">
        <v>2.0550000000000002</v>
      </c>
      <c r="JO53" s="164">
        <v>2.6825000000000001</v>
      </c>
      <c r="JP53" s="164">
        <v>3.0661999999999998</v>
      </c>
      <c r="JQ53" s="164">
        <v>3.8725999999999998</v>
      </c>
      <c r="JR53" s="164">
        <v>3.1196999999999999</v>
      </c>
      <c r="JS53" s="164">
        <v>3.3487</v>
      </c>
      <c r="JT53" s="165"/>
      <c r="JU53" s="164">
        <v>19</v>
      </c>
      <c r="JV53" s="164">
        <v>0.84350000000000003</v>
      </c>
      <c r="JW53" s="164">
        <v>-0.5</v>
      </c>
      <c r="JX53" s="165"/>
      <c r="JY53" s="164">
        <v>-10.8644</v>
      </c>
      <c r="JZ53" s="164">
        <v>-1.8368</v>
      </c>
      <c r="KA53" s="164">
        <v>-24.115300000000001</v>
      </c>
      <c r="KB53" s="164">
        <v>-8.9210999999999991</v>
      </c>
      <c r="KC53" s="164">
        <v>-3.2303000000000002</v>
      </c>
      <c r="KD53" s="164">
        <v>-25.379899999999999</v>
      </c>
      <c r="KE53" s="164">
        <v>-2.7688000000000001</v>
      </c>
      <c r="KF53" s="164">
        <v>-21.2</v>
      </c>
      <c r="KG53" s="164">
        <v>3.2</v>
      </c>
      <c r="KH53" s="165"/>
      <c r="KI53" s="164">
        <v>-55.572699999999998</v>
      </c>
    </row>
    <row r="54" spans="1:295" ht="18" customHeight="1" x14ac:dyDescent="0.3">
      <c r="A54" s="161" t="s">
        <v>41</v>
      </c>
      <c r="B54" s="161" t="s">
        <v>763</v>
      </c>
      <c r="C54" s="164">
        <v>0</v>
      </c>
      <c r="D54" s="164">
        <v>3.7919</v>
      </c>
      <c r="E54" s="164">
        <v>-8.2456999999999994</v>
      </c>
      <c r="F54" s="164">
        <v>5.7276999999999996</v>
      </c>
      <c r="G54" s="164">
        <v>9.0495999999999999</v>
      </c>
      <c r="H54" s="165"/>
      <c r="I54" s="164">
        <v>12.8132</v>
      </c>
      <c r="J54" s="165"/>
      <c r="K54" s="164">
        <v>9.4379000000000008</v>
      </c>
      <c r="L54" s="164">
        <v>3.1488999999999998</v>
      </c>
      <c r="M54" s="164">
        <v>6.3959999999999999</v>
      </c>
      <c r="N54" s="164">
        <v>-13.32</v>
      </c>
      <c r="O54" s="164">
        <v>-22</v>
      </c>
      <c r="P54" s="164">
        <v>-2.2000000000000002</v>
      </c>
      <c r="Q54" s="164">
        <v>1.6559999999999999</v>
      </c>
      <c r="R54" s="164">
        <v>-15.4</v>
      </c>
      <c r="S54" s="164">
        <v>4.5262000000000002</v>
      </c>
      <c r="T54" s="164">
        <v>-0.90249999999999997</v>
      </c>
      <c r="U54" s="164">
        <v>4.4573</v>
      </c>
      <c r="V54" s="164">
        <v>4.2565</v>
      </c>
      <c r="W54" s="164">
        <v>7.5944000000000003</v>
      </c>
      <c r="X54" s="164">
        <v>10.209099999999999</v>
      </c>
      <c r="Y54" s="164">
        <v>-4.8585000000000003</v>
      </c>
      <c r="Z54" s="164">
        <v>2.6116999999999999</v>
      </c>
      <c r="AA54" s="165"/>
      <c r="AB54" s="164">
        <v>-0.40200000000000002</v>
      </c>
      <c r="AC54" s="164">
        <v>-1.4359999999999999</v>
      </c>
      <c r="AD54" s="164">
        <v>-1.4279999999999999</v>
      </c>
      <c r="AE54" s="164">
        <v>7.5579999999999998</v>
      </c>
      <c r="AF54" s="164">
        <v>-4.4400000000000004</v>
      </c>
      <c r="AG54" s="164">
        <v>-13.2</v>
      </c>
      <c r="AH54" s="165"/>
      <c r="AI54" s="165"/>
      <c r="AJ54" s="164">
        <v>-16.5</v>
      </c>
      <c r="AK54" s="164">
        <v>-16.45</v>
      </c>
      <c r="AL54" s="165"/>
      <c r="AM54" s="164">
        <v>-11.67</v>
      </c>
      <c r="AN54" s="164">
        <v>-11.77</v>
      </c>
      <c r="AO54" s="164">
        <v>3.42</v>
      </c>
      <c r="AP54" s="164">
        <v>4.4268000000000001</v>
      </c>
      <c r="AQ54" s="164">
        <v>15.3346</v>
      </c>
      <c r="AR54" s="164">
        <v>17.338799999999999</v>
      </c>
      <c r="AS54" s="164">
        <v>-14.150399999999999</v>
      </c>
      <c r="AT54" s="164">
        <v>-15.4053</v>
      </c>
      <c r="AU54" s="164">
        <v>-15.826599999999999</v>
      </c>
      <c r="AV54" s="164">
        <v>12.9655</v>
      </c>
      <c r="AW54" s="164">
        <v>14.688800000000001</v>
      </c>
      <c r="AX54" s="164">
        <v>-18.4864</v>
      </c>
      <c r="AY54" s="164">
        <v>-15.8072</v>
      </c>
      <c r="AZ54" s="164">
        <v>3.9578000000000002</v>
      </c>
      <c r="BA54" s="164">
        <v>15.7493</v>
      </c>
      <c r="BB54" s="164">
        <v>51.959499999999998</v>
      </c>
      <c r="BC54" s="164">
        <v>10.0327</v>
      </c>
      <c r="BD54" s="164">
        <v>-5.0999999999999996</v>
      </c>
      <c r="BE54" s="164">
        <v>-5.5</v>
      </c>
      <c r="BF54" s="164">
        <v>-21.183700000000002</v>
      </c>
      <c r="BG54" s="164">
        <v>-21.6052</v>
      </c>
      <c r="BH54" s="164">
        <v>-2.0550999999999999</v>
      </c>
      <c r="BI54" s="165"/>
      <c r="BJ54" s="164">
        <v>-3.1585999999999999</v>
      </c>
      <c r="BK54" s="164">
        <v>0.73729999999999996</v>
      </c>
      <c r="BL54" s="164">
        <v>-0.48049999999999998</v>
      </c>
      <c r="BM54" s="164">
        <v>-0.2505</v>
      </c>
      <c r="BN54" s="164">
        <v>-125.79730000000001</v>
      </c>
      <c r="BO54" s="164">
        <v>116.6112</v>
      </c>
      <c r="BP54" s="164">
        <v>117.6183</v>
      </c>
      <c r="BQ54" s="164">
        <v>60.823700000000002</v>
      </c>
      <c r="BR54" s="164">
        <v>-38.585299999999997</v>
      </c>
      <c r="BS54" s="165"/>
      <c r="BT54" s="165"/>
      <c r="BU54" s="165"/>
      <c r="BV54" s="164">
        <v>21.665600000000001</v>
      </c>
      <c r="BW54" s="164">
        <v>7.62</v>
      </c>
      <c r="BX54" s="164">
        <v>4.9400000000000004</v>
      </c>
      <c r="BY54" s="164">
        <v>-10.35</v>
      </c>
      <c r="BZ54" s="164">
        <v>4.32</v>
      </c>
      <c r="CA54" s="164">
        <v>-11.784000000000001</v>
      </c>
      <c r="CB54" s="164">
        <v>-11.917999999999999</v>
      </c>
      <c r="CC54" s="164">
        <v>26.110199999999999</v>
      </c>
      <c r="CD54" s="164">
        <v>24.5413</v>
      </c>
      <c r="CE54" s="164">
        <v>0.18870000000000001</v>
      </c>
      <c r="CF54" s="164">
        <v>26.504200000000001</v>
      </c>
      <c r="CG54" s="164">
        <v>26.440799999999999</v>
      </c>
      <c r="CH54" s="164">
        <v>-2.6061999999999999</v>
      </c>
      <c r="CI54" s="164">
        <v>37.700200000000002</v>
      </c>
      <c r="CJ54" s="165"/>
      <c r="CK54" s="165"/>
      <c r="CL54" s="164">
        <v>98.3</v>
      </c>
      <c r="CM54" s="164">
        <v>-73.400000000000006</v>
      </c>
      <c r="CN54" s="164">
        <v>-2.02</v>
      </c>
      <c r="CO54" s="164">
        <v>65.882400000000004</v>
      </c>
      <c r="CP54" s="164">
        <v>65.841099999999997</v>
      </c>
      <c r="CQ54" s="164">
        <v>64.630200000000002</v>
      </c>
      <c r="CR54" s="164">
        <v>129.12379999999999</v>
      </c>
      <c r="CS54" s="164">
        <v>130.97569999999999</v>
      </c>
      <c r="CT54" s="164">
        <v>-23.336099999999998</v>
      </c>
      <c r="CU54" s="164">
        <v>-116.4932</v>
      </c>
      <c r="CV54" s="164">
        <v>-24.1312</v>
      </c>
      <c r="CW54" s="164">
        <v>2.5251000000000001</v>
      </c>
      <c r="CX54" s="164">
        <v>23.67</v>
      </c>
      <c r="CY54" s="164">
        <v>3.84</v>
      </c>
      <c r="CZ54" s="164">
        <v>6.4111000000000002</v>
      </c>
      <c r="DA54" s="164">
        <v>6.7412999999999998</v>
      </c>
      <c r="DB54" s="164">
        <v>-8.67</v>
      </c>
      <c r="DC54" s="165"/>
      <c r="DD54" s="164">
        <v>-38.5486</v>
      </c>
      <c r="DE54" s="164">
        <v>-38.749099999999999</v>
      </c>
      <c r="DF54" s="164">
        <v>68.597899999999996</v>
      </c>
      <c r="DG54" s="164">
        <v>1.5100000000000001E-2</v>
      </c>
      <c r="DH54" s="164">
        <v>-4.2961</v>
      </c>
      <c r="DI54" s="165"/>
      <c r="DJ54" s="164">
        <v>7</v>
      </c>
      <c r="DK54" s="164">
        <v>-4.4458000000000002</v>
      </c>
      <c r="DL54" s="164">
        <v>-0.93500000000000005</v>
      </c>
      <c r="DM54" s="164">
        <v>29.812999999999999</v>
      </c>
      <c r="DN54" s="164">
        <v>5.9432999999999998</v>
      </c>
      <c r="DO54" s="164">
        <v>-0.38</v>
      </c>
      <c r="DP54" s="164">
        <v>1.42</v>
      </c>
      <c r="DQ54" s="164">
        <v>6.9660000000000002</v>
      </c>
      <c r="DR54" s="164">
        <v>-67.263800000000003</v>
      </c>
      <c r="DS54" s="164">
        <v>-6.69</v>
      </c>
      <c r="DT54" s="164">
        <v>-6.8</v>
      </c>
      <c r="DU54" s="164">
        <v>19.899999999999999</v>
      </c>
      <c r="DV54" s="164">
        <v>21.32</v>
      </c>
      <c r="DW54" s="164">
        <v>-61.636400000000002</v>
      </c>
      <c r="DX54" s="164">
        <v>-31.163599999999999</v>
      </c>
      <c r="DY54" s="164">
        <v>-40.258200000000002</v>
      </c>
      <c r="DZ54" s="164">
        <v>-39.236400000000003</v>
      </c>
      <c r="EA54" s="165"/>
      <c r="EB54" s="164">
        <v>-21.533799999999999</v>
      </c>
      <c r="EC54" s="164">
        <v>-32.400500000000001</v>
      </c>
      <c r="ED54" s="164">
        <v>-32.375799999999998</v>
      </c>
      <c r="EE54" s="164">
        <v>-22.3233</v>
      </c>
      <c r="EF54" s="164">
        <v>-23.9999</v>
      </c>
      <c r="EG54" s="164">
        <v>-9.9770000000000003</v>
      </c>
      <c r="EH54" s="164">
        <v>-130.6688</v>
      </c>
      <c r="EI54" s="164">
        <v>-46.601999999999997</v>
      </c>
      <c r="EJ54" s="165"/>
      <c r="EK54" s="164">
        <v>-5.8352000000000004</v>
      </c>
      <c r="EL54" s="164">
        <v>-5.4328000000000003</v>
      </c>
      <c r="EM54" s="164">
        <v>11.458299999999999</v>
      </c>
      <c r="EN54" s="164">
        <v>-1.7895000000000001</v>
      </c>
      <c r="EO54" s="164">
        <v>-2.5135000000000001</v>
      </c>
      <c r="EP54" s="164">
        <v>15.375999999999999</v>
      </c>
      <c r="EQ54" s="164">
        <v>-28.637</v>
      </c>
      <c r="ER54" s="164">
        <v>-28.4588</v>
      </c>
      <c r="ES54" s="164">
        <v>3.0880000000000001</v>
      </c>
      <c r="ET54" s="164">
        <v>0</v>
      </c>
      <c r="EU54" s="164">
        <v>-19.100000000000001</v>
      </c>
      <c r="EV54" s="164">
        <v>0</v>
      </c>
      <c r="EW54" s="164">
        <v>1.5408999999999999</v>
      </c>
      <c r="EX54" s="164">
        <v>7.7393000000000001</v>
      </c>
      <c r="EY54" s="164">
        <v>-7.3681999999999999</v>
      </c>
      <c r="EZ54" s="164">
        <v>3.7913000000000001</v>
      </c>
      <c r="FA54" s="164">
        <v>3.1846000000000001</v>
      </c>
      <c r="FB54" s="164">
        <v>1.7776000000000001</v>
      </c>
      <c r="FC54" s="164">
        <v>-20.654</v>
      </c>
      <c r="FD54" s="165"/>
      <c r="FE54" s="164">
        <v>1.0682</v>
      </c>
      <c r="FF54" s="164">
        <v>1.2917000000000001</v>
      </c>
      <c r="FG54" s="164">
        <v>0</v>
      </c>
      <c r="FH54" s="164">
        <v>3.2212999999999998</v>
      </c>
      <c r="FI54" s="164">
        <v>0</v>
      </c>
      <c r="FJ54" s="164">
        <v>-1.5071000000000001</v>
      </c>
      <c r="FK54" s="164">
        <v>-1.3396999999999999</v>
      </c>
      <c r="FL54" s="164">
        <v>-25.453399999999998</v>
      </c>
      <c r="FM54" s="164">
        <v>21.666499999999999</v>
      </c>
      <c r="FN54" s="164">
        <v>21.792200000000001</v>
      </c>
      <c r="FO54" s="164">
        <v>-12.4612</v>
      </c>
      <c r="FP54" s="164">
        <v>0</v>
      </c>
      <c r="FQ54" s="164">
        <v>24.3033</v>
      </c>
      <c r="FR54" s="164">
        <v>-19.18</v>
      </c>
      <c r="FS54" s="164">
        <v>-2.8083999999999998</v>
      </c>
      <c r="FT54" s="164">
        <v>0.29780000000000001</v>
      </c>
      <c r="FU54" s="164">
        <v>1.43</v>
      </c>
      <c r="FV54" s="164">
        <v>-1.38</v>
      </c>
      <c r="FW54" s="164">
        <v>-25.395900000000001</v>
      </c>
      <c r="FX54" s="165"/>
      <c r="FY54" s="164">
        <v>2.88</v>
      </c>
      <c r="FZ54" s="164">
        <v>0.77700000000000002</v>
      </c>
      <c r="GA54" s="165"/>
      <c r="GB54" s="164">
        <v>5</v>
      </c>
      <c r="GC54" s="164">
        <v>-7.9531000000000001</v>
      </c>
      <c r="GD54" s="164">
        <v>0.93910000000000005</v>
      </c>
      <c r="GE54" s="164">
        <v>-3.87</v>
      </c>
      <c r="GF54" s="164">
        <v>25.9346</v>
      </c>
      <c r="GG54" s="165"/>
      <c r="GH54" s="164">
        <v>26.272200000000002</v>
      </c>
      <c r="GI54" s="164">
        <v>-13.918799999999999</v>
      </c>
      <c r="GJ54" s="165"/>
      <c r="GK54" s="164">
        <v>2.3946999999999998</v>
      </c>
      <c r="GL54" s="165"/>
      <c r="GM54" s="165"/>
      <c r="GN54" s="164">
        <v>-12.94</v>
      </c>
      <c r="GO54" s="164">
        <v>-8.6771999999999991</v>
      </c>
      <c r="GP54" s="164">
        <v>7.6913</v>
      </c>
      <c r="GQ54" s="164">
        <v>-39.579099999999997</v>
      </c>
      <c r="GR54" s="164">
        <v>10.291700000000001</v>
      </c>
      <c r="GS54" s="164">
        <v>9.0832999999999995</v>
      </c>
      <c r="GT54" s="164">
        <v>104.6331</v>
      </c>
      <c r="GU54" s="164">
        <v>-8.4315999999999995</v>
      </c>
      <c r="GV54" s="164">
        <v>-9.0677000000000003</v>
      </c>
      <c r="GW54" s="164">
        <v>-6.7698999999999998</v>
      </c>
      <c r="GX54" s="164">
        <v>2.3948999999999998</v>
      </c>
      <c r="GY54" s="164">
        <v>4.4762000000000004</v>
      </c>
      <c r="GZ54" s="164">
        <v>4.4862000000000002</v>
      </c>
      <c r="HA54" s="164">
        <v>1.8552</v>
      </c>
      <c r="HB54" s="164">
        <v>12.445600000000001</v>
      </c>
      <c r="HC54" s="164">
        <v>14.3759</v>
      </c>
      <c r="HD54" s="164">
        <v>-2.1</v>
      </c>
      <c r="HE54" s="164">
        <v>0</v>
      </c>
      <c r="HF54" s="164">
        <v>31.2148</v>
      </c>
      <c r="HG54" s="164">
        <v>0</v>
      </c>
      <c r="HH54" s="164">
        <v>36.737900000000003</v>
      </c>
      <c r="HI54" s="164">
        <v>17.815300000000001</v>
      </c>
      <c r="HJ54" s="164">
        <v>16.172599999999999</v>
      </c>
      <c r="HK54" s="164">
        <v>-8.3963000000000001</v>
      </c>
      <c r="HL54" s="165"/>
      <c r="HM54" s="164">
        <v>0</v>
      </c>
      <c r="HN54" s="164">
        <v>0</v>
      </c>
      <c r="HO54" s="165"/>
      <c r="HP54" s="165"/>
      <c r="HQ54" s="164">
        <v>-17.719799999999999</v>
      </c>
      <c r="HR54" s="164">
        <v>-17.038699999999999</v>
      </c>
      <c r="HS54" s="164">
        <v>-4.8764000000000003</v>
      </c>
      <c r="HT54" s="164">
        <v>-4.1430999999999996</v>
      </c>
      <c r="HU54" s="164">
        <v>20.309999999999999</v>
      </c>
      <c r="HV54" s="164">
        <v>20.170000000000002</v>
      </c>
      <c r="HW54" s="164">
        <v>-32.700000000000003</v>
      </c>
      <c r="HX54" s="164">
        <v>-32.9</v>
      </c>
      <c r="HY54" s="164">
        <v>0.49349999999999999</v>
      </c>
      <c r="HZ54" s="164">
        <v>-9.92</v>
      </c>
      <c r="IA54" s="164">
        <v>55.608400000000003</v>
      </c>
      <c r="IB54" s="164">
        <v>22.190100000000001</v>
      </c>
      <c r="IC54" s="164">
        <v>22.101900000000001</v>
      </c>
      <c r="ID54" s="164">
        <v>-21.7</v>
      </c>
      <c r="IE54" s="164">
        <v>-40.1</v>
      </c>
      <c r="IF54" s="164">
        <v>5.2</v>
      </c>
      <c r="IG54" s="164">
        <v>4.3</v>
      </c>
      <c r="IH54" s="164">
        <v>-17.9071</v>
      </c>
      <c r="II54" s="164">
        <v>-17.899100000000001</v>
      </c>
      <c r="IJ54" s="164">
        <v>-94.800399999999996</v>
      </c>
      <c r="IK54" s="164">
        <v>-6.5277000000000003</v>
      </c>
      <c r="IL54" s="164">
        <v>-273.08800000000002</v>
      </c>
      <c r="IM54" s="164">
        <v>-15.2044</v>
      </c>
      <c r="IN54" s="164">
        <v>-18.6419</v>
      </c>
      <c r="IO54" s="164">
        <v>109.03740000000001</v>
      </c>
      <c r="IP54" s="164">
        <v>57.807499999999997</v>
      </c>
      <c r="IQ54" s="164">
        <v>127.5639</v>
      </c>
      <c r="IR54" s="164">
        <v>89.265000000000001</v>
      </c>
      <c r="IS54" s="164">
        <v>39.146500000000003</v>
      </c>
      <c r="IT54" s="164">
        <v>27.675000000000001</v>
      </c>
      <c r="IU54" s="164">
        <v>25.472200000000001</v>
      </c>
      <c r="IV54" s="164">
        <v>-17.213899999999999</v>
      </c>
      <c r="IW54" s="164">
        <v>204.53720000000001</v>
      </c>
      <c r="IX54" s="164">
        <v>-196.7697</v>
      </c>
      <c r="IY54" s="164">
        <v>18.809999999999999</v>
      </c>
      <c r="IZ54" s="164">
        <v>-5.8007999999999997</v>
      </c>
      <c r="JA54" s="164">
        <v>0.67989999999999995</v>
      </c>
      <c r="JB54" s="165"/>
      <c r="JC54" s="164">
        <v>-5.52</v>
      </c>
      <c r="JD54" s="164">
        <v>-1.496</v>
      </c>
      <c r="JE54" s="164">
        <v>-1.504</v>
      </c>
      <c r="JF54" s="164">
        <v>1.04</v>
      </c>
      <c r="JG54" s="164">
        <v>1.92</v>
      </c>
      <c r="JH54" s="164">
        <v>-3.7557</v>
      </c>
      <c r="JI54" s="164">
        <v>-8.3787000000000003</v>
      </c>
      <c r="JJ54" s="164">
        <v>4.6585999999999999</v>
      </c>
      <c r="JK54" s="164">
        <v>-10.487500000000001</v>
      </c>
      <c r="JL54" s="164">
        <v>4.3</v>
      </c>
      <c r="JM54" s="164">
        <v>2.4460000000000002</v>
      </c>
      <c r="JN54" s="164">
        <v>2.6549999999999998</v>
      </c>
      <c r="JO54" s="165"/>
      <c r="JP54" s="165"/>
      <c r="JQ54" s="164">
        <v>4.7563000000000004</v>
      </c>
      <c r="JR54" s="164">
        <v>4.1048999999999998</v>
      </c>
      <c r="JS54" s="164">
        <v>3.7040000000000002</v>
      </c>
      <c r="JT54" s="165"/>
      <c r="JU54" s="164">
        <v>24.5</v>
      </c>
      <c r="JV54" s="164">
        <v>0.94099999999999995</v>
      </c>
      <c r="JW54" s="164">
        <v>-0.47</v>
      </c>
      <c r="JX54" s="165"/>
      <c r="JY54" s="164">
        <v>-10.4472</v>
      </c>
      <c r="JZ54" s="164">
        <v>-1.4240999999999999</v>
      </c>
      <c r="KA54" s="164">
        <v>-22.392399999999999</v>
      </c>
      <c r="KB54" s="164">
        <v>-9.7378</v>
      </c>
      <c r="KC54" s="164">
        <v>-4.3921000000000001</v>
      </c>
      <c r="KD54" s="164">
        <v>-22.852399999999999</v>
      </c>
      <c r="KE54" s="164">
        <v>-3.6760000000000002</v>
      </c>
      <c r="KF54" s="164">
        <v>-26.4</v>
      </c>
      <c r="KG54" s="164">
        <v>8.6999999999999993</v>
      </c>
      <c r="KH54" s="165"/>
      <c r="KI54" s="164">
        <v>-57.133600000000001</v>
      </c>
    </row>
    <row r="55" spans="1:295" ht="18" customHeight="1" x14ac:dyDescent="0.3">
      <c r="A55" s="161" t="s">
        <v>41</v>
      </c>
      <c r="B55" s="161" t="s">
        <v>764</v>
      </c>
      <c r="C55" s="164">
        <v>0</v>
      </c>
      <c r="D55" s="164">
        <v>4.0007999999999999</v>
      </c>
      <c r="E55" s="164">
        <v>-9.0460999999999991</v>
      </c>
      <c r="F55" s="164">
        <v>5.1409000000000002</v>
      </c>
      <c r="G55" s="164">
        <v>8.1958000000000002</v>
      </c>
      <c r="H55" s="165"/>
      <c r="I55" s="164">
        <v>12.983000000000001</v>
      </c>
      <c r="J55" s="165"/>
      <c r="K55" s="164">
        <v>9.0136000000000003</v>
      </c>
      <c r="L55" s="164">
        <v>3.0859000000000001</v>
      </c>
      <c r="M55" s="164">
        <v>6.1905000000000001</v>
      </c>
      <c r="N55" s="164">
        <v>-13.32</v>
      </c>
      <c r="O55" s="164">
        <v>-22</v>
      </c>
      <c r="P55" s="164">
        <v>-2.2000000000000002</v>
      </c>
      <c r="Q55" s="164">
        <v>2.484</v>
      </c>
      <c r="R55" s="165"/>
      <c r="S55" s="164">
        <v>4.5182000000000002</v>
      </c>
      <c r="T55" s="164">
        <v>-1.2226999999999999</v>
      </c>
      <c r="U55" s="164">
        <v>3.4519000000000002</v>
      </c>
      <c r="V55" s="164">
        <v>3.4096000000000002</v>
      </c>
      <c r="W55" s="164">
        <v>6.0845000000000002</v>
      </c>
      <c r="X55" s="164">
        <v>7.1280999999999999</v>
      </c>
      <c r="Y55" s="164">
        <v>-4.8075999999999999</v>
      </c>
      <c r="Z55" s="164">
        <v>2.6109</v>
      </c>
      <c r="AA55" s="165"/>
      <c r="AB55" s="164">
        <v>-0.49199999999999999</v>
      </c>
      <c r="AC55" s="164">
        <v>0</v>
      </c>
      <c r="AD55" s="164">
        <v>-0.96699999999999997</v>
      </c>
      <c r="AE55" s="164">
        <v>7.4359999999999999</v>
      </c>
      <c r="AF55" s="164">
        <v>-6.66</v>
      </c>
      <c r="AG55" s="165"/>
      <c r="AH55" s="165"/>
      <c r="AI55" s="165"/>
      <c r="AJ55" s="164">
        <v>-17.29</v>
      </c>
      <c r="AK55" s="164">
        <v>-17.32</v>
      </c>
      <c r="AL55" s="165"/>
      <c r="AM55" s="164">
        <v>-10.99</v>
      </c>
      <c r="AN55" s="164">
        <v>-11</v>
      </c>
      <c r="AO55" s="164">
        <v>2.9903</v>
      </c>
      <c r="AP55" s="164">
        <v>4.6100000000000003</v>
      </c>
      <c r="AQ55" s="164">
        <v>14.352499999999999</v>
      </c>
      <c r="AR55" s="164">
        <v>15.8467</v>
      </c>
      <c r="AS55" s="164">
        <v>-6.9493</v>
      </c>
      <c r="AT55" s="164">
        <v>-12.994</v>
      </c>
      <c r="AU55" s="164">
        <v>-12.2768</v>
      </c>
      <c r="AV55" s="164">
        <v>21.620699999999999</v>
      </c>
      <c r="AW55" s="164">
        <v>14.639099999999999</v>
      </c>
      <c r="AX55" s="164">
        <v>-16.343</v>
      </c>
      <c r="AY55" s="164">
        <v>-13.262</v>
      </c>
      <c r="AZ55" s="164">
        <v>4.3522999999999996</v>
      </c>
      <c r="BA55" s="164">
        <v>16.957599999999999</v>
      </c>
      <c r="BB55" s="164">
        <v>29.5243</v>
      </c>
      <c r="BC55" s="164">
        <v>8.4260000000000002</v>
      </c>
      <c r="BD55" s="164">
        <v>-5</v>
      </c>
      <c r="BE55" s="164">
        <v>-5.4</v>
      </c>
      <c r="BF55" s="164">
        <v>-25.491</v>
      </c>
      <c r="BG55" s="164">
        <v>-24.838699999999999</v>
      </c>
      <c r="BH55" s="164">
        <v>-1.9167000000000001</v>
      </c>
      <c r="BI55" s="165"/>
      <c r="BJ55" s="164">
        <v>4.7682000000000002</v>
      </c>
      <c r="BK55" s="164">
        <v>1.8642000000000001</v>
      </c>
      <c r="BL55" s="164">
        <v>-0.1507</v>
      </c>
      <c r="BM55" s="164">
        <v>0.1031</v>
      </c>
      <c r="BN55" s="164">
        <v>-111.9113</v>
      </c>
      <c r="BO55" s="164">
        <v>56.0625</v>
      </c>
      <c r="BP55" s="164">
        <v>56.672899999999998</v>
      </c>
      <c r="BQ55" s="164">
        <v>69.000100000000003</v>
      </c>
      <c r="BR55" s="164">
        <v>-120.0491</v>
      </c>
      <c r="BS55" s="165"/>
      <c r="BT55" s="165"/>
      <c r="BU55" s="165"/>
      <c r="BV55" s="164">
        <v>15.5282</v>
      </c>
      <c r="BW55" s="164">
        <v>7.56</v>
      </c>
      <c r="BX55" s="164">
        <v>4.6500000000000004</v>
      </c>
      <c r="BY55" s="164">
        <v>-11.66</v>
      </c>
      <c r="BZ55" s="164">
        <v>2.78</v>
      </c>
      <c r="CA55" s="164">
        <v>-18.883800000000001</v>
      </c>
      <c r="CB55" s="164">
        <v>-18.347899999999999</v>
      </c>
      <c r="CC55" s="164">
        <v>27.219799999999999</v>
      </c>
      <c r="CD55" s="164">
        <v>26.132999999999999</v>
      </c>
      <c r="CE55" s="164">
        <v>-4.9355000000000002</v>
      </c>
      <c r="CF55" s="164">
        <v>-2.3622999999999998</v>
      </c>
      <c r="CG55" s="164">
        <v>-2.5215000000000001</v>
      </c>
      <c r="CH55" s="164">
        <v>4.7370999999999999</v>
      </c>
      <c r="CI55" s="164">
        <v>18.942299999999999</v>
      </c>
      <c r="CJ55" s="165"/>
      <c r="CK55" s="165"/>
      <c r="CL55" s="164">
        <v>57.5</v>
      </c>
      <c r="CM55" s="164">
        <v>-35.4</v>
      </c>
      <c r="CN55" s="164">
        <v>-2.33</v>
      </c>
      <c r="CO55" s="164">
        <v>41.001300000000001</v>
      </c>
      <c r="CP55" s="164">
        <v>40.5381</v>
      </c>
      <c r="CQ55" s="164">
        <v>39.238399999999999</v>
      </c>
      <c r="CR55" s="164">
        <v>92.804299999999998</v>
      </c>
      <c r="CS55" s="164">
        <v>92.878200000000007</v>
      </c>
      <c r="CT55" s="164">
        <v>-28.2623</v>
      </c>
      <c r="CU55" s="164">
        <v>-70.978899999999996</v>
      </c>
      <c r="CV55" s="164">
        <v>-28.380199999999999</v>
      </c>
      <c r="CW55" s="164">
        <v>2.1318000000000001</v>
      </c>
      <c r="CX55" s="164">
        <v>28.03</v>
      </c>
      <c r="CY55" s="164">
        <v>11.92</v>
      </c>
      <c r="CZ55" s="164">
        <v>5.7861000000000002</v>
      </c>
      <c r="DA55" s="164">
        <v>5.9600999999999997</v>
      </c>
      <c r="DB55" s="164">
        <v>-8.06</v>
      </c>
      <c r="DC55" s="165"/>
      <c r="DD55" s="164">
        <v>-20.1557</v>
      </c>
      <c r="DE55" s="164">
        <v>-19.889900000000001</v>
      </c>
      <c r="DF55" s="164">
        <v>43.722700000000003</v>
      </c>
      <c r="DG55" s="164">
        <v>1.4800000000000001E-2</v>
      </c>
      <c r="DH55" s="164">
        <v>-3.9838</v>
      </c>
      <c r="DI55" s="164">
        <v>9.5</v>
      </c>
      <c r="DJ55" s="164">
        <v>9.6999999999999993</v>
      </c>
      <c r="DK55" s="164">
        <v>-6.4782999999999999</v>
      </c>
      <c r="DL55" s="164">
        <v>-1.6831</v>
      </c>
      <c r="DM55" s="164">
        <v>32.967300000000002</v>
      </c>
      <c r="DN55" s="164">
        <v>4.6444999999999999</v>
      </c>
      <c r="DO55" s="164">
        <v>-1.2</v>
      </c>
      <c r="DP55" s="164">
        <v>-0.32</v>
      </c>
      <c r="DQ55" s="164">
        <v>7.8840000000000003</v>
      </c>
      <c r="DR55" s="164">
        <v>-44.207500000000003</v>
      </c>
      <c r="DS55" s="164">
        <v>-6.36</v>
      </c>
      <c r="DT55" s="164">
        <v>-6.57</v>
      </c>
      <c r="DU55" s="164">
        <v>18.57</v>
      </c>
      <c r="DV55" s="164">
        <v>19.27</v>
      </c>
      <c r="DW55" s="164">
        <v>-40.9818</v>
      </c>
      <c r="DX55" s="164">
        <v>-20.2455</v>
      </c>
      <c r="DY55" s="164">
        <v>-40.321899999999999</v>
      </c>
      <c r="DZ55" s="164">
        <v>-39.672699999999999</v>
      </c>
      <c r="EA55" s="165"/>
      <c r="EB55" s="164">
        <v>-15.901199999999999</v>
      </c>
      <c r="EC55" s="164">
        <v>-25.559699999999999</v>
      </c>
      <c r="ED55" s="164">
        <v>-25.474599999999999</v>
      </c>
      <c r="EE55" s="164">
        <v>-22.690899999999999</v>
      </c>
      <c r="EF55" s="164">
        <v>-22.674299999999999</v>
      </c>
      <c r="EG55" s="164">
        <v>-9.1080000000000005</v>
      </c>
      <c r="EH55" s="164">
        <v>-143.364</v>
      </c>
      <c r="EI55" s="164">
        <v>-41.417099999999998</v>
      </c>
      <c r="EJ55" s="165"/>
      <c r="EK55" s="164">
        <v>-6.4130000000000003</v>
      </c>
      <c r="EL55" s="164">
        <v>-6.0073999999999996</v>
      </c>
      <c r="EM55" s="164">
        <v>14.9535</v>
      </c>
      <c r="EN55" s="164">
        <v>-1.9141999999999999</v>
      </c>
      <c r="EO55" s="164">
        <v>-2.7504</v>
      </c>
      <c r="EP55" s="164">
        <v>8.2080000000000002</v>
      </c>
      <c r="EQ55" s="164">
        <v>-28.6617</v>
      </c>
      <c r="ER55" s="164">
        <v>-28.588999999999999</v>
      </c>
      <c r="ES55" s="164">
        <v>1.994</v>
      </c>
      <c r="ET55" s="164">
        <v>0</v>
      </c>
      <c r="EU55" s="164">
        <v>-18.920000000000002</v>
      </c>
      <c r="EV55" s="164">
        <v>0</v>
      </c>
      <c r="EW55" s="164">
        <v>1.4823</v>
      </c>
      <c r="EX55" s="164">
        <v>7.5083000000000002</v>
      </c>
      <c r="EY55" s="164">
        <v>-7.3356000000000003</v>
      </c>
      <c r="EZ55" s="164">
        <v>3.8675000000000002</v>
      </c>
      <c r="FA55" s="164">
        <v>3.0255999999999998</v>
      </c>
      <c r="FB55" s="164">
        <v>4.2167000000000003</v>
      </c>
      <c r="FC55" s="164">
        <v>-22.602799999999998</v>
      </c>
      <c r="FD55" s="165"/>
      <c r="FE55" s="164">
        <v>1.1013999999999999</v>
      </c>
      <c r="FF55" s="164">
        <v>1.3137000000000001</v>
      </c>
      <c r="FG55" s="164">
        <v>0</v>
      </c>
      <c r="FH55" s="164">
        <v>0</v>
      </c>
      <c r="FI55" s="164">
        <v>0</v>
      </c>
      <c r="FJ55" s="164">
        <v>5.8609999999999998</v>
      </c>
      <c r="FK55" s="164">
        <v>5.8609999999999998</v>
      </c>
      <c r="FL55" s="164">
        <v>-26.290600000000001</v>
      </c>
      <c r="FM55" s="164">
        <v>21.9206</v>
      </c>
      <c r="FN55" s="164">
        <v>21.793500000000002</v>
      </c>
      <c r="FO55" s="164">
        <v>-13.6698</v>
      </c>
      <c r="FP55" s="165"/>
      <c r="FQ55" s="164">
        <v>25.0016</v>
      </c>
      <c r="FR55" s="164">
        <v>-19.079999999999998</v>
      </c>
      <c r="FS55" s="164">
        <v>-2.4935</v>
      </c>
      <c r="FT55" s="164">
        <v>0.25290000000000001</v>
      </c>
      <c r="FU55" s="164">
        <v>1.86</v>
      </c>
      <c r="FV55" s="164">
        <v>-0.73</v>
      </c>
      <c r="FW55" s="164">
        <v>-23.392600000000002</v>
      </c>
      <c r="FX55" s="165"/>
      <c r="FY55" s="164">
        <v>2.9489999999999998</v>
      </c>
      <c r="FZ55" s="164">
        <v>0.96599999999999997</v>
      </c>
      <c r="GA55" s="165"/>
      <c r="GB55" s="164">
        <v>4.75</v>
      </c>
      <c r="GC55" s="164">
        <v>-8.2263000000000002</v>
      </c>
      <c r="GD55" s="164">
        <v>1.0617000000000001</v>
      </c>
      <c r="GE55" s="164">
        <v>-3.71</v>
      </c>
      <c r="GF55" s="164">
        <v>25.2925</v>
      </c>
      <c r="GG55" s="165"/>
      <c r="GH55" s="164">
        <v>25.7498</v>
      </c>
      <c r="GI55" s="164">
        <v>-13.852499999999999</v>
      </c>
      <c r="GJ55" s="165"/>
      <c r="GK55" s="164">
        <v>2.4636999999999998</v>
      </c>
      <c r="GL55" s="165"/>
      <c r="GM55" s="165"/>
      <c r="GN55" s="164">
        <v>-12.520300000000001</v>
      </c>
      <c r="GO55" s="164">
        <v>-8.6458999999999993</v>
      </c>
      <c r="GP55" s="164">
        <v>6.6658999999999997</v>
      </c>
      <c r="GQ55" s="164">
        <v>-39.747100000000003</v>
      </c>
      <c r="GR55" s="164">
        <v>10.1899</v>
      </c>
      <c r="GS55" s="164">
        <v>9.5433000000000003</v>
      </c>
      <c r="GT55" s="164">
        <v>98.618899999999996</v>
      </c>
      <c r="GU55" s="164">
        <v>-8.8757000000000001</v>
      </c>
      <c r="GV55" s="164">
        <v>-8.3231999999999999</v>
      </c>
      <c r="GW55" s="164">
        <v>-6.8524000000000003</v>
      </c>
      <c r="GX55" s="164">
        <v>2.4518</v>
      </c>
      <c r="GY55" s="164">
        <v>4.2491000000000003</v>
      </c>
      <c r="GZ55" s="164">
        <v>4.2409999999999997</v>
      </c>
      <c r="HA55" s="165"/>
      <c r="HB55" s="164">
        <v>12.1242</v>
      </c>
      <c r="HC55" s="164">
        <v>13.514099999999999</v>
      </c>
      <c r="HD55" s="164">
        <v>-2.5099999999999998</v>
      </c>
      <c r="HE55" s="164">
        <v>0</v>
      </c>
      <c r="HF55" s="164">
        <v>27.148299999999999</v>
      </c>
      <c r="HG55" s="164">
        <v>0</v>
      </c>
      <c r="HH55" s="164">
        <v>37.662500000000001</v>
      </c>
      <c r="HI55" s="164">
        <v>14.654400000000001</v>
      </c>
      <c r="HJ55" s="164">
        <v>14.6175</v>
      </c>
      <c r="HK55" s="164">
        <v>-6.2146999999999997</v>
      </c>
      <c r="HL55" s="165"/>
      <c r="HM55" s="164">
        <v>0</v>
      </c>
      <c r="HN55" s="164">
        <v>0</v>
      </c>
      <c r="HO55" s="165"/>
      <c r="HP55" s="165"/>
      <c r="HQ55" s="164">
        <v>-18.966799999999999</v>
      </c>
      <c r="HR55" s="164">
        <v>-18.296600000000002</v>
      </c>
      <c r="HS55" s="164">
        <v>-5.0096999999999996</v>
      </c>
      <c r="HT55" s="164">
        <v>-4.6136999999999997</v>
      </c>
      <c r="HU55" s="164">
        <v>20.84</v>
      </c>
      <c r="HV55" s="164">
        <v>20.68</v>
      </c>
      <c r="HW55" s="164">
        <v>-32.1</v>
      </c>
      <c r="HX55" s="164">
        <v>-32.4</v>
      </c>
      <c r="HY55" s="164">
        <v>0.56310000000000004</v>
      </c>
      <c r="HZ55" s="164">
        <v>-10</v>
      </c>
      <c r="IA55" s="164">
        <v>50.955800000000004</v>
      </c>
      <c r="IB55" s="164">
        <v>22.031500000000001</v>
      </c>
      <c r="IC55" s="164">
        <v>21.934100000000001</v>
      </c>
      <c r="ID55" s="164">
        <v>-21.6</v>
      </c>
      <c r="IE55" s="164">
        <v>-39.299999999999997</v>
      </c>
      <c r="IF55" s="164">
        <v>6</v>
      </c>
      <c r="IG55" s="164">
        <v>5.4</v>
      </c>
      <c r="IH55" s="165"/>
      <c r="II55" s="165"/>
      <c r="IJ55" s="164">
        <v>-102.85120000000001</v>
      </c>
      <c r="IK55" s="164">
        <v>-6.1695000000000002</v>
      </c>
      <c r="IL55" s="164">
        <v>-268.13720000000001</v>
      </c>
      <c r="IM55" s="164">
        <v>-10.9727</v>
      </c>
      <c r="IN55" s="164">
        <v>-26.366399999999999</v>
      </c>
      <c r="IO55" s="164">
        <v>98.117999999999995</v>
      </c>
      <c r="IP55" s="164">
        <v>66.305300000000003</v>
      </c>
      <c r="IQ55" s="164">
        <v>129.06280000000001</v>
      </c>
      <c r="IR55" s="164">
        <v>85.386099999999999</v>
      </c>
      <c r="IS55" s="164">
        <v>32.463000000000001</v>
      </c>
      <c r="IT55" s="164">
        <v>27.650099999999998</v>
      </c>
      <c r="IU55" s="164">
        <v>25.853999999999999</v>
      </c>
      <c r="IV55" s="164">
        <v>-17.8245</v>
      </c>
      <c r="IW55" s="164">
        <v>195.51910000000001</v>
      </c>
      <c r="IX55" s="164">
        <v>-194.45750000000001</v>
      </c>
      <c r="IY55" s="164">
        <v>11.933299999999999</v>
      </c>
      <c r="IZ55" s="164">
        <v>-1.2018</v>
      </c>
      <c r="JA55" s="164">
        <v>0.75070000000000003</v>
      </c>
      <c r="JB55" s="165"/>
      <c r="JC55" s="164">
        <v>-5.04</v>
      </c>
      <c r="JD55" s="164">
        <v>-1.4259999999999999</v>
      </c>
      <c r="JE55" s="164">
        <v>-1.4339999999999999</v>
      </c>
      <c r="JF55" s="164">
        <v>0.88</v>
      </c>
      <c r="JG55" s="164">
        <v>2.3199999999999998</v>
      </c>
      <c r="JH55" s="164">
        <v>-3.8656999999999999</v>
      </c>
      <c r="JI55" s="164">
        <v>-8.8457000000000008</v>
      </c>
      <c r="JJ55" s="164">
        <v>5.2445000000000004</v>
      </c>
      <c r="JK55" s="164">
        <v>-10.310499999999999</v>
      </c>
      <c r="JL55" s="164">
        <v>3.4</v>
      </c>
      <c r="JM55" s="164">
        <v>1.4059999999999999</v>
      </c>
      <c r="JN55" s="164">
        <v>1.931</v>
      </c>
      <c r="JO55" s="165"/>
      <c r="JP55" s="165"/>
      <c r="JQ55" s="164">
        <v>4.0242000000000004</v>
      </c>
      <c r="JR55" s="164">
        <v>3.03</v>
      </c>
      <c r="JS55" s="164">
        <v>3.1267999999999998</v>
      </c>
      <c r="JT55" s="165"/>
      <c r="JU55" s="164">
        <v>23.9</v>
      </c>
      <c r="JV55" s="164">
        <v>1.3291999999999999</v>
      </c>
      <c r="JW55" s="164">
        <v>-0.56999999999999995</v>
      </c>
      <c r="JX55" s="165"/>
      <c r="JY55" s="164">
        <v>-10.3072</v>
      </c>
      <c r="JZ55" s="164">
        <v>-2.1918000000000002</v>
      </c>
      <c r="KA55" s="164">
        <v>-23.7043</v>
      </c>
      <c r="KB55" s="164">
        <v>-8.5687999999999995</v>
      </c>
      <c r="KC55" s="164">
        <v>-3.0947</v>
      </c>
      <c r="KD55" s="164">
        <v>-24.2136</v>
      </c>
      <c r="KE55" s="164">
        <v>-3.6871999999999998</v>
      </c>
      <c r="KF55" s="164">
        <v>-25.5</v>
      </c>
      <c r="KG55" s="164">
        <v>7.7</v>
      </c>
      <c r="KH55" s="165"/>
      <c r="KI55" s="164">
        <v>-64.106099999999998</v>
      </c>
    </row>
    <row r="56" spans="1:295" ht="18" customHeight="1" x14ac:dyDescent="0.3">
      <c r="A56" s="161" t="s">
        <v>765</v>
      </c>
      <c r="B56" s="161" t="s">
        <v>42</v>
      </c>
      <c r="C56" s="166">
        <v>0</v>
      </c>
      <c r="D56" s="166">
        <v>3.8304999999999998</v>
      </c>
      <c r="E56" s="166">
        <v>-8.8600999999999992</v>
      </c>
      <c r="F56" s="166">
        <v>6.5651000000000002</v>
      </c>
      <c r="G56" s="166">
        <v>8.5336999999999996</v>
      </c>
      <c r="H56" s="167"/>
      <c r="I56" s="166">
        <v>12.315</v>
      </c>
      <c r="J56" s="167"/>
      <c r="K56" s="166">
        <v>8.407</v>
      </c>
      <c r="L56" s="166">
        <v>2.7239</v>
      </c>
      <c r="M56" s="166">
        <v>5.8696000000000002</v>
      </c>
      <c r="N56" s="166">
        <v>-13.32</v>
      </c>
      <c r="O56" s="166">
        <v>-22</v>
      </c>
      <c r="P56" s="166">
        <v>0</v>
      </c>
      <c r="Q56" s="166">
        <v>2.484</v>
      </c>
      <c r="R56" s="166">
        <v>-15.4</v>
      </c>
      <c r="S56" s="166">
        <v>4.2786999999999997</v>
      </c>
      <c r="T56" s="166">
        <v>-0.7792</v>
      </c>
      <c r="U56" s="166">
        <v>3.2035</v>
      </c>
      <c r="V56" s="166">
        <v>3.0973999999999999</v>
      </c>
      <c r="W56" s="166">
        <v>5.8</v>
      </c>
      <c r="X56" s="166">
        <v>7.1532999999999998</v>
      </c>
      <c r="Y56" s="166">
        <v>-4.8921999999999999</v>
      </c>
      <c r="Z56" s="166">
        <v>2.7010000000000001</v>
      </c>
      <c r="AA56" s="167"/>
      <c r="AB56" s="166">
        <v>-0.41660000000000003</v>
      </c>
      <c r="AC56" s="167"/>
      <c r="AD56" s="166">
        <v>-1.113</v>
      </c>
      <c r="AE56" s="166">
        <v>7.452</v>
      </c>
      <c r="AF56" s="166">
        <v>-6.66</v>
      </c>
      <c r="AG56" s="167"/>
      <c r="AH56" s="167"/>
      <c r="AI56" s="167"/>
      <c r="AJ56" s="166">
        <v>-16.350000000000001</v>
      </c>
      <c r="AK56" s="166">
        <v>-16.39</v>
      </c>
      <c r="AL56" s="167"/>
      <c r="AM56" s="166">
        <v>-12.02</v>
      </c>
      <c r="AN56" s="166">
        <v>-12.05</v>
      </c>
      <c r="AO56" s="166">
        <v>2.8679000000000001</v>
      </c>
      <c r="AP56" s="166">
        <v>4.3395000000000001</v>
      </c>
      <c r="AQ56" s="166">
        <v>15.921900000000001</v>
      </c>
      <c r="AR56" s="166">
        <v>16.905000000000001</v>
      </c>
      <c r="AS56" s="166">
        <v>-6.9324000000000003</v>
      </c>
      <c r="AT56" s="166">
        <v>-11.252599999999999</v>
      </c>
      <c r="AU56" s="166">
        <v>-11.607799999999999</v>
      </c>
      <c r="AV56" s="166">
        <v>1.323</v>
      </c>
      <c r="AW56" s="166">
        <v>1.1311</v>
      </c>
      <c r="AX56" s="166">
        <v>-14.0657</v>
      </c>
      <c r="AY56" s="166">
        <v>-11.9224</v>
      </c>
      <c r="AZ56" s="166">
        <v>1.9851000000000001</v>
      </c>
      <c r="BA56" s="166">
        <v>9.6128999999999998</v>
      </c>
      <c r="BB56" s="166">
        <v>31.956700000000001</v>
      </c>
      <c r="BC56" s="166">
        <v>9.9861000000000004</v>
      </c>
      <c r="BD56" s="166">
        <v>-5.5</v>
      </c>
      <c r="BE56" s="166">
        <v>-5.7</v>
      </c>
      <c r="BF56" s="166">
        <v>-26.8552</v>
      </c>
      <c r="BG56" s="166">
        <v>-27.137899999999998</v>
      </c>
      <c r="BH56" s="166">
        <v>-1.1501999999999999</v>
      </c>
      <c r="BI56" s="167"/>
      <c r="BJ56" s="166">
        <v>4.0484</v>
      </c>
      <c r="BK56" s="166">
        <v>1.9623999999999999</v>
      </c>
      <c r="BL56" s="166">
        <v>0</v>
      </c>
      <c r="BM56" s="166">
        <v>-8.8999999999999996E-2</v>
      </c>
      <c r="BN56" s="166">
        <v>-127.7199</v>
      </c>
      <c r="BO56" s="166">
        <v>54.6586</v>
      </c>
      <c r="BP56" s="166">
        <v>54.6892</v>
      </c>
      <c r="BQ56" s="166">
        <v>76.985900000000001</v>
      </c>
      <c r="BR56" s="166">
        <v>-132.70169999999999</v>
      </c>
      <c r="BS56" s="167"/>
      <c r="BT56" s="167"/>
      <c r="BU56" s="167"/>
      <c r="BV56" s="166">
        <v>15.358499999999999</v>
      </c>
      <c r="BW56" s="166">
        <v>7.24</v>
      </c>
      <c r="BX56" s="166">
        <v>4.3099999999999996</v>
      </c>
      <c r="BY56" s="166">
        <v>-12.05</v>
      </c>
      <c r="BZ56" s="166">
        <v>2.68</v>
      </c>
      <c r="CA56" s="166">
        <v>-19.285599999999999</v>
      </c>
      <c r="CB56" s="166">
        <v>-19.419599999999999</v>
      </c>
      <c r="CC56" s="166">
        <v>27.767800000000001</v>
      </c>
      <c r="CD56" s="166">
        <v>27.023099999999999</v>
      </c>
      <c r="CE56" s="166">
        <v>-4.1951999999999998</v>
      </c>
      <c r="CF56" s="166">
        <v>0.2049</v>
      </c>
      <c r="CG56" s="166">
        <v>0.18990000000000001</v>
      </c>
      <c r="CH56" s="166">
        <v>3.8334000000000001</v>
      </c>
      <c r="CI56" s="166">
        <v>21.2196</v>
      </c>
      <c r="CJ56" s="167"/>
      <c r="CK56" s="167"/>
      <c r="CL56" s="166">
        <v>59.5</v>
      </c>
      <c r="CM56" s="166">
        <v>-39.700000000000003</v>
      </c>
      <c r="CN56" s="166">
        <v>-2.16</v>
      </c>
      <c r="CO56" s="166">
        <v>41.975700000000003</v>
      </c>
      <c r="CP56" s="166">
        <v>41.532200000000003</v>
      </c>
      <c r="CQ56" s="166">
        <v>40.390500000000003</v>
      </c>
      <c r="CR56" s="166">
        <v>96.913700000000006</v>
      </c>
      <c r="CS56" s="166">
        <v>97.095699999999994</v>
      </c>
      <c r="CT56" s="166">
        <v>-29.758400000000002</v>
      </c>
      <c r="CU56" s="166">
        <v>-72.940799999999996</v>
      </c>
      <c r="CV56" s="166">
        <v>-29.962499999999999</v>
      </c>
      <c r="CW56" s="166">
        <v>1.9767999999999999</v>
      </c>
      <c r="CX56" s="166">
        <v>28.15</v>
      </c>
      <c r="CY56" s="166">
        <v>10.51</v>
      </c>
      <c r="CZ56" s="166">
        <v>5.3174000000000001</v>
      </c>
      <c r="DA56" s="166">
        <v>5.5694999999999997</v>
      </c>
      <c r="DB56" s="166">
        <v>-7.7</v>
      </c>
      <c r="DC56" s="167"/>
      <c r="DD56" s="166">
        <v>-22.207899999999999</v>
      </c>
      <c r="DE56" s="166">
        <v>-22.0276</v>
      </c>
      <c r="DF56" s="166">
        <v>49.520299999999999</v>
      </c>
      <c r="DG56" s="166">
        <v>1.49E-2</v>
      </c>
      <c r="DH56" s="166">
        <v>-3.9940000000000002</v>
      </c>
      <c r="DI56" s="166">
        <v>12</v>
      </c>
      <c r="DJ56" s="166">
        <v>12</v>
      </c>
      <c r="DK56" s="166">
        <v>-6.4782999999999999</v>
      </c>
      <c r="DL56" s="166">
        <v>-2.0571000000000002</v>
      </c>
      <c r="DM56" s="166">
        <v>30.7593</v>
      </c>
      <c r="DN56" s="166">
        <v>3.9022999999999999</v>
      </c>
      <c r="DO56" s="166">
        <v>-1.78</v>
      </c>
      <c r="DP56" s="166">
        <v>0.46</v>
      </c>
      <c r="DQ56" s="166">
        <v>7.5869999999999997</v>
      </c>
      <c r="DR56" s="166">
        <v>-48.357700000000001</v>
      </c>
      <c r="DS56" s="166">
        <v>-6.99</v>
      </c>
      <c r="DT56" s="166">
        <v>-7.1</v>
      </c>
      <c r="DU56" s="166">
        <v>18.739999999999998</v>
      </c>
      <c r="DV56" s="166">
        <v>18.68</v>
      </c>
      <c r="DW56" s="166">
        <v>-44.581800000000001</v>
      </c>
      <c r="DX56" s="166">
        <v>-22.563600000000001</v>
      </c>
      <c r="DY56" s="166">
        <v>-42.014499999999998</v>
      </c>
      <c r="DZ56" s="166">
        <v>-40.609099999999998</v>
      </c>
      <c r="EA56" s="167"/>
      <c r="EB56" s="166">
        <v>-20.151599999999998</v>
      </c>
      <c r="EC56" s="166">
        <v>-30.636500000000002</v>
      </c>
      <c r="ED56" s="166">
        <v>-30.7774</v>
      </c>
      <c r="EE56" s="166">
        <v>-21.072299999999998</v>
      </c>
      <c r="EF56" s="166">
        <v>-19.695599999999999</v>
      </c>
      <c r="EG56" s="166">
        <v>-9.7460000000000004</v>
      </c>
      <c r="EH56" s="166">
        <v>-156.56319999999999</v>
      </c>
      <c r="EI56" s="166">
        <v>-42.4621</v>
      </c>
      <c r="EJ56" s="167"/>
      <c r="EK56" s="166">
        <v>-6.3912000000000004</v>
      </c>
      <c r="EL56" s="166">
        <v>-5.7171000000000003</v>
      </c>
      <c r="EM56" s="166">
        <v>15.655799999999999</v>
      </c>
      <c r="EN56" s="166">
        <v>-6.4508999999999999</v>
      </c>
      <c r="EO56" s="166">
        <v>-6.7954999999999997</v>
      </c>
      <c r="EP56" s="166">
        <v>17.936</v>
      </c>
      <c r="EQ56" s="166">
        <v>-29.7134</v>
      </c>
      <c r="ER56" s="166">
        <v>-29.207699999999999</v>
      </c>
      <c r="ES56" s="166">
        <v>2.157</v>
      </c>
      <c r="ET56" s="166">
        <v>0</v>
      </c>
      <c r="EU56" s="166">
        <v>-19.149999999999999</v>
      </c>
      <c r="EV56" s="166">
        <v>1.2</v>
      </c>
      <c r="EW56" s="166">
        <v>1.2514000000000001</v>
      </c>
      <c r="EX56" s="166">
        <v>-1.2142999999999999</v>
      </c>
      <c r="EY56" s="166">
        <v>-6.9329999999999998</v>
      </c>
      <c r="EZ56" s="166">
        <v>4.2443999999999997</v>
      </c>
      <c r="FA56" s="166">
        <v>3.0478000000000001</v>
      </c>
      <c r="FB56" s="166">
        <v>4.4550999999999998</v>
      </c>
      <c r="FC56" s="166">
        <v>-22.600200000000001</v>
      </c>
      <c r="FD56" s="167"/>
      <c r="FE56" s="166">
        <v>0.97529999999999994</v>
      </c>
      <c r="FF56" s="166">
        <v>1.17</v>
      </c>
      <c r="FG56" s="166">
        <v>0</v>
      </c>
      <c r="FH56" s="166">
        <v>0</v>
      </c>
      <c r="FI56" s="166">
        <v>0</v>
      </c>
      <c r="FJ56" s="166">
        <v>6.3632999999999997</v>
      </c>
      <c r="FK56" s="166">
        <v>5.6935000000000002</v>
      </c>
      <c r="FL56" s="166">
        <v>-24.113700000000001</v>
      </c>
      <c r="FM56" s="166">
        <v>22.993400000000001</v>
      </c>
      <c r="FN56" s="166">
        <v>23.361699999999999</v>
      </c>
      <c r="FO56" s="166">
        <v>-12.272500000000001</v>
      </c>
      <c r="FP56" s="167"/>
      <c r="FQ56" s="166">
        <v>23.6051</v>
      </c>
      <c r="FR56" s="166">
        <v>-18.41</v>
      </c>
      <c r="FS56" s="166">
        <v>-2.4201999999999999</v>
      </c>
      <c r="FT56" s="166">
        <v>0.28860000000000002</v>
      </c>
      <c r="FU56" s="166">
        <v>1.36</v>
      </c>
      <c r="FV56" s="166">
        <v>-0.28000000000000003</v>
      </c>
      <c r="FW56" s="166">
        <v>-22.258199999999999</v>
      </c>
      <c r="FX56" s="167"/>
      <c r="FY56" s="166">
        <v>3.0569999999999999</v>
      </c>
      <c r="FZ56" s="166">
        <v>0.94</v>
      </c>
      <c r="GA56" s="167"/>
      <c r="GB56" s="166">
        <v>5.44</v>
      </c>
      <c r="GC56" s="166">
        <v>-9.4781999999999993</v>
      </c>
      <c r="GD56" s="166">
        <v>-0.98570000000000002</v>
      </c>
      <c r="GE56" s="167"/>
      <c r="GF56" s="166">
        <v>25.731100000000001</v>
      </c>
      <c r="GG56" s="167"/>
      <c r="GH56" s="166">
        <v>20.809799999999999</v>
      </c>
      <c r="GI56" s="166">
        <v>-8.1777999999999995</v>
      </c>
      <c r="GJ56" s="167"/>
      <c r="GK56" s="166">
        <v>2.2412000000000001</v>
      </c>
      <c r="GL56" s="167"/>
      <c r="GM56" s="167"/>
      <c r="GN56" s="167"/>
      <c r="GO56" s="166">
        <v>-11.2369</v>
      </c>
      <c r="GP56" s="166">
        <v>3.9116</v>
      </c>
      <c r="GQ56" s="166">
        <v>-35.545499999999997</v>
      </c>
      <c r="GR56" s="166">
        <v>12.004899999999999</v>
      </c>
      <c r="GS56" s="166">
        <v>12.001200000000001</v>
      </c>
      <c r="GT56" s="166">
        <v>99.823300000000003</v>
      </c>
      <c r="GU56" s="166">
        <v>-5.0392999999999999</v>
      </c>
      <c r="GV56" s="166">
        <v>-9.3727</v>
      </c>
      <c r="GW56" s="166">
        <v>6.5007000000000001</v>
      </c>
      <c r="GX56" s="166">
        <v>2.9912999999999998</v>
      </c>
      <c r="GY56" s="166">
        <v>4.1246</v>
      </c>
      <c r="GZ56" s="166">
        <v>4.1698000000000004</v>
      </c>
      <c r="HA56" s="166">
        <v>2.3105000000000002</v>
      </c>
      <c r="HB56" s="166">
        <v>13.9931</v>
      </c>
      <c r="HC56" s="166">
        <v>15.007</v>
      </c>
      <c r="HD56" s="166">
        <v>-2.1</v>
      </c>
      <c r="HE56" s="166">
        <v>-3.5173999999999999</v>
      </c>
      <c r="HF56" s="166">
        <v>30.870999999999999</v>
      </c>
      <c r="HG56" s="166">
        <v>0</v>
      </c>
      <c r="HH56" s="166">
        <v>38.134500000000003</v>
      </c>
      <c r="HI56" s="166">
        <v>14.3498</v>
      </c>
      <c r="HJ56" s="166">
        <v>16.091899999999999</v>
      </c>
      <c r="HK56" s="166">
        <v>0</v>
      </c>
      <c r="HL56" s="167"/>
      <c r="HM56" s="166">
        <v>0</v>
      </c>
      <c r="HN56" s="166">
        <v>0</v>
      </c>
      <c r="HO56" s="167"/>
      <c r="HP56" s="166">
        <v>37.679000000000002</v>
      </c>
      <c r="HQ56" s="166">
        <v>-18.994299999999999</v>
      </c>
      <c r="HR56" s="166">
        <v>-18.285599999999999</v>
      </c>
      <c r="HS56" s="166">
        <v>-1.8479000000000001</v>
      </c>
      <c r="HT56" s="166">
        <v>-1.6648000000000001</v>
      </c>
      <c r="HU56" s="166">
        <v>20.09</v>
      </c>
      <c r="HV56" s="166">
        <v>20.03</v>
      </c>
      <c r="HW56" s="166">
        <v>-33.1</v>
      </c>
      <c r="HX56" s="166">
        <v>-32.799999999999997</v>
      </c>
      <c r="HY56" s="166">
        <v>0.44040000000000001</v>
      </c>
      <c r="HZ56" s="166">
        <v>-10.48</v>
      </c>
      <c r="IA56" s="166">
        <v>54.983699999999999</v>
      </c>
      <c r="IB56" s="166">
        <v>21.234000000000002</v>
      </c>
      <c r="IC56" s="166">
        <v>21.139900000000001</v>
      </c>
      <c r="ID56" s="166">
        <v>-21.6</v>
      </c>
      <c r="IE56" s="166">
        <v>-39.700000000000003</v>
      </c>
      <c r="IF56" s="166">
        <v>6</v>
      </c>
      <c r="IG56" s="166">
        <v>5.0999999999999996</v>
      </c>
      <c r="IH56" s="167"/>
      <c r="II56" s="167"/>
      <c r="IJ56" s="166">
        <v>-103.0098</v>
      </c>
      <c r="IK56" s="166">
        <v>-2.1530999999999998</v>
      </c>
      <c r="IL56" s="166">
        <v>-272.24470000000002</v>
      </c>
      <c r="IM56" s="166">
        <v>-10.451599999999999</v>
      </c>
      <c r="IN56" s="166">
        <v>-30.501100000000001</v>
      </c>
      <c r="IO56" s="166">
        <v>99.529200000000003</v>
      </c>
      <c r="IP56" s="166">
        <v>66.963499999999996</v>
      </c>
      <c r="IQ56" s="166">
        <v>130.14150000000001</v>
      </c>
      <c r="IR56" s="166">
        <v>86.089200000000005</v>
      </c>
      <c r="IS56" s="166">
        <v>36.592500000000001</v>
      </c>
      <c r="IT56" s="166">
        <v>27.4344</v>
      </c>
      <c r="IU56" s="166">
        <v>26.000800000000002</v>
      </c>
      <c r="IV56" s="166">
        <v>-23.1934</v>
      </c>
      <c r="IW56" s="166">
        <v>198.42580000000001</v>
      </c>
      <c r="IX56" s="166">
        <v>-196.9023</v>
      </c>
      <c r="IY56" s="166">
        <v>13.7393</v>
      </c>
      <c r="IZ56" s="166">
        <v>-1.5161</v>
      </c>
      <c r="JA56" s="166">
        <v>1.0315000000000001</v>
      </c>
      <c r="JB56" s="167"/>
      <c r="JC56" s="166">
        <v>-4.16</v>
      </c>
      <c r="JD56" s="166">
        <v>-1.6240000000000001</v>
      </c>
      <c r="JE56" s="166">
        <v>-1.6439999999999999</v>
      </c>
      <c r="JF56" s="166">
        <v>-0.16</v>
      </c>
      <c r="JG56" s="166">
        <v>3.28</v>
      </c>
      <c r="JH56" s="166">
        <v>-4.0031999999999996</v>
      </c>
      <c r="JI56" s="166">
        <v>-9.4620999999999995</v>
      </c>
      <c r="JJ56" s="166">
        <v>7.8537999999999997</v>
      </c>
      <c r="JK56" s="166">
        <v>-10.0786</v>
      </c>
      <c r="JL56" s="166">
        <v>2.2000000000000002</v>
      </c>
      <c r="JM56" s="166">
        <v>1.0760000000000001</v>
      </c>
      <c r="JN56" s="166">
        <v>0.57499999999999996</v>
      </c>
      <c r="JO56" s="167"/>
      <c r="JP56" s="167"/>
      <c r="JQ56" s="166">
        <v>3.3647</v>
      </c>
      <c r="JR56" s="166">
        <v>3.7881</v>
      </c>
      <c r="JS56" s="166">
        <v>3.2688999999999999</v>
      </c>
      <c r="JT56" s="167"/>
      <c r="JU56" s="166">
        <v>24</v>
      </c>
      <c r="JV56" s="166">
        <v>1.2768999999999999</v>
      </c>
      <c r="JW56" s="166">
        <v>-0.62</v>
      </c>
      <c r="JX56" s="167"/>
      <c r="JY56" s="166">
        <v>-9.8026999999999997</v>
      </c>
      <c r="JZ56" s="166">
        <v>-2.52</v>
      </c>
      <c r="KA56" s="166">
        <v>-22.782299999999999</v>
      </c>
      <c r="KB56" s="166">
        <v>-8.6265999999999998</v>
      </c>
      <c r="KC56" s="166">
        <v>-2.8077000000000001</v>
      </c>
      <c r="KD56" s="166">
        <v>-25.223400000000002</v>
      </c>
      <c r="KE56" s="166">
        <v>-2.8148</v>
      </c>
      <c r="KF56" s="166">
        <v>-25.4</v>
      </c>
      <c r="KG56" s="166">
        <v>7.5</v>
      </c>
      <c r="KH56" s="167"/>
      <c r="KI56" s="166">
        <v>-63.9512</v>
      </c>
    </row>
    <row r="57" spans="1:295" x14ac:dyDescent="0.3">
      <c r="A57" s="227" t="s">
        <v>777</v>
      </c>
      <c r="B57" s="227"/>
      <c r="C57" s="168">
        <v>0</v>
      </c>
      <c r="D57" s="168">
        <v>5.0003000000000002</v>
      </c>
      <c r="E57" s="168">
        <v>-6.4151999999999996</v>
      </c>
      <c r="F57" s="168">
        <v>12.3508</v>
      </c>
      <c r="G57" s="168">
        <v>12.8132</v>
      </c>
      <c r="H57" s="168">
        <v>0</v>
      </c>
      <c r="I57" s="168">
        <v>20.497299999999999</v>
      </c>
      <c r="J57" s="168">
        <v>0</v>
      </c>
      <c r="K57" s="168">
        <v>26.375900000000001</v>
      </c>
      <c r="L57" s="168">
        <v>11.662599999999999</v>
      </c>
      <c r="M57" s="168">
        <v>14.334099999999999</v>
      </c>
      <c r="N57" s="168">
        <v>2.2200000000000002</v>
      </c>
      <c r="O57" s="168">
        <v>-22</v>
      </c>
      <c r="P57" s="168">
        <v>8.8000000000000007</v>
      </c>
      <c r="Q57" s="168">
        <v>8.2799999999999994</v>
      </c>
      <c r="R57" s="168">
        <v>-13.2</v>
      </c>
      <c r="S57" s="168">
        <v>4.5262000000000002</v>
      </c>
      <c r="T57" s="168">
        <v>1.0986</v>
      </c>
      <c r="U57" s="168">
        <v>8.8749000000000002</v>
      </c>
      <c r="V57" s="168">
        <v>9.0351999999999997</v>
      </c>
      <c r="W57" s="168">
        <v>14.987500000000001</v>
      </c>
      <c r="X57" s="168">
        <v>11.3049</v>
      </c>
      <c r="Y57" s="168">
        <v>-2.7088000000000001</v>
      </c>
      <c r="Z57" s="168">
        <v>2.7250999999999999</v>
      </c>
      <c r="AA57" s="168">
        <v>0</v>
      </c>
      <c r="AB57" s="168">
        <v>-0.33979999999999999</v>
      </c>
      <c r="AC57" s="168">
        <v>0</v>
      </c>
      <c r="AD57" s="168">
        <v>-0.40100000000000002</v>
      </c>
      <c r="AE57" s="168">
        <v>8.3870000000000005</v>
      </c>
      <c r="AF57" s="168">
        <v>2.2200000000000002</v>
      </c>
      <c r="AG57" s="168">
        <v>2.2000000000000002</v>
      </c>
      <c r="AH57" s="168">
        <v>0</v>
      </c>
      <c r="AI57" s="168">
        <v>0</v>
      </c>
      <c r="AJ57" s="168">
        <v>-9.43</v>
      </c>
      <c r="AK57" s="168">
        <v>-9.34</v>
      </c>
      <c r="AL57" s="168">
        <v>-10</v>
      </c>
      <c r="AM57" s="168">
        <v>-10.76</v>
      </c>
      <c r="AN57" s="168">
        <v>-10.98</v>
      </c>
      <c r="AO57" s="168">
        <v>5.2004000000000001</v>
      </c>
      <c r="AP57" s="168">
        <v>4.6100000000000003</v>
      </c>
      <c r="AQ57" s="168">
        <v>23.0212</v>
      </c>
      <c r="AR57" s="168">
        <v>24.584499999999998</v>
      </c>
      <c r="AS57" s="168">
        <v>-0.80100000000000005</v>
      </c>
      <c r="AT57" s="168">
        <v>-3.8847999999999998</v>
      </c>
      <c r="AU57" s="168">
        <v>-4.4607999999999999</v>
      </c>
      <c r="AV57" s="168">
        <v>34.532899999999998</v>
      </c>
      <c r="AW57" s="168">
        <v>38.470100000000002</v>
      </c>
      <c r="AX57" s="168">
        <v>-10.3148</v>
      </c>
      <c r="AY57" s="168">
        <v>-7.6356999999999999</v>
      </c>
      <c r="AZ57" s="168">
        <v>4.7469000000000001</v>
      </c>
      <c r="BA57" s="168">
        <v>24.520800000000001</v>
      </c>
      <c r="BB57" s="168">
        <v>115.8261</v>
      </c>
      <c r="BC57" s="168">
        <v>14.907500000000001</v>
      </c>
      <c r="BD57" s="168">
        <v>-1.7</v>
      </c>
      <c r="BE57" s="168">
        <v>-1.8</v>
      </c>
      <c r="BF57" s="168">
        <v>-21.183700000000002</v>
      </c>
      <c r="BG57" s="168">
        <v>-21.401199999999999</v>
      </c>
      <c r="BH57" s="168">
        <v>-0.76160000000000005</v>
      </c>
      <c r="BI57" s="168">
        <v>0</v>
      </c>
      <c r="BJ57" s="168">
        <v>7.3438999999999997</v>
      </c>
      <c r="BK57" s="168">
        <v>6.2438000000000002</v>
      </c>
      <c r="BL57" s="168">
        <v>3.5605000000000002</v>
      </c>
      <c r="BM57" s="168">
        <v>2.484</v>
      </c>
      <c r="BN57" s="168">
        <v>-90.365300000000005</v>
      </c>
      <c r="BO57" s="168">
        <v>135.8073</v>
      </c>
      <c r="BP57" s="168">
        <v>136.3261</v>
      </c>
      <c r="BQ57" s="168">
        <v>122.2764</v>
      </c>
      <c r="BR57" s="168">
        <v>5.6138000000000003</v>
      </c>
      <c r="BS57" s="168">
        <v>0</v>
      </c>
      <c r="BT57" s="168">
        <v>0</v>
      </c>
      <c r="BU57" s="168">
        <v>0</v>
      </c>
      <c r="BV57" s="168">
        <v>38.570999999999998</v>
      </c>
      <c r="BW57" s="168">
        <v>8.33</v>
      </c>
      <c r="BX57" s="168">
        <v>11.02</v>
      </c>
      <c r="BY57" s="168">
        <v>0</v>
      </c>
      <c r="BZ57" s="168">
        <v>10.64</v>
      </c>
      <c r="CA57" s="168">
        <v>-10.9803</v>
      </c>
      <c r="CB57" s="168">
        <v>-10.846299999999999</v>
      </c>
      <c r="CC57" s="168">
        <v>34.873600000000003</v>
      </c>
      <c r="CD57" s="168">
        <v>33.755200000000002</v>
      </c>
      <c r="CE57" s="168">
        <v>0.18870000000000001</v>
      </c>
      <c r="CF57" s="168">
        <v>26.504200000000001</v>
      </c>
      <c r="CG57" s="168">
        <v>26.440799999999999</v>
      </c>
      <c r="CH57" s="168">
        <v>7.0548000000000002</v>
      </c>
      <c r="CI57" s="168">
        <v>43.433500000000002</v>
      </c>
      <c r="CJ57" s="168">
        <v>2.88</v>
      </c>
      <c r="CK57" s="168">
        <v>6.4119999999999999</v>
      </c>
      <c r="CL57" s="168">
        <v>128.80000000000001</v>
      </c>
      <c r="CM57" s="168">
        <v>-31.4</v>
      </c>
      <c r="CN57" s="168">
        <v>-1.85</v>
      </c>
      <c r="CO57" s="168">
        <v>73.274100000000004</v>
      </c>
      <c r="CP57" s="168">
        <v>72.757000000000005</v>
      </c>
      <c r="CQ57" s="168">
        <v>71.564400000000006</v>
      </c>
      <c r="CR57" s="168">
        <v>129.12379999999999</v>
      </c>
      <c r="CS57" s="168">
        <v>130.97569999999999</v>
      </c>
      <c r="CT57" s="168">
        <v>-19.113900000000001</v>
      </c>
      <c r="CU57" s="168">
        <v>-36.999699999999997</v>
      </c>
      <c r="CV57" s="168">
        <v>-15.849600000000001</v>
      </c>
      <c r="CW57" s="168">
        <v>3.8098999999999998</v>
      </c>
      <c r="CX57" s="168">
        <v>35.090000000000003</v>
      </c>
      <c r="CY57" s="168">
        <v>15.95</v>
      </c>
      <c r="CZ57" s="168">
        <v>13.598599999999999</v>
      </c>
      <c r="DA57" s="168">
        <v>13.674899999999999</v>
      </c>
      <c r="DB57" s="168">
        <v>-6.17</v>
      </c>
      <c r="DC57" s="168">
        <v>25.5123</v>
      </c>
      <c r="DD57" s="168">
        <v>-18.518899999999999</v>
      </c>
      <c r="DE57" s="168">
        <v>-18.355899999999998</v>
      </c>
      <c r="DF57" s="168">
        <v>68.597899999999996</v>
      </c>
      <c r="DG57" s="168">
        <v>1.5299999999999999E-2</v>
      </c>
      <c r="DH57" s="168">
        <v>-3.0133999999999999</v>
      </c>
      <c r="DI57" s="168">
        <v>16.3</v>
      </c>
      <c r="DJ57" s="168">
        <v>16.7</v>
      </c>
      <c r="DK57" s="168">
        <v>-1.5673999999999999</v>
      </c>
      <c r="DL57" s="168">
        <v>7.4862000000000002</v>
      </c>
      <c r="DM57" s="168">
        <v>40.853099999999998</v>
      </c>
      <c r="DN57" s="168">
        <v>17.261700000000001</v>
      </c>
      <c r="DO57" s="168">
        <v>8.2200000000000006</v>
      </c>
      <c r="DP57" s="168">
        <v>1.42</v>
      </c>
      <c r="DQ57" s="168">
        <v>15.727499999999999</v>
      </c>
      <c r="DR57" s="168">
        <v>-21.2212</v>
      </c>
      <c r="DS57" s="168">
        <v>0</v>
      </c>
      <c r="DT57" s="168">
        <v>-0.04</v>
      </c>
      <c r="DU57" s="168">
        <v>35.729999999999997</v>
      </c>
      <c r="DV57" s="168">
        <v>27.31</v>
      </c>
      <c r="DW57" s="168">
        <v>-18.399999999999999</v>
      </c>
      <c r="DX57" s="168">
        <v>-9.1545000000000005</v>
      </c>
      <c r="DY57" s="168">
        <v>-36.350200000000001</v>
      </c>
      <c r="DZ57" s="168">
        <v>-35.490900000000003</v>
      </c>
      <c r="EA57" s="168">
        <v>52.945300000000003</v>
      </c>
      <c r="EB57" s="168">
        <v>22.789100000000001</v>
      </c>
      <c r="EC57" s="168">
        <v>9.0327999999999999</v>
      </c>
      <c r="ED57" s="168">
        <v>9.8975000000000009</v>
      </c>
      <c r="EE57" s="168">
        <v>-10.998900000000001</v>
      </c>
      <c r="EF57" s="168">
        <v>-12.509499999999999</v>
      </c>
      <c r="EG57" s="168">
        <v>-7.077</v>
      </c>
      <c r="EH57" s="168">
        <v>-69.242000000000004</v>
      </c>
      <c r="EI57" s="168">
        <v>-22.3033</v>
      </c>
      <c r="EJ57" s="168">
        <v>0</v>
      </c>
      <c r="EK57" s="168">
        <v>-4.8465999999999996</v>
      </c>
      <c r="EL57" s="168">
        <v>-4.0529000000000002</v>
      </c>
      <c r="EM57" s="168">
        <v>24.614899999999999</v>
      </c>
      <c r="EN57" s="168">
        <v>9.8129000000000008</v>
      </c>
      <c r="EO57" s="168">
        <v>8.1399000000000008</v>
      </c>
      <c r="EP57" s="168">
        <v>39.44</v>
      </c>
      <c r="EQ57" s="168">
        <v>-23.973199999999999</v>
      </c>
      <c r="ER57" s="168">
        <v>-23.545200000000001</v>
      </c>
      <c r="ES57" s="168">
        <v>7.3971</v>
      </c>
      <c r="ET57" s="168">
        <v>0</v>
      </c>
      <c r="EU57" s="168">
        <v>-6.69</v>
      </c>
      <c r="EV57" s="168">
        <v>5.9</v>
      </c>
      <c r="EW57" s="168">
        <v>4.5567000000000002</v>
      </c>
      <c r="EX57" s="168">
        <v>27.746200000000002</v>
      </c>
      <c r="EY57" s="168">
        <v>-5.6062000000000003</v>
      </c>
      <c r="EZ57" s="168">
        <v>5.8074000000000003</v>
      </c>
      <c r="FA57" s="168">
        <v>5.8391999999999999</v>
      </c>
      <c r="FB57" s="168">
        <v>8.8801000000000005</v>
      </c>
      <c r="FC57" s="168">
        <v>0</v>
      </c>
      <c r="FD57" s="168">
        <v>0</v>
      </c>
      <c r="FE57" s="168">
        <v>2.2801999999999998</v>
      </c>
      <c r="FF57" s="168">
        <v>2.4557000000000002</v>
      </c>
      <c r="FG57" s="168">
        <v>4.3193000000000001</v>
      </c>
      <c r="FH57" s="168">
        <v>3.8532000000000002</v>
      </c>
      <c r="FI57" s="168">
        <v>2.5470000000000002</v>
      </c>
      <c r="FJ57" s="168">
        <v>12.8941</v>
      </c>
      <c r="FK57" s="168">
        <v>13.0616</v>
      </c>
      <c r="FL57" s="168">
        <v>-15.573399999999999</v>
      </c>
      <c r="FM57" s="168">
        <v>30.909400000000002</v>
      </c>
      <c r="FN57" s="168">
        <v>30.647300000000001</v>
      </c>
      <c r="FO57" s="168">
        <v>-1.5056</v>
      </c>
      <c r="FP57" s="168">
        <v>11.3081</v>
      </c>
      <c r="FQ57" s="168">
        <v>25.236000000000001</v>
      </c>
      <c r="FR57" s="168">
        <v>-17.260000000000002</v>
      </c>
      <c r="FS57" s="168">
        <v>-1.1147</v>
      </c>
      <c r="FT57" s="168">
        <v>0.42959999999999998</v>
      </c>
      <c r="FU57" s="168">
        <v>2.4</v>
      </c>
      <c r="FV57" s="168">
        <v>3.16</v>
      </c>
      <c r="FW57" s="168">
        <v>-18.011299999999999</v>
      </c>
      <c r="FX57" s="168">
        <v>2.2805</v>
      </c>
      <c r="FY57" s="168">
        <v>3.6640000000000001</v>
      </c>
      <c r="FZ57" s="168">
        <v>1.222</v>
      </c>
      <c r="GA57" s="168">
        <v>3.4746999999999999</v>
      </c>
      <c r="GB57" s="168">
        <v>7.29</v>
      </c>
      <c r="GC57" s="168">
        <v>-2.5990000000000002</v>
      </c>
      <c r="GD57" s="168">
        <v>5.9504999999999999</v>
      </c>
      <c r="GE57" s="168">
        <v>-2.59</v>
      </c>
      <c r="GF57" s="168">
        <v>31.273</v>
      </c>
      <c r="GG57" s="168">
        <v>0</v>
      </c>
      <c r="GH57" s="168">
        <v>30.744700000000002</v>
      </c>
      <c r="GI57" s="168">
        <v>-5.3554000000000004</v>
      </c>
      <c r="GJ57" s="168">
        <v>0</v>
      </c>
      <c r="GK57" s="168">
        <v>3.6149</v>
      </c>
      <c r="GL57" s="168">
        <v>7.3499999999999996E-2</v>
      </c>
      <c r="GM57" s="168">
        <v>0</v>
      </c>
      <c r="GN57" s="168">
        <v>-11.849299999999999</v>
      </c>
      <c r="GO57" s="168">
        <v>-8.6458999999999993</v>
      </c>
      <c r="GP57" s="168">
        <v>10.0641</v>
      </c>
      <c r="GQ57" s="168">
        <v>-29.243099999999998</v>
      </c>
      <c r="GR57" s="168">
        <v>12.971500000000001</v>
      </c>
      <c r="GS57" s="168">
        <v>12.3398</v>
      </c>
      <c r="GT57" s="168">
        <v>172.18360000000001</v>
      </c>
      <c r="GU57" s="168">
        <v>-3.1646999999999998</v>
      </c>
      <c r="GV57" s="168">
        <v>-5.5342000000000002</v>
      </c>
      <c r="GW57" s="168">
        <v>8.9030000000000005</v>
      </c>
      <c r="GX57" s="168">
        <v>4.0404999999999998</v>
      </c>
      <c r="GY57" s="168">
        <v>7.1788999999999996</v>
      </c>
      <c r="GZ57" s="168">
        <v>7.3181000000000003</v>
      </c>
      <c r="HA57" s="168">
        <v>4</v>
      </c>
      <c r="HB57" s="168">
        <v>22.975999999999999</v>
      </c>
      <c r="HC57" s="168">
        <v>24.3005</v>
      </c>
      <c r="HD57" s="168">
        <v>1.26</v>
      </c>
      <c r="HE57" s="168">
        <v>44.025100000000002</v>
      </c>
      <c r="HF57" s="168">
        <v>48.685400000000001</v>
      </c>
      <c r="HG57" s="168">
        <v>15.2493</v>
      </c>
      <c r="HH57" s="168">
        <v>52.675199999999997</v>
      </c>
      <c r="HI57" s="168">
        <v>17.895499999999998</v>
      </c>
      <c r="HJ57" s="168">
        <v>19.590900000000001</v>
      </c>
      <c r="HK57" s="168">
        <v>0</v>
      </c>
      <c r="HL57" s="168">
        <v>8.2477999999999998</v>
      </c>
      <c r="HM57" s="168">
        <v>0</v>
      </c>
      <c r="HN57" s="168">
        <v>0</v>
      </c>
      <c r="HO57" s="168">
        <v>48.689900000000002</v>
      </c>
      <c r="HP57" s="168">
        <v>45.787500000000001</v>
      </c>
      <c r="HQ57" s="168">
        <v>-13.528499999999999</v>
      </c>
      <c r="HR57" s="168">
        <v>-12.9078</v>
      </c>
      <c r="HS57" s="168">
        <v>-0.81640000000000001</v>
      </c>
      <c r="HT57" s="168">
        <v>-0.89180000000000004</v>
      </c>
      <c r="HU57" s="168">
        <v>30.59</v>
      </c>
      <c r="HV57" s="168">
        <v>30.53</v>
      </c>
      <c r="HW57" s="168">
        <v>-25</v>
      </c>
      <c r="HX57" s="168">
        <v>-25.3</v>
      </c>
      <c r="HY57" s="168">
        <v>5.3971</v>
      </c>
      <c r="HZ57" s="168">
        <v>7.52</v>
      </c>
      <c r="IA57" s="168">
        <v>76.150999999999996</v>
      </c>
      <c r="IB57" s="168">
        <v>30.5884</v>
      </c>
      <c r="IC57" s="168">
        <v>30.6858</v>
      </c>
      <c r="ID57" s="168">
        <v>-14.8</v>
      </c>
      <c r="IE57" s="168">
        <v>-28.6</v>
      </c>
      <c r="IF57" s="168">
        <v>6.5</v>
      </c>
      <c r="IG57" s="168">
        <v>5.9</v>
      </c>
      <c r="IH57" s="168">
        <v>-17.4986</v>
      </c>
      <c r="II57" s="168">
        <v>-17.407399999999999</v>
      </c>
      <c r="IJ57" s="168">
        <v>-80.516900000000007</v>
      </c>
      <c r="IK57" s="168">
        <v>44.639699999999998</v>
      </c>
      <c r="IL57" s="168">
        <v>-254.58879999999999</v>
      </c>
      <c r="IM57" s="168">
        <v>-0.15310000000000001</v>
      </c>
      <c r="IN57" s="168">
        <v>-13.262700000000001</v>
      </c>
      <c r="IO57" s="168">
        <v>114.67740000000001</v>
      </c>
      <c r="IP57" s="168">
        <v>99.236199999999997</v>
      </c>
      <c r="IQ57" s="168">
        <v>142.56219999999999</v>
      </c>
      <c r="IR57" s="168">
        <v>92.9268</v>
      </c>
      <c r="IS57" s="168">
        <v>51.746000000000002</v>
      </c>
      <c r="IT57" s="168">
        <v>32.563400000000001</v>
      </c>
      <c r="IU57" s="168">
        <v>32.049900000000001</v>
      </c>
      <c r="IV57" s="168">
        <v>-3.4937</v>
      </c>
      <c r="IW57" s="168">
        <v>216.9828</v>
      </c>
      <c r="IX57" s="168">
        <v>-183.50620000000001</v>
      </c>
      <c r="IY57" s="168">
        <v>33.464799999999997</v>
      </c>
      <c r="IZ57" s="168">
        <v>33.0227</v>
      </c>
      <c r="JA57" s="168">
        <v>1.0315000000000001</v>
      </c>
      <c r="JB57" s="168">
        <v>0</v>
      </c>
      <c r="JC57" s="168">
        <v>-4.16</v>
      </c>
      <c r="JD57" s="168">
        <v>-0.316</v>
      </c>
      <c r="JE57" s="168">
        <v>-0.32600000000000001</v>
      </c>
      <c r="JF57" s="168">
        <v>5.76</v>
      </c>
      <c r="JG57" s="168">
        <v>3.84</v>
      </c>
      <c r="JH57" s="168">
        <v>-2.2806999999999999</v>
      </c>
      <c r="JI57" s="168">
        <v>-2.1652999999999998</v>
      </c>
      <c r="JJ57" s="168">
        <v>10.695</v>
      </c>
      <c r="JK57" s="168">
        <v>-5.6535000000000002</v>
      </c>
      <c r="JL57" s="168">
        <v>5.6</v>
      </c>
      <c r="JM57" s="168">
        <v>9.6180000000000003</v>
      </c>
      <c r="JN57" s="168">
        <v>9.4749999999999996</v>
      </c>
      <c r="JO57" s="168">
        <v>2.6825000000000001</v>
      </c>
      <c r="JP57" s="168">
        <v>3.1444999999999999</v>
      </c>
      <c r="JQ57" s="168">
        <v>5.1722000000000001</v>
      </c>
      <c r="JR57" s="168">
        <v>5.2900999999999998</v>
      </c>
      <c r="JS57" s="168">
        <v>4.3407999999999998</v>
      </c>
      <c r="JT57" s="168">
        <v>0</v>
      </c>
      <c r="JU57" s="168">
        <v>28.7</v>
      </c>
      <c r="JV57" s="168">
        <v>1.33</v>
      </c>
      <c r="JW57" s="168">
        <v>0.52</v>
      </c>
      <c r="JX57" s="168">
        <v>0</v>
      </c>
      <c r="JY57" s="168">
        <v>0</v>
      </c>
      <c r="JZ57" s="168">
        <v>-0.50609999999999999</v>
      </c>
      <c r="KA57" s="168">
        <v>-22.392399999999999</v>
      </c>
      <c r="KB57" s="168">
        <v>0</v>
      </c>
      <c r="KC57" s="168">
        <v>0</v>
      </c>
      <c r="KD57" s="168">
        <v>-22.852399999999999</v>
      </c>
      <c r="KE57" s="168">
        <v>2.0108000000000001</v>
      </c>
      <c r="KF57" s="168">
        <v>-15.1</v>
      </c>
      <c r="KG57" s="168">
        <v>12.7</v>
      </c>
      <c r="KH57" s="168">
        <v>0</v>
      </c>
      <c r="KI57" s="168">
        <v>-48.0627</v>
      </c>
    </row>
    <row r="58" spans="1:295" x14ac:dyDescent="0.3">
      <c r="A58" s="227" t="s">
        <v>778</v>
      </c>
      <c r="B58" s="227"/>
      <c r="C58" s="168">
        <v>0</v>
      </c>
      <c r="D58" s="168">
        <v>1.7338</v>
      </c>
      <c r="E58" s="168">
        <v>-10.246</v>
      </c>
      <c r="F58" s="168">
        <v>-3.2017000000000002</v>
      </c>
      <c r="G58" s="168">
        <v>6.0618999999999996</v>
      </c>
      <c r="H58" s="168">
        <v>0</v>
      </c>
      <c r="I58" s="168">
        <v>6.0472999999999999</v>
      </c>
      <c r="J58" s="168">
        <v>0</v>
      </c>
      <c r="K58" s="168">
        <v>6.7606999999999999</v>
      </c>
      <c r="L58" s="168">
        <v>2.0068999999999999</v>
      </c>
      <c r="M58" s="168">
        <v>3.5105</v>
      </c>
      <c r="N58" s="168">
        <v>-22.2</v>
      </c>
      <c r="O58" s="168">
        <v>-33</v>
      </c>
      <c r="P58" s="168">
        <v>-2.2000000000000002</v>
      </c>
      <c r="Q58" s="168">
        <v>1.6559999999999999</v>
      </c>
      <c r="R58" s="168">
        <v>-24.2</v>
      </c>
      <c r="S58" s="168">
        <v>2.4506999999999999</v>
      </c>
      <c r="T58" s="168">
        <v>-15.0525</v>
      </c>
      <c r="U58" s="168">
        <v>2.6793999999999998</v>
      </c>
      <c r="V58" s="168">
        <v>2.61</v>
      </c>
      <c r="W58" s="168">
        <v>5.0887000000000002</v>
      </c>
      <c r="X58" s="168">
        <v>3.8934000000000002</v>
      </c>
      <c r="Y58" s="168">
        <v>-4.8921999999999999</v>
      </c>
      <c r="Z58" s="168">
        <v>1.1934</v>
      </c>
      <c r="AA58" s="168">
        <v>0</v>
      </c>
      <c r="AB58" s="168">
        <v>-1.1555</v>
      </c>
      <c r="AC58" s="168">
        <v>-1.4359999999999999</v>
      </c>
      <c r="AD58" s="168">
        <v>-1.4359999999999999</v>
      </c>
      <c r="AE58" s="168">
        <v>6.38</v>
      </c>
      <c r="AF58" s="168">
        <v>-24.42</v>
      </c>
      <c r="AG58" s="168">
        <v>-13.2</v>
      </c>
      <c r="AH58" s="168">
        <v>0</v>
      </c>
      <c r="AI58" s="168">
        <v>0</v>
      </c>
      <c r="AJ58" s="168">
        <v>-17.399999999999999</v>
      </c>
      <c r="AK58" s="168">
        <v>-17.53</v>
      </c>
      <c r="AL58" s="168">
        <v>-10</v>
      </c>
      <c r="AM58" s="168">
        <v>-13.36</v>
      </c>
      <c r="AN58" s="168">
        <v>-13.38</v>
      </c>
      <c r="AO58" s="168">
        <v>-0.1232</v>
      </c>
      <c r="AP58" s="168">
        <v>3.4597000000000002</v>
      </c>
      <c r="AQ58" s="168">
        <v>9.5482999999999993</v>
      </c>
      <c r="AR58" s="168">
        <v>12.316599999999999</v>
      </c>
      <c r="AS58" s="168">
        <v>-21.270099999999999</v>
      </c>
      <c r="AT58" s="168">
        <v>-15.4053</v>
      </c>
      <c r="AU58" s="168">
        <v>-15.826599999999999</v>
      </c>
      <c r="AV58" s="168">
        <v>-2.6196000000000002</v>
      </c>
      <c r="AW58" s="168">
        <v>-2.6425999999999998</v>
      </c>
      <c r="AX58" s="168">
        <v>-20.7637</v>
      </c>
      <c r="AY58" s="168">
        <v>-18.6203</v>
      </c>
      <c r="AZ58" s="168">
        <v>0.8014</v>
      </c>
      <c r="BA58" s="168">
        <v>4.0637999999999996</v>
      </c>
      <c r="BB58" s="168">
        <v>29.5243</v>
      </c>
      <c r="BC58" s="168">
        <v>2.9152</v>
      </c>
      <c r="BD58" s="168">
        <v>-6.1</v>
      </c>
      <c r="BE58" s="168">
        <v>-6.4</v>
      </c>
      <c r="BF58" s="168">
        <v>-30.031300000000002</v>
      </c>
      <c r="BG58" s="168">
        <v>-29.917899999999999</v>
      </c>
      <c r="BH58" s="168">
        <v>-2.8037000000000001</v>
      </c>
      <c r="BI58" s="168">
        <v>0</v>
      </c>
      <c r="BJ58" s="168">
        <v>-3.1951000000000001</v>
      </c>
      <c r="BK58" s="168">
        <v>0.73729999999999996</v>
      </c>
      <c r="BL58" s="168">
        <v>-0.48049999999999998</v>
      </c>
      <c r="BM58" s="168">
        <v>-0.2505</v>
      </c>
      <c r="BN58" s="168">
        <v>-170.04910000000001</v>
      </c>
      <c r="BO58" s="168">
        <v>11.1393</v>
      </c>
      <c r="BP58" s="168">
        <v>11.2003</v>
      </c>
      <c r="BQ58" s="168">
        <v>13.4671</v>
      </c>
      <c r="BR58" s="168">
        <v>-182.6146</v>
      </c>
      <c r="BS58" s="168">
        <v>0</v>
      </c>
      <c r="BT58" s="168">
        <v>0</v>
      </c>
      <c r="BU58" s="168">
        <v>0</v>
      </c>
      <c r="BV58" s="168">
        <v>7.6044</v>
      </c>
      <c r="BW58" s="168">
        <v>4.8899999999999997</v>
      </c>
      <c r="BX58" s="168">
        <v>4.04</v>
      </c>
      <c r="BY58" s="168">
        <v>-14.42</v>
      </c>
      <c r="BZ58" s="168">
        <v>-6.68</v>
      </c>
      <c r="CA58" s="168">
        <v>-26.519300000000001</v>
      </c>
      <c r="CB58" s="168">
        <v>-25.715599999999998</v>
      </c>
      <c r="CC58" s="168">
        <v>23.7409</v>
      </c>
      <c r="CD58" s="168">
        <v>22.0486</v>
      </c>
      <c r="CE58" s="168">
        <v>-7.8289</v>
      </c>
      <c r="CF58" s="168">
        <v>-6.6719999999999997</v>
      </c>
      <c r="CG58" s="168">
        <v>-6.5427999999999997</v>
      </c>
      <c r="CH58" s="168">
        <v>-2.9455</v>
      </c>
      <c r="CI58" s="168">
        <v>16.651399999999999</v>
      </c>
      <c r="CJ58" s="168">
        <v>2.88</v>
      </c>
      <c r="CK58" s="168">
        <v>6.4119999999999999</v>
      </c>
      <c r="CL58" s="168">
        <v>50.7</v>
      </c>
      <c r="CM58" s="168">
        <v>-84.2</v>
      </c>
      <c r="CN58" s="168">
        <v>-4.26</v>
      </c>
      <c r="CO58" s="168">
        <v>35.389000000000003</v>
      </c>
      <c r="CP58" s="168">
        <v>35.618699999999997</v>
      </c>
      <c r="CQ58" s="168">
        <v>34.102699999999999</v>
      </c>
      <c r="CR58" s="168">
        <v>56.371899999999997</v>
      </c>
      <c r="CS58" s="168">
        <v>56.481999999999999</v>
      </c>
      <c r="CT58" s="168">
        <v>-29.758400000000002</v>
      </c>
      <c r="CU58" s="168">
        <v>-120.75190000000001</v>
      </c>
      <c r="CV58" s="168">
        <v>-29.962499999999999</v>
      </c>
      <c r="CW58" s="168">
        <v>1.8351999999999999</v>
      </c>
      <c r="CX58" s="168">
        <v>23.67</v>
      </c>
      <c r="CY58" s="168">
        <v>3.84</v>
      </c>
      <c r="CZ58" s="168">
        <v>3.4424000000000001</v>
      </c>
      <c r="DA58" s="168">
        <v>3.8115999999999999</v>
      </c>
      <c r="DB58" s="168">
        <v>-13.11</v>
      </c>
      <c r="DC58" s="168">
        <v>12.9505</v>
      </c>
      <c r="DD58" s="168">
        <v>-43.946800000000003</v>
      </c>
      <c r="DE58" s="168">
        <v>-44.032699999999998</v>
      </c>
      <c r="DF58" s="168">
        <v>22.3185</v>
      </c>
      <c r="DG58" s="168">
        <v>1.41E-2</v>
      </c>
      <c r="DH58" s="168">
        <v>-6.7956000000000003</v>
      </c>
      <c r="DI58" s="168">
        <v>-14.1</v>
      </c>
      <c r="DJ58" s="168">
        <v>-13.1</v>
      </c>
      <c r="DK58" s="168">
        <v>-6.4782999999999999</v>
      </c>
      <c r="DL58" s="168">
        <v>-3.3660999999999999</v>
      </c>
      <c r="DM58" s="168">
        <v>29.3399</v>
      </c>
      <c r="DN58" s="168">
        <v>1.8613</v>
      </c>
      <c r="DO58" s="168">
        <v>-3.19</v>
      </c>
      <c r="DP58" s="168">
        <v>-2.4300000000000002</v>
      </c>
      <c r="DQ58" s="168">
        <v>5.7915000000000001</v>
      </c>
      <c r="DR58" s="168">
        <v>-67.263800000000003</v>
      </c>
      <c r="DS58" s="168">
        <v>-12.4</v>
      </c>
      <c r="DT58" s="168">
        <v>-12.47</v>
      </c>
      <c r="DU58" s="168">
        <v>11.45</v>
      </c>
      <c r="DV58" s="168">
        <v>13.98</v>
      </c>
      <c r="DW58" s="168">
        <v>-61.636400000000002</v>
      </c>
      <c r="DX58" s="168">
        <v>-31.163599999999999</v>
      </c>
      <c r="DY58" s="168">
        <v>-48.808399999999999</v>
      </c>
      <c r="DZ58" s="168">
        <v>-47.509099999999997</v>
      </c>
      <c r="EA58" s="168">
        <v>9.5481999999999996</v>
      </c>
      <c r="EB58" s="168">
        <v>-25.8812</v>
      </c>
      <c r="EC58" s="168">
        <v>-34.484400000000001</v>
      </c>
      <c r="ED58" s="168">
        <v>-34.485799999999998</v>
      </c>
      <c r="EE58" s="168">
        <v>-24.546299999999999</v>
      </c>
      <c r="EF58" s="168">
        <v>-26.555900000000001</v>
      </c>
      <c r="EG58" s="168">
        <v>-12.382999999999999</v>
      </c>
      <c r="EH58" s="168">
        <v>-201.73580000000001</v>
      </c>
      <c r="EI58" s="168">
        <v>-96.611199999999997</v>
      </c>
      <c r="EJ58" s="168">
        <v>0</v>
      </c>
      <c r="EK58" s="168">
        <v>-14.031000000000001</v>
      </c>
      <c r="EL58" s="168">
        <v>-12.753299999999999</v>
      </c>
      <c r="EM58" s="168">
        <v>0</v>
      </c>
      <c r="EN58" s="168">
        <v>-10.0731</v>
      </c>
      <c r="EO58" s="168">
        <v>-10.020300000000001</v>
      </c>
      <c r="EP58" s="168">
        <v>-10.756</v>
      </c>
      <c r="EQ58" s="168">
        <v>-36.133600000000001</v>
      </c>
      <c r="ER58" s="168">
        <v>-36.073999999999998</v>
      </c>
      <c r="ES58" s="168">
        <v>-2.4901</v>
      </c>
      <c r="ET58" s="168">
        <v>-21.18</v>
      </c>
      <c r="EU58" s="168">
        <v>-19.28</v>
      </c>
      <c r="EV58" s="168">
        <v>-8.3000000000000007</v>
      </c>
      <c r="EW58" s="168">
        <v>1.0308999999999999</v>
      </c>
      <c r="EX58" s="168">
        <v>-12.76</v>
      </c>
      <c r="EY58" s="168">
        <v>-9.3986000000000001</v>
      </c>
      <c r="EZ58" s="168">
        <v>1.7586999999999999</v>
      </c>
      <c r="FA58" s="168">
        <v>0.86719999999999997</v>
      </c>
      <c r="FB58" s="168">
        <v>-4.3341000000000003</v>
      </c>
      <c r="FC58" s="168">
        <v>-26.657</v>
      </c>
      <c r="FD58" s="168">
        <v>0</v>
      </c>
      <c r="FE58" s="168">
        <v>0.97529999999999994</v>
      </c>
      <c r="FF58" s="168">
        <v>1.17</v>
      </c>
      <c r="FG58" s="168">
        <v>0</v>
      </c>
      <c r="FH58" s="168">
        <v>0</v>
      </c>
      <c r="FI58" s="168">
        <v>0</v>
      </c>
      <c r="FJ58" s="168">
        <v>-1.5071000000000001</v>
      </c>
      <c r="FK58" s="168">
        <v>-1.6746000000000001</v>
      </c>
      <c r="FL58" s="168">
        <v>-35.500700000000002</v>
      </c>
      <c r="FM58" s="168">
        <v>17.119700000000002</v>
      </c>
      <c r="FN58" s="168">
        <v>17.142399999999999</v>
      </c>
      <c r="FO58" s="168">
        <v>-20.655000000000001</v>
      </c>
      <c r="FP58" s="168">
        <v>0</v>
      </c>
      <c r="FQ58" s="168">
        <v>18.204599999999999</v>
      </c>
      <c r="FR58" s="168">
        <v>-21.32</v>
      </c>
      <c r="FS58" s="168">
        <v>-3.3999000000000001</v>
      </c>
      <c r="FT58" s="168">
        <v>0.21809999999999999</v>
      </c>
      <c r="FU58" s="168">
        <v>0.24</v>
      </c>
      <c r="FV58" s="168">
        <v>-1.38</v>
      </c>
      <c r="FW58" s="168">
        <v>-25.595099999999999</v>
      </c>
      <c r="FX58" s="168">
        <v>0</v>
      </c>
      <c r="FY58" s="168">
        <v>2.867</v>
      </c>
      <c r="FZ58" s="168">
        <v>-0.03</v>
      </c>
      <c r="GA58" s="168">
        <v>0</v>
      </c>
      <c r="GB58" s="168">
        <v>3.16</v>
      </c>
      <c r="GC58" s="168">
        <v>-25.3504</v>
      </c>
      <c r="GD58" s="168">
        <v>-16.6556</v>
      </c>
      <c r="GE58" s="168">
        <v>-4.2300000000000004</v>
      </c>
      <c r="GF58" s="168">
        <v>24.143799999999999</v>
      </c>
      <c r="GG58" s="168">
        <v>0</v>
      </c>
      <c r="GH58" s="168">
        <v>18.0823</v>
      </c>
      <c r="GI58" s="168">
        <v>-19.866</v>
      </c>
      <c r="GJ58" s="168">
        <v>0</v>
      </c>
      <c r="GK58" s="168">
        <v>1.714</v>
      </c>
      <c r="GL58" s="168">
        <v>3.7499999999999999E-2</v>
      </c>
      <c r="GM58" s="168">
        <v>0</v>
      </c>
      <c r="GN58" s="168">
        <v>-14.784599999999999</v>
      </c>
      <c r="GO58" s="168">
        <v>-31.928999999999998</v>
      </c>
      <c r="GP58" s="168">
        <v>0.60199999999999998</v>
      </c>
      <c r="GQ58" s="168">
        <v>-39.747100000000003</v>
      </c>
      <c r="GR58" s="168">
        <v>6.2953999999999999</v>
      </c>
      <c r="GS58" s="168">
        <v>6.0818000000000003</v>
      </c>
      <c r="GT58" s="168">
        <v>86.209100000000007</v>
      </c>
      <c r="GU58" s="168">
        <v>-8.8757000000000001</v>
      </c>
      <c r="GV58" s="168">
        <v>-9.8260000000000005</v>
      </c>
      <c r="GW58" s="168">
        <v>-10.9483</v>
      </c>
      <c r="GX58" s="168">
        <v>1.117</v>
      </c>
      <c r="GY58" s="168">
        <v>3.9415</v>
      </c>
      <c r="GZ58" s="168">
        <v>3.9236</v>
      </c>
      <c r="HA58" s="168">
        <v>0.44690000000000002</v>
      </c>
      <c r="HB58" s="168">
        <v>6.4638999999999998</v>
      </c>
      <c r="HC58" s="168">
        <v>7.6029</v>
      </c>
      <c r="HD58" s="168">
        <v>-30.59</v>
      </c>
      <c r="HE58" s="168">
        <v>-4.0163000000000002</v>
      </c>
      <c r="HF58" s="168">
        <v>15.202199999999999</v>
      </c>
      <c r="HG58" s="168">
        <v>-22.608699999999999</v>
      </c>
      <c r="HH58" s="168">
        <v>21.165400000000002</v>
      </c>
      <c r="HI58" s="168">
        <v>-6.7191999999999998</v>
      </c>
      <c r="HJ58" s="168">
        <v>-6.3930999999999996</v>
      </c>
      <c r="HK58" s="168">
        <v>-8.3963000000000001</v>
      </c>
      <c r="HL58" s="168">
        <v>0</v>
      </c>
      <c r="HM58" s="168">
        <v>-13.4594</v>
      </c>
      <c r="HN58" s="168">
        <v>-14.8599</v>
      </c>
      <c r="HO58" s="168">
        <v>9.0792000000000002</v>
      </c>
      <c r="HP58" s="168">
        <v>8.8226999999999993</v>
      </c>
      <c r="HQ58" s="168">
        <v>-23.822800000000001</v>
      </c>
      <c r="HR58" s="168">
        <v>-22.954899999999999</v>
      </c>
      <c r="HS58" s="168">
        <v>-20.704599999999999</v>
      </c>
      <c r="HT58" s="168">
        <v>-20.865400000000001</v>
      </c>
      <c r="HU58" s="168">
        <v>9.5299999999999994</v>
      </c>
      <c r="HV58" s="168">
        <v>9.49</v>
      </c>
      <c r="HW58" s="168">
        <v>-38.200000000000003</v>
      </c>
      <c r="HX58" s="168">
        <v>-38.4</v>
      </c>
      <c r="HY58" s="168">
        <v>-2.2494999999999998</v>
      </c>
      <c r="HZ58" s="168">
        <v>-13.12</v>
      </c>
      <c r="IA58" s="168">
        <v>43.661200000000001</v>
      </c>
      <c r="IB58" s="168">
        <v>6.1357999999999997</v>
      </c>
      <c r="IC58" s="168">
        <v>6.2521000000000004</v>
      </c>
      <c r="ID58" s="168">
        <v>-21.7</v>
      </c>
      <c r="IE58" s="168">
        <v>-43.5</v>
      </c>
      <c r="IF58" s="168">
        <v>-0.3</v>
      </c>
      <c r="IG58" s="168">
        <v>-0.8</v>
      </c>
      <c r="IH58" s="168">
        <v>-18.921600000000002</v>
      </c>
      <c r="II58" s="168">
        <v>-18.837499999999999</v>
      </c>
      <c r="IJ58" s="168">
        <v>-139.1327</v>
      </c>
      <c r="IK58" s="168">
        <v>-7.0627000000000004</v>
      </c>
      <c r="IL58" s="168">
        <v>-286.66829999999999</v>
      </c>
      <c r="IM58" s="168">
        <v>-34.025799999999997</v>
      </c>
      <c r="IN58" s="168">
        <v>-53.328800000000001</v>
      </c>
      <c r="IO58" s="168">
        <v>72.856200000000001</v>
      </c>
      <c r="IP58" s="168">
        <v>48.877800000000001</v>
      </c>
      <c r="IQ58" s="168">
        <v>110.83029999999999</v>
      </c>
      <c r="IR58" s="168">
        <v>64.347099999999998</v>
      </c>
      <c r="IS58" s="168">
        <v>-2.0335000000000001</v>
      </c>
      <c r="IT58" s="168">
        <v>8.8437000000000001</v>
      </c>
      <c r="IU58" s="168">
        <v>8.1477000000000004</v>
      </c>
      <c r="IV58" s="168">
        <v>-33.968499999999999</v>
      </c>
      <c r="IW58" s="168">
        <v>156.2808</v>
      </c>
      <c r="IX58" s="168">
        <v>-200.55090000000001</v>
      </c>
      <c r="IY58" s="168">
        <v>-25.646999999999998</v>
      </c>
      <c r="IZ58" s="168">
        <v>-17.3566</v>
      </c>
      <c r="JA58" s="168">
        <v>-2.367</v>
      </c>
      <c r="JB58" s="168">
        <v>0</v>
      </c>
      <c r="JC58" s="168">
        <v>-9.92</v>
      </c>
      <c r="JD58" s="168">
        <v>-1.867</v>
      </c>
      <c r="JE58" s="168">
        <v>-1.875</v>
      </c>
      <c r="JF58" s="168">
        <v>-0.16</v>
      </c>
      <c r="JG58" s="168">
        <v>-3.84</v>
      </c>
      <c r="JH58" s="168">
        <v>-4.8498000000000001</v>
      </c>
      <c r="JI58" s="168">
        <v>-9.8711000000000002</v>
      </c>
      <c r="JJ58" s="168">
        <v>3.4011999999999998</v>
      </c>
      <c r="JK58" s="168">
        <v>-14.149699999999999</v>
      </c>
      <c r="JL58" s="168">
        <v>-0.7</v>
      </c>
      <c r="JM58" s="168">
        <v>-0.23699999999999999</v>
      </c>
      <c r="JN58" s="168">
        <v>-0.89300000000000002</v>
      </c>
      <c r="JO58" s="168">
        <v>0</v>
      </c>
      <c r="JP58" s="168">
        <v>0</v>
      </c>
      <c r="JQ58" s="168">
        <v>1.764</v>
      </c>
      <c r="JR58" s="168">
        <v>2.9508000000000001</v>
      </c>
      <c r="JS58" s="168">
        <v>2.3468</v>
      </c>
      <c r="JT58" s="168">
        <v>0</v>
      </c>
      <c r="JU58" s="168">
        <v>13.3</v>
      </c>
      <c r="JV58" s="168">
        <v>-0.94989999999999997</v>
      </c>
      <c r="JW58" s="168">
        <v>-0.71</v>
      </c>
      <c r="JX58" s="168">
        <v>0</v>
      </c>
      <c r="JY58" s="168">
        <v>-11.696300000000001</v>
      </c>
      <c r="JZ58" s="168">
        <v>-5.4638</v>
      </c>
      <c r="KA58" s="168">
        <v>-30.757400000000001</v>
      </c>
      <c r="KB58" s="168">
        <v>-10.2745</v>
      </c>
      <c r="KC58" s="168">
        <v>-5.1619999999999999</v>
      </c>
      <c r="KD58" s="168">
        <v>-32.788699999999999</v>
      </c>
      <c r="KE58" s="168">
        <v>-3.6871999999999998</v>
      </c>
      <c r="KF58" s="168">
        <v>-30.4</v>
      </c>
      <c r="KG58" s="168">
        <v>-2</v>
      </c>
      <c r="KH58" s="168">
        <v>0</v>
      </c>
      <c r="KI58" s="168">
        <v>-71.6965</v>
      </c>
    </row>
    <row r="59" spans="1:295" x14ac:dyDescent="0.3">
      <c r="A59" s="227" t="s">
        <v>779</v>
      </c>
      <c r="B59" s="227"/>
      <c r="C59" s="168">
        <v>0</v>
      </c>
      <c r="D59" s="168">
        <v>3.2679541666666672</v>
      </c>
      <c r="E59" s="168">
        <v>-8.1703187499999999</v>
      </c>
      <c r="F59" s="168">
        <v>4.7522437499999999</v>
      </c>
      <c r="G59" s="168">
        <v>9.5581062499999998</v>
      </c>
      <c r="H59" s="168">
        <v>0</v>
      </c>
      <c r="I59" s="168">
        <v>14.132504166666667</v>
      </c>
      <c r="J59" s="168">
        <v>0</v>
      </c>
      <c r="K59" s="168">
        <v>15.102277083333332</v>
      </c>
      <c r="L59" s="168">
        <v>6.1603250000000003</v>
      </c>
      <c r="M59" s="168">
        <v>8.4515124999999998</v>
      </c>
      <c r="N59" s="168">
        <v>-14.29125</v>
      </c>
      <c r="O59" s="168">
        <v>-27.087499999999999</v>
      </c>
      <c r="P59" s="168">
        <v>3.6235294117647059</v>
      </c>
      <c r="Q59" s="168">
        <v>3.856736842105263</v>
      </c>
      <c r="R59" s="168">
        <v>-19.729032258064517</v>
      </c>
      <c r="S59" s="168">
        <v>3.5616520833333332</v>
      </c>
      <c r="T59" s="168">
        <v>-2.0788032258064519</v>
      </c>
      <c r="U59" s="168">
        <v>5.6675354166666665</v>
      </c>
      <c r="V59" s="168">
        <v>5.5845645833333339</v>
      </c>
      <c r="W59" s="168">
        <v>9.7060312500000006</v>
      </c>
      <c r="X59" s="168">
        <v>8.9688333333333325</v>
      </c>
      <c r="Y59" s="168">
        <v>-4.558497916666667</v>
      </c>
      <c r="Z59" s="168">
        <v>2.3846395833333336</v>
      </c>
      <c r="AA59" s="168">
        <v>0</v>
      </c>
      <c r="AB59" s="168">
        <v>-0.76537500000000003</v>
      </c>
      <c r="AC59" s="168">
        <v>-1.0095333333333334</v>
      </c>
      <c r="AD59" s="168">
        <v>-1.0495000000000001</v>
      </c>
      <c r="AE59" s="168">
        <v>7.6129375000000001</v>
      </c>
      <c r="AF59" s="168">
        <v>-6.1050000000000004</v>
      </c>
      <c r="AG59" s="168">
        <v>-6.0648648648648651</v>
      </c>
      <c r="AH59" s="168">
        <v>0</v>
      </c>
      <c r="AI59" s="168">
        <v>0</v>
      </c>
      <c r="AJ59" s="168">
        <v>-14.175000000000001</v>
      </c>
      <c r="AK59" s="168">
        <v>-14.203333333333333</v>
      </c>
      <c r="AL59" s="168">
        <v>-10</v>
      </c>
      <c r="AM59" s="168">
        <v>-11.786041666666666</v>
      </c>
      <c r="AN59" s="168">
        <v>-11.832708333333333</v>
      </c>
      <c r="AO59" s="168">
        <v>2.8944416666666668</v>
      </c>
      <c r="AP59" s="168">
        <v>4.0070791666666663</v>
      </c>
      <c r="AQ59" s="168">
        <v>17.524402083333332</v>
      </c>
      <c r="AR59" s="168">
        <v>19.014533333333333</v>
      </c>
      <c r="AS59" s="168">
        <v>-11.886427083333334</v>
      </c>
      <c r="AT59" s="168">
        <v>-9.8431979166666679</v>
      </c>
      <c r="AU59" s="168">
        <v>-9.8175708333333329</v>
      </c>
      <c r="AV59" s="168">
        <v>6.5732729166666664</v>
      </c>
      <c r="AW59" s="168">
        <v>7.4974499999999997</v>
      </c>
      <c r="AX59" s="168">
        <v>-15.698335416666668</v>
      </c>
      <c r="AY59" s="168">
        <v>-13.468466666666666</v>
      </c>
      <c r="AZ59" s="168">
        <v>2.5894787234042553</v>
      </c>
      <c r="BA59" s="168">
        <v>12.627110416666667</v>
      </c>
      <c r="BB59" s="168">
        <v>70.951631250000005</v>
      </c>
      <c r="BC59" s="168">
        <v>9.6478999999999999</v>
      </c>
      <c r="BD59" s="168">
        <v>-4.4375</v>
      </c>
      <c r="BE59" s="168">
        <v>-4.6520833333333336</v>
      </c>
      <c r="BF59" s="168">
        <v>-25.901735416666668</v>
      </c>
      <c r="BG59" s="168">
        <v>-25.771156250000001</v>
      </c>
      <c r="BH59" s="168">
        <v>-1.99248125</v>
      </c>
      <c r="BI59" s="168">
        <v>0</v>
      </c>
      <c r="BJ59" s="168">
        <v>3.1700729166666668</v>
      </c>
      <c r="BK59" s="168">
        <v>3.0019666666666671</v>
      </c>
      <c r="BL59" s="168">
        <v>1.8554055555555555</v>
      </c>
      <c r="BM59" s="168">
        <v>1.1121624999999999</v>
      </c>
      <c r="BN59" s="168">
        <v>-136.43930624999999</v>
      </c>
      <c r="BO59" s="168">
        <v>86.985354166666667</v>
      </c>
      <c r="BP59" s="168">
        <v>87.159570833333319</v>
      </c>
      <c r="BQ59" s="168">
        <v>59.119216666666667</v>
      </c>
      <c r="BR59" s="168">
        <v>-67.260439583333337</v>
      </c>
      <c r="BS59" s="168">
        <v>0</v>
      </c>
      <c r="BT59" s="168">
        <v>0</v>
      </c>
      <c r="BU59" s="168">
        <v>0</v>
      </c>
      <c r="BV59" s="168">
        <v>24.798480952380952</v>
      </c>
      <c r="BW59" s="168">
        <v>7.232708333333334</v>
      </c>
      <c r="BX59" s="168">
        <v>7.9585416666666662</v>
      </c>
      <c r="BY59" s="168">
        <v>-10.261666666666667</v>
      </c>
      <c r="BZ59" s="168">
        <v>2.8214583333333336</v>
      </c>
      <c r="CA59" s="168">
        <v>-18.607472916666666</v>
      </c>
      <c r="CB59" s="168">
        <v>-18.44280625</v>
      </c>
      <c r="CC59" s="168">
        <v>28.149610416666665</v>
      </c>
      <c r="CD59" s="168">
        <v>26.85879375</v>
      </c>
      <c r="CE59" s="168">
        <v>-4.5304166666666674</v>
      </c>
      <c r="CF59" s="168">
        <v>7.395889583333334</v>
      </c>
      <c r="CG59" s="168">
        <v>7.4023062499999996</v>
      </c>
      <c r="CH59" s="168">
        <v>3.2758958333333337</v>
      </c>
      <c r="CI59" s="168">
        <v>28.880445833333333</v>
      </c>
      <c r="CJ59" s="168">
        <v>2.88</v>
      </c>
      <c r="CK59" s="168">
        <v>6.4119999999999999</v>
      </c>
      <c r="CL59" s="168">
        <v>89.831249999999997</v>
      </c>
      <c r="CM59" s="168">
        <v>-55.681249999999999</v>
      </c>
      <c r="CN59" s="168">
        <v>-2.92875</v>
      </c>
      <c r="CO59" s="168">
        <v>56.906131250000001</v>
      </c>
      <c r="CP59" s="168">
        <v>56.486451063829783</v>
      </c>
      <c r="CQ59" s="168">
        <v>54.780219148936169</v>
      </c>
      <c r="CR59" s="168">
        <v>100.67926458333332</v>
      </c>
      <c r="CS59" s="168">
        <v>100.78037500000001</v>
      </c>
      <c r="CT59" s="168">
        <v>-23.509466666666665</v>
      </c>
      <c r="CU59" s="168">
        <v>-88.485910416666655</v>
      </c>
      <c r="CV59" s="168">
        <v>-21.945639583333335</v>
      </c>
      <c r="CW59" s="168">
        <v>2.8284916666666668</v>
      </c>
      <c r="CX59" s="168">
        <v>29.367708333333333</v>
      </c>
      <c r="CY59" s="168">
        <v>11.507916666666667</v>
      </c>
      <c r="CZ59" s="168">
        <v>8.9762249999999995</v>
      </c>
      <c r="DA59" s="168">
        <v>9.1196687500000007</v>
      </c>
      <c r="DB59" s="168">
        <v>-9.9783333333333317</v>
      </c>
      <c r="DC59" s="168">
        <v>24.94130909090909</v>
      </c>
      <c r="DD59" s="168">
        <v>-30.033550000000002</v>
      </c>
      <c r="DE59" s="168">
        <v>-30.069593749999999</v>
      </c>
      <c r="DF59" s="168">
        <v>44.547716666666666</v>
      </c>
      <c r="DG59" s="168">
        <v>1.4839583333333333E-2</v>
      </c>
      <c r="DH59" s="168">
        <v>-5.0772291666666671</v>
      </c>
      <c r="DI59" s="168">
        <v>-1.7272727272727275</v>
      </c>
      <c r="DJ59" s="168">
        <v>-0.71515151515151509</v>
      </c>
      <c r="DK59" s="168">
        <v>-3.2171625000000001</v>
      </c>
      <c r="DL59" s="168">
        <v>2.5344382978723403</v>
      </c>
      <c r="DM59" s="168">
        <v>35.434904166666669</v>
      </c>
      <c r="DN59" s="168">
        <v>10.361637500000001</v>
      </c>
      <c r="DO59" s="168">
        <v>2.8977083333333331</v>
      </c>
      <c r="DP59" s="168">
        <v>-0.33812500000000001</v>
      </c>
      <c r="DQ59" s="168">
        <v>9.6524999999999999</v>
      </c>
      <c r="DR59" s="168">
        <v>-43.24870833333334</v>
      </c>
      <c r="DS59" s="168">
        <v>-7.9972916666666665</v>
      </c>
      <c r="DT59" s="168">
        <v>-8.0852083333333322</v>
      </c>
      <c r="DU59" s="168">
        <v>24.638124999999999</v>
      </c>
      <c r="DV59" s="168">
        <v>21.469583333333336</v>
      </c>
      <c r="DW59" s="168">
        <v>-38.339775000000003</v>
      </c>
      <c r="DX59" s="168">
        <v>-19.296591666666664</v>
      </c>
      <c r="DY59" s="168">
        <v>-42.405374999999999</v>
      </c>
      <c r="DZ59" s="168">
        <v>-41.510987499999999</v>
      </c>
      <c r="EA59" s="168">
        <v>34.176524999999998</v>
      </c>
      <c r="EB59" s="168">
        <v>-2.043635416666667</v>
      </c>
      <c r="EC59" s="168">
        <v>-13.665820833333333</v>
      </c>
      <c r="ED59" s="168">
        <v>-13.481483333333333</v>
      </c>
      <c r="EE59" s="168">
        <v>-17.869739583333331</v>
      </c>
      <c r="EF59" s="168">
        <v>-19.994475000000001</v>
      </c>
      <c r="EG59" s="168">
        <v>-10.688645833333332</v>
      </c>
      <c r="EH59" s="168">
        <v>-127.51915</v>
      </c>
      <c r="EI59" s="168">
        <v>-55.039564583333338</v>
      </c>
      <c r="EJ59" s="168">
        <v>0</v>
      </c>
      <c r="EK59" s="168">
        <v>-9.2546979166666663</v>
      </c>
      <c r="EL59" s="168">
        <v>-8.4970895833333326</v>
      </c>
      <c r="EM59" s="168">
        <v>15.576816666666666</v>
      </c>
      <c r="EN59" s="168">
        <v>-1.0437166666666668</v>
      </c>
      <c r="EO59" s="168">
        <v>-1.8346791666666669</v>
      </c>
      <c r="EP59" s="168">
        <v>12.790916666666668</v>
      </c>
      <c r="EQ59" s="168">
        <v>-30.14845</v>
      </c>
      <c r="ER59" s="168">
        <v>-29.874322916666664</v>
      </c>
      <c r="ES59" s="168">
        <v>2.0605520833333335</v>
      </c>
      <c r="ET59" s="168">
        <v>-6.2085714285714291</v>
      </c>
      <c r="EU59" s="168">
        <v>-14.036041666666666</v>
      </c>
      <c r="EV59" s="168">
        <v>0.43333333333333335</v>
      </c>
      <c r="EW59" s="168">
        <v>2.5270854166666665</v>
      </c>
      <c r="EX59" s="168">
        <v>5.0016125000000002</v>
      </c>
      <c r="EY59" s="168">
        <v>-7.6706729166666676</v>
      </c>
      <c r="EZ59" s="168">
        <v>3.5992854166666666</v>
      </c>
      <c r="FA59" s="168">
        <v>3.4199354166666671</v>
      </c>
      <c r="FB59" s="168">
        <v>2.4506520833333334</v>
      </c>
      <c r="FC59" s="168">
        <v>-18.793177083333333</v>
      </c>
      <c r="FD59" s="168">
        <v>0</v>
      </c>
      <c r="FE59" s="168">
        <v>1.5494041666666667</v>
      </c>
      <c r="FF59" s="168">
        <v>1.7527375000000001</v>
      </c>
      <c r="FG59" s="168">
        <v>1.1741250000000001</v>
      </c>
      <c r="FH59" s="168">
        <v>1.3621062500000001</v>
      </c>
      <c r="FI59" s="168">
        <v>0.23237209302325582</v>
      </c>
      <c r="FJ59" s="168">
        <v>6.1191312499999997</v>
      </c>
      <c r="FK59" s="168">
        <v>6.0772624999999998</v>
      </c>
      <c r="FL59" s="168">
        <v>-24.713764583333337</v>
      </c>
      <c r="FM59" s="168">
        <v>24.235008333333333</v>
      </c>
      <c r="FN59" s="168">
        <v>24.254914583333331</v>
      </c>
      <c r="FO59" s="168">
        <v>-12.062166666666666</v>
      </c>
      <c r="FP59" s="168">
        <v>3.7667833333333332</v>
      </c>
      <c r="FQ59" s="168">
        <v>21.994954166666666</v>
      </c>
      <c r="FR59" s="168">
        <v>-19.244791666666664</v>
      </c>
      <c r="FS59" s="168">
        <v>-2.1031875000000002</v>
      </c>
      <c r="FT59" s="168">
        <v>0.30355416666666668</v>
      </c>
      <c r="FU59" s="168">
        <v>1.346875</v>
      </c>
      <c r="FV59" s="168">
        <v>1.085</v>
      </c>
      <c r="FW59" s="168">
        <v>-22.2514875</v>
      </c>
      <c r="FX59" s="168">
        <v>0.57012499999999999</v>
      </c>
      <c r="FY59" s="168">
        <v>3.2592291666666671</v>
      </c>
      <c r="FZ59" s="168">
        <v>0.65585416666666674</v>
      </c>
      <c r="GA59" s="168">
        <v>2.0848200000000001</v>
      </c>
      <c r="GB59" s="168">
        <v>5.7254166666666668</v>
      </c>
      <c r="GC59" s="168">
        <v>-12.315833333333332</v>
      </c>
      <c r="GD59" s="168">
        <v>-3.7846520833333335</v>
      </c>
      <c r="GE59" s="168">
        <v>-3.3509090909090911</v>
      </c>
      <c r="GF59" s="168">
        <v>27.525104166666665</v>
      </c>
      <c r="GG59" s="168">
        <v>0</v>
      </c>
      <c r="GH59" s="168">
        <v>24.725689361702127</v>
      </c>
      <c r="GI59" s="168">
        <v>-13.459008333333333</v>
      </c>
      <c r="GJ59" s="168">
        <v>0</v>
      </c>
      <c r="GK59" s="168">
        <v>2.4385666666666665</v>
      </c>
      <c r="GL59" s="168">
        <v>5.57E-2</v>
      </c>
      <c r="GM59" s="168">
        <v>0</v>
      </c>
      <c r="GN59" s="168">
        <v>-13.228981395348836</v>
      </c>
      <c r="GO59" s="168">
        <v>-20.064027083333333</v>
      </c>
      <c r="GP59" s="168">
        <v>5.3196708333333333</v>
      </c>
      <c r="GQ59" s="168">
        <v>-33.38992826086956</v>
      </c>
      <c r="GR59" s="168">
        <v>10.690004166666666</v>
      </c>
      <c r="GS59" s="168">
        <v>10.305997916666668</v>
      </c>
      <c r="GT59" s="168">
        <v>128.02730833333334</v>
      </c>
      <c r="GU59" s="168">
        <v>-5.6367041666666662</v>
      </c>
      <c r="GV59" s="168">
        <v>-8.2508583333333334</v>
      </c>
      <c r="GW59" s="168">
        <v>-3.4418354166666671</v>
      </c>
      <c r="GX59" s="168">
        <v>2.5557191489361704</v>
      </c>
      <c r="GY59" s="168">
        <v>5.5934354166666669</v>
      </c>
      <c r="GZ59" s="168">
        <v>5.6437854166666668</v>
      </c>
      <c r="HA59" s="168">
        <v>1.9641478260869565</v>
      </c>
      <c r="HB59" s="168">
        <v>14.601527083333332</v>
      </c>
      <c r="HC59" s="168">
        <v>16.089610416666666</v>
      </c>
      <c r="HD59" s="168">
        <v>-10.276458333333334</v>
      </c>
      <c r="HE59" s="168">
        <v>13.406208510638299</v>
      </c>
      <c r="HF59" s="168">
        <v>28.750510416666664</v>
      </c>
      <c r="HG59" s="168">
        <v>-1.7659625000000001</v>
      </c>
      <c r="HH59" s="168">
        <v>39.994785416666666</v>
      </c>
      <c r="HI59" s="168">
        <v>8.7176791666666666</v>
      </c>
      <c r="HJ59" s="168">
        <v>9.1787708333333331</v>
      </c>
      <c r="HK59" s="168">
        <v>-4.392577419354839</v>
      </c>
      <c r="HL59" s="168">
        <v>4.7722499999999997</v>
      </c>
      <c r="HM59" s="168">
        <v>-5.493545833333334</v>
      </c>
      <c r="HN59" s="168">
        <v>-6.3981854166666672</v>
      </c>
      <c r="HO59" s="168">
        <v>30.113281818181818</v>
      </c>
      <c r="HP59" s="168">
        <v>29.555992307692307</v>
      </c>
      <c r="HQ59" s="168">
        <v>-17.398716666666665</v>
      </c>
      <c r="HR59" s="168">
        <v>-16.785308333333333</v>
      </c>
      <c r="HS59" s="168">
        <v>-9.9162604166666668</v>
      </c>
      <c r="HT59" s="168">
        <v>-9.7817229166666664</v>
      </c>
      <c r="HU59" s="168">
        <v>19.5975</v>
      </c>
      <c r="HV59" s="168">
        <v>19.568124999999998</v>
      </c>
      <c r="HW59" s="168">
        <v>-34.385416666666664</v>
      </c>
      <c r="HX59" s="168">
        <v>-34.516666666666666</v>
      </c>
      <c r="HY59" s="168">
        <v>1.0684479166666667</v>
      </c>
      <c r="HZ59" s="168">
        <v>-5.0616666666666674</v>
      </c>
      <c r="IA59" s="168">
        <v>54.156133333333329</v>
      </c>
      <c r="IB59" s="168">
        <v>22.420135416666668</v>
      </c>
      <c r="IC59" s="168">
        <v>22.3879375</v>
      </c>
      <c r="ID59" s="168">
        <v>-17.475609756097562</v>
      </c>
      <c r="IE59" s="168">
        <v>-38.572340425531912</v>
      </c>
      <c r="IF59" s="168">
        <v>2.9395833333333337</v>
      </c>
      <c r="IG59" s="168">
        <v>2.2937500000000002</v>
      </c>
      <c r="IH59" s="168">
        <v>-18.122229032258065</v>
      </c>
      <c r="II59" s="168">
        <v>-18.067470588235295</v>
      </c>
      <c r="IJ59" s="168">
        <v>-110.78237083333332</v>
      </c>
      <c r="IK59" s="168">
        <v>13.824433333333333</v>
      </c>
      <c r="IL59" s="168">
        <v>-269.15337708333334</v>
      </c>
      <c r="IM59" s="168">
        <v>-14.669447916666668</v>
      </c>
      <c r="IN59" s="168">
        <v>-31.132400000000001</v>
      </c>
      <c r="IO59" s="168">
        <v>92.617562500000005</v>
      </c>
      <c r="IP59" s="168">
        <v>75.465608333333336</v>
      </c>
      <c r="IQ59" s="168">
        <v>125.48061875</v>
      </c>
      <c r="IR59" s="168">
        <v>79.029829166666673</v>
      </c>
      <c r="IS59" s="168">
        <v>24.036647916666666</v>
      </c>
      <c r="IT59" s="168">
        <v>19.021445833333331</v>
      </c>
      <c r="IU59" s="168">
        <v>18.800329166666668</v>
      </c>
      <c r="IV59" s="168">
        <v>-15.196275</v>
      </c>
      <c r="IW59" s="168">
        <v>186.63877916666667</v>
      </c>
      <c r="IX59" s="168">
        <v>-192.42993541666667</v>
      </c>
      <c r="IY59" s="168">
        <v>4.9697500000000003</v>
      </c>
      <c r="IZ59" s="168">
        <v>6.5385854166666668</v>
      </c>
      <c r="JA59" s="168">
        <v>-0.91981041666666674</v>
      </c>
      <c r="JB59" s="168">
        <v>0</v>
      </c>
      <c r="JC59" s="168">
        <v>-6.9816666666666665</v>
      </c>
      <c r="JD59" s="168">
        <v>-0.94666666666666677</v>
      </c>
      <c r="JE59" s="168">
        <v>-0.95631250000000001</v>
      </c>
      <c r="JF59" s="168">
        <v>2.5833333333333335</v>
      </c>
      <c r="JG59" s="168">
        <v>0.38833333333333336</v>
      </c>
      <c r="JH59" s="168">
        <v>-3.6207229166666668</v>
      </c>
      <c r="JI59" s="168">
        <v>-6.6135791666666668</v>
      </c>
      <c r="JJ59" s="168">
        <v>7.2690124999999997</v>
      </c>
      <c r="JK59" s="168">
        <v>-10.93525</v>
      </c>
      <c r="JL59" s="168">
        <v>1.6854166666666668</v>
      </c>
      <c r="JM59" s="168">
        <v>6.5619375</v>
      </c>
      <c r="JN59" s="168">
        <v>6.3688750000000001</v>
      </c>
      <c r="JO59" s="168">
        <v>2.022564285714286</v>
      </c>
      <c r="JP59" s="168">
        <v>2.2983687499999998</v>
      </c>
      <c r="JQ59" s="168">
        <v>3.8595833333333336</v>
      </c>
      <c r="JR59" s="168">
        <v>3.8128958333333336</v>
      </c>
      <c r="JS59" s="168">
        <v>3.6444833333333335</v>
      </c>
      <c r="JT59" s="168">
        <v>0</v>
      </c>
      <c r="JU59" s="168">
        <v>23.722916666666666</v>
      </c>
      <c r="JV59" s="168">
        <v>0.31928541666666671</v>
      </c>
      <c r="JW59" s="168">
        <v>-9.4166666666666662E-2</v>
      </c>
      <c r="JX59" s="168">
        <v>0</v>
      </c>
      <c r="JY59" s="168">
        <v>-7.1360574468085112</v>
      </c>
      <c r="JZ59" s="168">
        <v>-2.5595729166666668</v>
      </c>
      <c r="KA59" s="168">
        <v>-25.886970833333333</v>
      </c>
      <c r="KB59" s="168">
        <v>-5.5015875000000003</v>
      </c>
      <c r="KC59" s="168">
        <v>-2.5994340909090909</v>
      </c>
      <c r="KD59" s="168">
        <v>-27.174114583333335</v>
      </c>
      <c r="KE59" s="168">
        <v>-1.4160652173913044</v>
      </c>
      <c r="KF59" s="168">
        <v>-25.533333333333335</v>
      </c>
      <c r="KG59" s="168">
        <v>8.0541666666666671</v>
      </c>
      <c r="KH59" s="168">
        <v>0</v>
      </c>
      <c r="KI59" s="168">
        <v>-58.082393750000001</v>
      </c>
    </row>
    <row r="60" spans="1:295" x14ac:dyDescent="0.3">
      <c r="A60" s="227" t="s">
        <v>2248</v>
      </c>
      <c r="B60" s="227"/>
      <c r="C60" s="159" t="s">
        <v>140</v>
      </c>
      <c r="D60" s="159" t="s">
        <v>140</v>
      </c>
      <c r="E60" s="159" t="s">
        <v>140</v>
      </c>
      <c r="F60" s="159" t="s">
        <v>140</v>
      </c>
      <c r="G60" s="159" t="s">
        <v>140</v>
      </c>
      <c r="H60" s="159" t="s">
        <v>2249</v>
      </c>
      <c r="I60" s="159" t="s">
        <v>140</v>
      </c>
      <c r="J60" s="159" t="s">
        <v>140</v>
      </c>
      <c r="K60" s="159" t="s">
        <v>2249</v>
      </c>
      <c r="L60" s="159" t="s">
        <v>140</v>
      </c>
      <c r="M60" s="159" t="s">
        <v>140</v>
      </c>
      <c r="N60" s="159" t="s">
        <v>140</v>
      </c>
      <c r="O60" s="159" t="s">
        <v>140</v>
      </c>
      <c r="P60" s="159" t="s">
        <v>140</v>
      </c>
      <c r="Q60" s="159" t="s">
        <v>140</v>
      </c>
      <c r="R60" s="159" t="s">
        <v>140</v>
      </c>
      <c r="S60" s="159" t="s">
        <v>140</v>
      </c>
      <c r="T60" s="159" t="s">
        <v>140</v>
      </c>
      <c r="U60" s="159" t="s">
        <v>140</v>
      </c>
      <c r="V60" s="159" t="s">
        <v>140</v>
      </c>
      <c r="W60" s="159" t="s">
        <v>140</v>
      </c>
      <c r="X60" s="159" t="s">
        <v>2249</v>
      </c>
      <c r="Y60" s="159" t="s">
        <v>2249</v>
      </c>
      <c r="Z60" s="159" t="s">
        <v>2249</v>
      </c>
      <c r="AA60" s="159" t="s">
        <v>140</v>
      </c>
      <c r="AB60" s="159" t="s">
        <v>2249</v>
      </c>
      <c r="AC60" s="159" t="s">
        <v>140</v>
      </c>
      <c r="AD60" s="159" t="s">
        <v>140</v>
      </c>
      <c r="AE60" s="159" t="s">
        <v>2249</v>
      </c>
      <c r="AF60" s="159" t="s">
        <v>140</v>
      </c>
      <c r="AG60" s="159" t="s">
        <v>140</v>
      </c>
      <c r="AH60" s="159" t="s">
        <v>140</v>
      </c>
      <c r="AI60" s="159" t="s">
        <v>140</v>
      </c>
      <c r="AJ60" s="159" t="s">
        <v>140</v>
      </c>
      <c r="AK60" s="159" t="s">
        <v>140</v>
      </c>
      <c r="AL60" s="159" t="s">
        <v>2249</v>
      </c>
      <c r="AM60" s="159" t="s">
        <v>140</v>
      </c>
      <c r="AN60" s="159" t="s">
        <v>140</v>
      </c>
      <c r="AO60" s="159" t="s">
        <v>140</v>
      </c>
      <c r="AP60" s="159" t="s">
        <v>2249</v>
      </c>
      <c r="AQ60" s="159" t="s">
        <v>140</v>
      </c>
      <c r="AR60" s="159" t="s">
        <v>140</v>
      </c>
      <c r="AS60" s="159" t="s">
        <v>140</v>
      </c>
      <c r="AT60" s="159" t="s">
        <v>140</v>
      </c>
      <c r="AU60" s="159" t="s">
        <v>140</v>
      </c>
      <c r="AV60" s="159" t="s">
        <v>2249</v>
      </c>
      <c r="AW60" s="159" t="s">
        <v>2249</v>
      </c>
      <c r="AX60" s="159" t="s">
        <v>140</v>
      </c>
      <c r="AY60" s="159" t="s">
        <v>140</v>
      </c>
      <c r="AZ60" s="159" t="s">
        <v>140</v>
      </c>
      <c r="BA60" s="159" t="s">
        <v>140</v>
      </c>
      <c r="BB60" s="159" t="s">
        <v>140</v>
      </c>
      <c r="BC60" s="159" t="s">
        <v>2249</v>
      </c>
      <c r="BD60" s="159" t="s">
        <v>2249</v>
      </c>
      <c r="BE60" s="159" t="s">
        <v>2249</v>
      </c>
      <c r="BF60" s="159" t="s">
        <v>140</v>
      </c>
      <c r="BG60" s="159" t="s">
        <v>140</v>
      </c>
      <c r="BH60" s="159" t="s">
        <v>2249</v>
      </c>
      <c r="BI60" s="159" t="s">
        <v>2249</v>
      </c>
      <c r="BJ60" s="159" t="s">
        <v>2249</v>
      </c>
      <c r="BK60" s="159" t="s">
        <v>2249</v>
      </c>
      <c r="BL60" s="159" t="s">
        <v>2249</v>
      </c>
      <c r="BM60" s="159" t="s">
        <v>2249</v>
      </c>
      <c r="BN60" s="159" t="s">
        <v>140</v>
      </c>
      <c r="BO60" s="159" t="s">
        <v>140</v>
      </c>
      <c r="BP60" s="159" t="s">
        <v>140</v>
      </c>
      <c r="BQ60" s="159" t="s">
        <v>2249</v>
      </c>
      <c r="BR60" s="159" t="s">
        <v>2249</v>
      </c>
      <c r="BS60" s="159" t="s">
        <v>2249</v>
      </c>
      <c r="BT60" s="159" t="s">
        <v>2249</v>
      </c>
      <c r="BU60" s="159" t="s">
        <v>2249</v>
      </c>
      <c r="BV60" s="159" t="s">
        <v>2249</v>
      </c>
      <c r="BW60" s="159" t="s">
        <v>2249</v>
      </c>
      <c r="BX60" s="159" t="s">
        <v>2250</v>
      </c>
      <c r="BY60" s="159" t="s">
        <v>2249</v>
      </c>
      <c r="BZ60" s="159" t="s">
        <v>2249</v>
      </c>
      <c r="CA60" s="159" t="s">
        <v>2249</v>
      </c>
      <c r="CB60" s="159" t="s">
        <v>2249</v>
      </c>
      <c r="CC60" s="159" t="s">
        <v>2249</v>
      </c>
      <c r="CD60" s="159" t="s">
        <v>2249</v>
      </c>
      <c r="CE60" s="159" t="s">
        <v>2249</v>
      </c>
      <c r="CF60" s="159" t="s">
        <v>2249</v>
      </c>
      <c r="CG60" s="159" t="s">
        <v>2249</v>
      </c>
      <c r="CH60" s="159" t="s">
        <v>2249</v>
      </c>
      <c r="CI60" s="159" t="s">
        <v>2249</v>
      </c>
      <c r="CJ60" s="159" t="s">
        <v>2249</v>
      </c>
      <c r="CK60" s="159" t="s">
        <v>2249</v>
      </c>
      <c r="CL60" s="159" t="s">
        <v>2249</v>
      </c>
      <c r="CM60" s="159" t="s">
        <v>2249</v>
      </c>
      <c r="CN60" s="159" t="s">
        <v>2249</v>
      </c>
      <c r="CO60" s="159" t="s">
        <v>2249</v>
      </c>
      <c r="CP60" s="159" t="s">
        <v>2249</v>
      </c>
      <c r="CQ60" s="159" t="s">
        <v>2249</v>
      </c>
      <c r="CR60" s="159" t="s">
        <v>2249</v>
      </c>
      <c r="CS60" s="159" t="s">
        <v>2249</v>
      </c>
      <c r="CT60" s="159" t="s">
        <v>2249</v>
      </c>
      <c r="CU60" s="159" t="s">
        <v>2249</v>
      </c>
      <c r="CV60" s="159" t="s">
        <v>2249</v>
      </c>
      <c r="CW60" s="159" t="s">
        <v>2249</v>
      </c>
      <c r="CX60" s="159" t="s">
        <v>2249</v>
      </c>
      <c r="CY60" s="159" t="s">
        <v>2249</v>
      </c>
      <c r="CZ60" s="159" t="s">
        <v>2249</v>
      </c>
      <c r="DA60" s="159" t="s">
        <v>2249</v>
      </c>
      <c r="DB60" s="159" t="s">
        <v>2249</v>
      </c>
      <c r="DC60" s="159" t="s">
        <v>2249</v>
      </c>
      <c r="DD60" s="159" t="s">
        <v>2249</v>
      </c>
      <c r="DE60" s="159" t="s">
        <v>2249</v>
      </c>
      <c r="DF60" s="159" t="s">
        <v>2249</v>
      </c>
      <c r="DG60" s="159" t="s">
        <v>2249</v>
      </c>
      <c r="DH60" s="159" t="s">
        <v>2249</v>
      </c>
      <c r="DI60" s="159" t="s">
        <v>2249</v>
      </c>
      <c r="DJ60" s="159" t="s">
        <v>2249</v>
      </c>
      <c r="DK60" s="159" t="s">
        <v>2249</v>
      </c>
      <c r="DL60" s="159" t="s">
        <v>2249</v>
      </c>
      <c r="DM60" s="159" t="s">
        <v>2249</v>
      </c>
      <c r="DN60" s="159" t="s">
        <v>2249</v>
      </c>
      <c r="DO60" s="159" t="s">
        <v>2249</v>
      </c>
      <c r="DP60" s="159" t="s">
        <v>2249</v>
      </c>
      <c r="DQ60" s="159" t="s">
        <v>2249</v>
      </c>
      <c r="DR60" s="159" t="s">
        <v>2249</v>
      </c>
      <c r="DS60" s="159" t="s">
        <v>2249</v>
      </c>
      <c r="DT60" s="159" t="s">
        <v>2249</v>
      </c>
      <c r="DU60" s="159" t="s">
        <v>2249</v>
      </c>
      <c r="DV60" s="159" t="s">
        <v>2249</v>
      </c>
      <c r="DW60" s="159" t="s">
        <v>2249</v>
      </c>
      <c r="DX60" s="159" t="s">
        <v>2249</v>
      </c>
      <c r="DY60" s="159" t="s">
        <v>2249</v>
      </c>
      <c r="DZ60" s="159" t="s">
        <v>2249</v>
      </c>
      <c r="EA60" s="159" t="s">
        <v>2249</v>
      </c>
      <c r="EB60" s="159" t="s">
        <v>2249</v>
      </c>
      <c r="EC60" s="159" t="s">
        <v>2249</v>
      </c>
      <c r="ED60" s="159" t="s">
        <v>2249</v>
      </c>
      <c r="EE60" s="159" t="s">
        <v>2249</v>
      </c>
      <c r="EF60" s="159" t="s">
        <v>2249</v>
      </c>
      <c r="EG60" s="159" t="s">
        <v>2249</v>
      </c>
      <c r="EH60" s="159" t="s">
        <v>2249</v>
      </c>
      <c r="EI60" s="159" t="s">
        <v>2249</v>
      </c>
      <c r="EJ60" s="159" t="s">
        <v>2249</v>
      </c>
      <c r="EK60" s="159" t="s">
        <v>2249</v>
      </c>
      <c r="EL60" s="159" t="s">
        <v>2249</v>
      </c>
      <c r="EM60" s="159" t="s">
        <v>2249</v>
      </c>
      <c r="EN60" s="159" t="s">
        <v>2249</v>
      </c>
      <c r="EO60" s="159" t="s">
        <v>2249</v>
      </c>
      <c r="EP60" s="159" t="s">
        <v>2249</v>
      </c>
      <c r="EQ60" s="159" t="s">
        <v>2249</v>
      </c>
      <c r="ER60" s="159" t="s">
        <v>2249</v>
      </c>
      <c r="ES60" s="159" t="s">
        <v>2249</v>
      </c>
      <c r="ET60" s="159" t="s">
        <v>2249</v>
      </c>
      <c r="EU60" s="159" t="s">
        <v>2249</v>
      </c>
      <c r="EV60" s="159" t="s">
        <v>2249</v>
      </c>
      <c r="EW60" s="159" t="s">
        <v>2249</v>
      </c>
      <c r="EX60" s="159" t="s">
        <v>2249</v>
      </c>
      <c r="EY60" s="159" t="s">
        <v>2249</v>
      </c>
      <c r="EZ60" s="159" t="s">
        <v>2249</v>
      </c>
      <c r="FA60" s="159" t="s">
        <v>2249</v>
      </c>
      <c r="FB60" s="159" t="s">
        <v>2249</v>
      </c>
      <c r="FC60" s="159" t="s">
        <v>2249</v>
      </c>
      <c r="FD60" s="159" t="s">
        <v>2249</v>
      </c>
      <c r="FE60" s="159" t="s">
        <v>2249</v>
      </c>
      <c r="FF60" s="159" t="s">
        <v>2249</v>
      </c>
      <c r="FG60" s="159" t="s">
        <v>2249</v>
      </c>
      <c r="FH60" s="159" t="s">
        <v>2249</v>
      </c>
      <c r="FI60" s="159" t="s">
        <v>2249</v>
      </c>
      <c r="FJ60" s="159" t="s">
        <v>2249</v>
      </c>
      <c r="FK60" s="159" t="s">
        <v>2249</v>
      </c>
      <c r="FL60" s="159" t="s">
        <v>2249</v>
      </c>
      <c r="FM60" s="159" t="s">
        <v>2249</v>
      </c>
      <c r="FN60" s="159" t="s">
        <v>2249</v>
      </c>
      <c r="FO60" s="159" t="s">
        <v>2249</v>
      </c>
      <c r="FP60" s="159" t="s">
        <v>2249</v>
      </c>
      <c r="FQ60" s="159" t="s">
        <v>2249</v>
      </c>
      <c r="FR60" s="159" t="s">
        <v>2249</v>
      </c>
      <c r="FS60" s="159" t="s">
        <v>2249</v>
      </c>
      <c r="FT60" s="159" t="s">
        <v>2249</v>
      </c>
      <c r="FU60" s="159" t="s">
        <v>2249</v>
      </c>
      <c r="FV60" s="159" t="s">
        <v>2249</v>
      </c>
      <c r="FW60" s="159" t="s">
        <v>2249</v>
      </c>
      <c r="FX60" s="159" t="s">
        <v>2249</v>
      </c>
      <c r="FY60" s="159" t="s">
        <v>2249</v>
      </c>
      <c r="FZ60" s="159" t="s">
        <v>2249</v>
      </c>
      <c r="GA60" s="159" t="s">
        <v>2249</v>
      </c>
      <c r="GB60" s="159" t="s">
        <v>2249</v>
      </c>
      <c r="GC60" s="159" t="s">
        <v>2249</v>
      </c>
      <c r="GD60" s="159" t="s">
        <v>2249</v>
      </c>
      <c r="GE60" s="159" t="s">
        <v>2249</v>
      </c>
      <c r="GF60" s="159" t="s">
        <v>2249</v>
      </c>
      <c r="GG60" s="159" t="s">
        <v>2249</v>
      </c>
      <c r="GH60" s="159" t="s">
        <v>2249</v>
      </c>
      <c r="GI60" s="159" t="s">
        <v>2249</v>
      </c>
      <c r="GJ60" s="159" t="s">
        <v>2249</v>
      </c>
      <c r="GK60" s="159" t="s">
        <v>2249</v>
      </c>
      <c r="GL60" s="159" t="s">
        <v>2249</v>
      </c>
      <c r="GM60" s="159" t="s">
        <v>2249</v>
      </c>
      <c r="GN60" s="159" t="s">
        <v>2249</v>
      </c>
      <c r="GO60" s="159" t="s">
        <v>2249</v>
      </c>
      <c r="GP60" s="159" t="s">
        <v>2249</v>
      </c>
      <c r="GQ60" s="159" t="s">
        <v>2249</v>
      </c>
      <c r="GR60" s="159" t="s">
        <v>2249</v>
      </c>
      <c r="GS60" s="159" t="s">
        <v>2249</v>
      </c>
      <c r="GT60" s="159" t="s">
        <v>2249</v>
      </c>
      <c r="GU60" s="159" t="s">
        <v>2249</v>
      </c>
      <c r="GV60" s="159" t="s">
        <v>2249</v>
      </c>
      <c r="GW60" s="159" t="s">
        <v>2249</v>
      </c>
      <c r="GX60" s="159" t="s">
        <v>2249</v>
      </c>
      <c r="GY60" s="159" t="s">
        <v>2249</v>
      </c>
      <c r="GZ60" s="159" t="s">
        <v>2249</v>
      </c>
      <c r="HA60" s="159" t="s">
        <v>2249</v>
      </c>
      <c r="HB60" s="159" t="s">
        <v>2249</v>
      </c>
      <c r="HC60" s="159" t="s">
        <v>2249</v>
      </c>
      <c r="HD60" s="159" t="s">
        <v>2249</v>
      </c>
      <c r="HE60" s="159" t="s">
        <v>2250</v>
      </c>
      <c r="HF60" s="159" t="s">
        <v>2250</v>
      </c>
      <c r="HG60" s="159" t="s">
        <v>2250</v>
      </c>
      <c r="HH60" s="159" t="s">
        <v>2250</v>
      </c>
      <c r="HI60" s="159" t="s">
        <v>2250</v>
      </c>
      <c r="HJ60" s="159" t="s">
        <v>2250</v>
      </c>
      <c r="HK60" s="159" t="s">
        <v>2250</v>
      </c>
      <c r="HL60" s="159" t="s">
        <v>2250</v>
      </c>
      <c r="HM60" s="159" t="s">
        <v>2250</v>
      </c>
      <c r="HN60" s="159" t="s">
        <v>2250</v>
      </c>
      <c r="HO60" s="159" t="s">
        <v>2250</v>
      </c>
      <c r="HP60" s="159" t="s">
        <v>2250</v>
      </c>
      <c r="HQ60" s="159" t="s">
        <v>2250</v>
      </c>
      <c r="HR60" s="159" t="s">
        <v>2250</v>
      </c>
      <c r="HS60" s="159" t="s">
        <v>2250</v>
      </c>
      <c r="HT60" s="159" t="s">
        <v>2250</v>
      </c>
      <c r="HU60" s="159" t="s">
        <v>2250</v>
      </c>
      <c r="HV60" s="159" t="s">
        <v>2250</v>
      </c>
      <c r="HW60" s="159" t="s">
        <v>2250</v>
      </c>
      <c r="HX60" s="159" t="s">
        <v>2250</v>
      </c>
      <c r="HY60" s="159" t="s">
        <v>2250</v>
      </c>
      <c r="HZ60" s="159" t="s">
        <v>2250</v>
      </c>
      <c r="IA60" s="159" t="s">
        <v>2250</v>
      </c>
      <c r="IB60" s="159" t="s">
        <v>2250</v>
      </c>
      <c r="IC60" s="159" t="s">
        <v>2250</v>
      </c>
      <c r="ID60" s="159" t="s">
        <v>2250</v>
      </c>
      <c r="IE60" s="159" t="s">
        <v>2250</v>
      </c>
      <c r="IF60" s="159" t="s">
        <v>2250</v>
      </c>
      <c r="IG60" s="159" t="s">
        <v>2250</v>
      </c>
      <c r="IH60" s="159" t="s">
        <v>2250</v>
      </c>
      <c r="II60" s="159" t="s">
        <v>2250</v>
      </c>
      <c r="IJ60" s="159" t="s">
        <v>2250</v>
      </c>
      <c r="IK60" s="159" t="s">
        <v>2250</v>
      </c>
      <c r="IL60" s="159" t="s">
        <v>2250</v>
      </c>
      <c r="IM60" s="159" t="s">
        <v>2250</v>
      </c>
      <c r="IN60" s="159" t="s">
        <v>2250</v>
      </c>
      <c r="IO60" s="159" t="s">
        <v>2250</v>
      </c>
      <c r="IP60" s="159" t="s">
        <v>2250</v>
      </c>
      <c r="IQ60" s="159" t="s">
        <v>2250</v>
      </c>
      <c r="IR60" s="159" t="s">
        <v>140</v>
      </c>
      <c r="IS60" s="159" t="s">
        <v>2249</v>
      </c>
      <c r="IT60" s="159" t="s">
        <v>2250</v>
      </c>
      <c r="IU60" s="159" t="s">
        <v>2250</v>
      </c>
      <c r="IV60" s="159" t="s">
        <v>2250</v>
      </c>
      <c r="IW60" s="159" t="s">
        <v>140</v>
      </c>
      <c r="IX60" s="159" t="s">
        <v>140</v>
      </c>
      <c r="IY60" s="159" t="s">
        <v>140</v>
      </c>
      <c r="IZ60" s="159" t="s">
        <v>140</v>
      </c>
      <c r="JA60" s="159" t="s">
        <v>2249</v>
      </c>
      <c r="JB60" s="159" t="s">
        <v>2250</v>
      </c>
      <c r="JC60" s="159" t="s">
        <v>2249</v>
      </c>
      <c r="JD60" s="159" t="s">
        <v>2250</v>
      </c>
      <c r="JE60" s="159" t="s">
        <v>2250</v>
      </c>
      <c r="JF60" s="159" t="s">
        <v>2250</v>
      </c>
      <c r="JG60" s="159" t="s">
        <v>2250</v>
      </c>
      <c r="JH60" s="159" t="s">
        <v>2249</v>
      </c>
      <c r="JI60" s="159" t="s">
        <v>2249</v>
      </c>
      <c r="JJ60" s="159" t="s">
        <v>2249</v>
      </c>
      <c r="JK60" s="159" t="s">
        <v>2249</v>
      </c>
      <c r="JL60" s="159" t="s">
        <v>2250</v>
      </c>
      <c r="JM60" s="159" t="s">
        <v>2249</v>
      </c>
      <c r="JN60" s="159" t="s">
        <v>2249</v>
      </c>
      <c r="JO60" s="159" t="s">
        <v>2250</v>
      </c>
      <c r="JP60" s="159" t="s">
        <v>2250</v>
      </c>
      <c r="JQ60" s="159" t="s">
        <v>2250</v>
      </c>
      <c r="JR60" s="159" t="s">
        <v>2250</v>
      </c>
      <c r="JS60" s="159" t="s">
        <v>2249</v>
      </c>
      <c r="JT60" s="159" t="s">
        <v>2249</v>
      </c>
      <c r="JU60" s="159" t="s">
        <v>2250</v>
      </c>
      <c r="JV60" s="159" t="s">
        <v>2250</v>
      </c>
      <c r="JW60" s="159" t="s">
        <v>2250</v>
      </c>
      <c r="JX60" s="159" t="s">
        <v>2250</v>
      </c>
      <c r="JY60" s="159" t="s">
        <v>2250</v>
      </c>
      <c r="JZ60" s="159" t="s">
        <v>2250</v>
      </c>
      <c r="KA60" s="159" t="s">
        <v>2250</v>
      </c>
      <c r="KB60" s="159" t="s">
        <v>2250</v>
      </c>
      <c r="KC60" s="159" t="s">
        <v>2250</v>
      </c>
      <c r="KD60" s="159" t="s">
        <v>2250</v>
      </c>
      <c r="KE60" s="159" t="s">
        <v>2250</v>
      </c>
      <c r="KF60" s="159" t="s">
        <v>2250</v>
      </c>
      <c r="KG60" s="159" t="s">
        <v>2250</v>
      </c>
      <c r="KH60" s="159" t="s">
        <v>2249</v>
      </c>
      <c r="KI60" s="159" t="s">
        <v>2249</v>
      </c>
    </row>
    <row r="61" spans="1:295" ht="27" customHeight="1" x14ac:dyDescent="0.3">
      <c r="A61" s="227" t="s">
        <v>3</v>
      </c>
      <c r="B61" s="227"/>
      <c r="C61" s="228" t="s">
        <v>30</v>
      </c>
      <c r="D61" s="228"/>
      <c r="E61" s="228"/>
      <c r="F61" s="228"/>
      <c r="G61" s="228"/>
      <c r="H61" s="228"/>
      <c r="I61" s="228"/>
      <c r="J61" s="228"/>
      <c r="K61" s="228"/>
      <c r="L61" s="228"/>
      <c r="M61" s="228"/>
      <c r="N61" s="228" t="s">
        <v>2251</v>
      </c>
      <c r="O61" s="228"/>
      <c r="P61" s="228"/>
      <c r="Q61" s="228"/>
      <c r="R61" s="228"/>
      <c r="S61" s="228" t="s">
        <v>424</v>
      </c>
      <c r="T61" s="228" t="s">
        <v>30</v>
      </c>
      <c r="U61" s="228"/>
      <c r="V61" s="228"/>
      <c r="W61" s="228"/>
      <c r="X61" s="228" t="s">
        <v>790</v>
      </c>
      <c r="Y61" s="228"/>
      <c r="Z61" s="228"/>
      <c r="AA61" s="228" t="s">
        <v>14</v>
      </c>
      <c r="AB61" s="228" t="s">
        <v>30</v>
      </c>
      <c r="AC61" s="228" t="s">
        <v>171</v>
      </c>
      <c r="AD61" s="228"/>
      <c r="AE61" s="228" t="s">
        <v>30</v>
      </c>
      <c r="AF61" s="228" t="s">
        <v>2251</v>
      </c>
      <c r="AG61" s="228"/>
      <c r="AH61" s="228" t="s">
        <v>260</v>
      </c>
      <c r="AI61" s="228"/>
      <c r="AJ61" s="228" t="s">
        <v>171</v>
      </c>
      <c r="AK61" s="228"/>
      <c r="AL61" s="228"/>
      <c r="AM61" s="228"/>
      <c r="AN61" s="228"/>
      <c r="AO61" s="228" t="s">
        <v>2252</v>
      </c>
      <c r="AP61" s="228" t="s">
        <v>2253</v>
      </c>
      <c r="AQ61" s="228" t="s">
        <v>30</v>
      </c>
      <c r="AR61" s="228"/>
      <c r="AS61" s="228"/>
      <c r="AT61" s="228"/>
      <c r="AU61" s="228"/>
      <c r="AV61" s="228"/>
      <c r="AW61" s="228"/>
      <c r="AX61" s="228"/>
      <c r="AY61" s="228"/>
      <c r="AZ61" s="228"/>
      <c r="BA61" s="228" t="s">
        <v>273</v>
      </c>
      <c r="BB61" s="228" t="s">
        <v>424</v>
      </c>
      <c r="BC61" s="228" t="s">
        <v>830</v>
      </c>
      <c r="BD61" s="228" t="s">
        <v>107</v>
      </c>
      <c r="BE61" s="228"/>
      <c r="BF61" s="228" t="s">
        <v>30</v>
      </c>
      <c r="BG61" s="228"/>
      <c r="BH61" s="228"/>
      <c r="BI61" s="228"/>
      <c r="BJ61" s="228"/>
      <c r="BK61" s="228"/>
      <c r="BL61" s="228"/>
      <c r="BM61" s="228"/>
      <c r="BN61" s="228" t="s">
        <v>424</v>
      </c>
      <c r="BO61" s="228"/>
      <c r="BP61" s="228"/>
      <c r="BQ61" s="228"/>
      <c r="BR61" s="228"/>
      <c r="BS61" s="228"/>
      <c r="BT61" s="228" t="s">
        <v>14</v>
      </c>
      <c r="BU61" s="228"/>
      <c r="BV61" s="228" t="s">
        <v>424</v>
      </c>
      <c r="BW61" s="228" t="s">
        <v>2254</v>
      </c>
      <c r="BX61" s="228"/>
      <c r="BY61" s="228"/>
      <c r="BZ61" s="228"/>
      <c r="CA61" s="228" t="s">
        <v>30</v>
      </c>
      <c r="CB61" s="228"/>
      <c r="CC61" s="228" t="s">
        <v>2255</v>
      </c>
      <c r="CD61" s="228"/>
      <c r="CE61" s="228" t="s">
        <v>93</v>
      </c>
      <c r="CF61" s="228" t="s">
        <v>30</v>
      </c>
      <c r="CG61" s="228"/>
      <c r="CH61" s="228"/>
      <c r="CI61" s="228"/>
      <c r="CJ61" s="228" t="s">
        <v>830</v>
      </c>
      <c r="CK61" s="228"/>
      <c r="CL61" s="228" t="s">
        <v>2254</v>
      </c>
      <c r="CM61" s="228"/>
      <c r="CN61" s="228"/>
      <c r="CO61" s="228" t="s">
        <v>30</v>
      </c>
      <c r="CP61" s="228"/>
      <c r="CQ61" s="228"/>
      <c r="CR61" s="228"/>
      <c r="CS61" s="228"/>
      <c r="CT61" s="228"/>
      <c r="CU61" s="228"/>
      <c r="CV61" s="228"/>
      <c r="CW61" s="228" t="s">
        <v>2255</v>
      </c>
      <c r="CX61" s="228" t="s">
        <v>2254</v>
      </c>
      <c r="CY61" s="228"/>
      <c r="CZ61" s="228" t="s">
        <v>2256</v>
      </c>
      <c r="DA61" s="228"/>
      <c r="DB61" s="228"/>
      <c r="DC61" s="228"/>
      <c r="DD61" s="228" t="s">
        <v>30</v>
      </c>
      <c r="DE61" s="228"/>
      <c r="DF61" s="228"/>
      <c r="DG61" s="228" t="s">
        <v>2256</v>
      </c>
      <c r="DH61" s="228"/>
      <c r="DI61" s="228" t="s">
        <v>814</v>
      </c>
      <c r="DJ61" s="228"/>
      <c r="DK61" s="228" t="s">
        <v>513</v>
      </c>
      <c r="DL61" s="228" t="s">
        <v>2256</v>
      </c>
      <c r="DM61" s="228"/>
      <c r="DN61" s="228"/>
      <c r="DO61" s="228"/>
      <c r="DP61" s="228" t="s">
        <v>513</v>
      </c>
      <c r="DQ61" s="228" t="s">
        <v>2256</v>
      </c>
      <c r="DR61" s="228" t="s">
        <v>513</v>
      </c>
      <c r="DS61" s="228" t="s">
        <v>2256</v>
      </c>
      <c r="DT61" s="228"/>
      <c r="DU61" s="228"/>
      <c r="DV61" s="228"/>
      <c r="DW61" s="228" t="s">
        <v>30</v>
      </c>
      <c r="DX61" s="228" t="s">
        <v>513</v>
      </c>
      <c r="DY61" s="228" t="s">
        <v>30</v>
      </c>
      <c r="DZ61" s="228"/>
      <c r="EA61" s="228"/>
      <c r="EB61" s="228"/>
      <c r="EC61" s="228"/>
      <c r="ED61" s="228"/>
      <c r="EE61" s="228" t="s">
        <v>424</v>
      </c>
      <c r="EF61" s="228"/>
      <c r="EG61" s="228" t="s">
        <v>2256</v>
      </c>
      <c r="EH61" s="228" t="s">
        <v>424</v>
      </c>
      <c r="EI61" s="228" t="s">
        <v>2257</v>
      </c>
      <c r="EJ61" s="228" t="s">
        <v>513</v>
      </c>
      <c r="EK61" s="228" t="s">
        <v>30</v>
      </c>
      <c r="EL61" s="228"/>
      <c r="EM61" s="228"/>
      <c r="EN61" s="228"/>
      <c r="EO61" s="228"/>
      <c r="EP61" s="228"/>
      <c r="EQ61" s="228"/>
      <c r="ER61" s="228"/>
      <c r="ES61" s="228"/>
      <c r="ET61" s="228" t="s">
        <v>809</v>
      </c>
      <c r="EU61" s="228"/>
      <c r="EV61" s="228"/>
      <c r="EW61" s="228" t="s">
        <v>30</v>
      </c>
      <c r="EX61" s="228"/>
      <c r="EY61" s="228"/>
      <c r="EZ61" s="228"/>
      <c r="FA61" s="228"/>
      <c r="FB61" s="228"/>
      <c r="FC61" s="228"/>
      <c r="FD61" s="228"/>
      <c r="FE61" s="228"/>
      <c r="FF61" s="228"/>
      <c r="FG61" s="228" t="s">
        <v>820</v>
      </c>
      <c r="FH61" s="228"/>
      <c r="FI61" s="228"/>
      <c r="FJ61" s="228" t="s">
        <v>30</v>
      </c>
      <c r="FK61" s="228"/>
      <c r="FL61" s="228"/>
      <c r="FM61" s="228"/>
      <c r="FN61" s="228"/>
      <c r="FO61" s="228"/>
      <c r="FP61" s="228" t="s">
        <v>273</v>
      </c>
      <c r="FQ61" s="228" t="s">
        <v>107</v>
      </c>
      <c r="FR61" s="228"/>
      <c r="FS61" s="228"/>
      <c r="FT61" s="228"/>
      <c r="FU61" s="228"/>
      <c r="FV61" s="228"/>
      <c r="FW61" s="228" t="s">
        <v>2255</v>
      </c>
      <c r="FX61" s="228" t="s">
        <v>555</v>
      </c>
      <c r="FY61" s="228"/>
      <c r="FZ61" s="228"/>
      <c r="GA61" s="228" t="s">
        <v>513</v>
      </c>
      <c r="GB61" s="228" t="s">
        <v>171</v>
      </c>
      <c r="GC61" s="228" t="s">
        <v>273</v>
      </c>
      <c r="GD61" s="228" t="s">
        <v>30</v>
      </c>
      <c r="GE61" s="228" t="s">
        <v>107</v>
      </c>
      <c r="GF61" s="228" t="s">
        <v>273</v>
      </c>
      <c r="GG61" s="228" t="s">
        <v>171</v>
      </c>
      <c r="GH61" s="228" t="s">
        <v>30</v>
      </c>
      <c r="GI61" s="228" t="s">
        <v>273</v>
      </c>
      <c r="GJ61" s="228" t="s">
        <v>30</v>
      </c>
      <c r="GK61" s="228"/>
      <c r="GL61" s="228" t="s">
        <v>2258</v>
      </c>
      <c r="GM61" s="228" t="s">
        <v>30</v>
      </c>
      <c r="GN61" s="228" t="s">
        <v>107</v>
      </c>
      <c r="GO61" s="228" t="s">
        <v>30</v>
      </c>
      <c r="GP61" s="228"/>
      <c r="GQ61" s="228"/>
      <c r="GR61" s="228" t="s">
        <v>297</v>
      </c>
      <c r="GS61" s="228"/>
      <c r="GT61" s="228" t="s">
        <v>273</v>
      </c>
      <c r="GU61" s="228"/>
      <c r="GV61" s="228" t="s">
        <v>30</v>
      </c>
      <c r="GW61" s="228" t="s">
        <v>273</v>
      </c>
      <c r="GX61" s="228" t="s">
        <v>517</v>
      </c>
      <c r="GY61" s="228" t="s">
        <v>30</v>
      </c>
      <c r="GZ61" s="228"/>
      <c r="HA61" s="228" t="s">
        <v>517</v>
      </c>
      <c r="HB61" s="228" t="s">
        <v>424</v>
      </c>
      <c r="HC61" s="228"/>
      <c r="HD61" s="228"/>
      <c r="HE61" s="228"/>
      <c r="HF61" s="228"/>
      <c r="HG61" s="228"/>
      <c r="HH61" s="228"/>
      <c r="HI61" s="228"/>
      <c r="HJ61" s="228"/>
      <c r="HK61" s="228"/>
      <c r="HL61" s="228"/>
      <c r="HM61" s="228" t="s">
        <v>2259</v>
      </c>
      <c r="HN61" s="228"/>
      <c r="HO61" s="228" t="s">
        <v>424</v>
      </c>
      <c r="HP61" s="228"/>
      <c r="HQ61" s="228" t="s">
        <v>2260</v>
      </c>
      <c r="HR61" s="228"/>
      <c r="HS61" s="228" t="s">
        <v>424</v>
      </c>
      <c r="HT61" s="228"/>
      <c r="HU61" s="228" t="s">
        <v>306</v>
      </c>
      <c r="HV61" s="228"/>
      <c r="HW61" s="228" t="s">
        <v>2261</v>
      </c>
      <c r="HX61" s="228"/>
      <c r="HY61" s="228" t="s">
        <v>306</v>
      </c>
      <c r="HZ61" s="228" t="s">
        <v>30</v>
      </c>
      <c r="IA61" s="228" t="s">
        <v>143</v>
      </c>
      <c r="IB61" s="228" t="s">
        <v>60</v>
      </c>
      <c r="IC61" s="228"/>
      <c r="ID61" s="228" t="s">
        <v>2260</v>
      </c>
      <c r="IE61" s="228"/>
      <c r="IF61" s="228"/>
      <c r="IG61" s="228"/>
      <c r="IH61" s="228" t="s">
        <v>60</v>
      </c>
      <c r="II61" s="228"/>
      <c r="IJ61" s="228" t="s">
        <v>424</v>
      </c>
      <c r="IK61" s="228" t="s">
        <v>143</v>
      </c>
      <c r="IL61" s="228" t="s">
        <v>424</v>
      </c>
      <c r="IM61" s="228" t="s">
        <v>143</v>
      </c>
      <c r="IN61" s="228"/>
      <c r="IO61" s="228"/>
      <c r="IP61" s="228"/>
      <c r="IQ61" s="228"/>
      <c r="IR61" s="228" t="s">
        <v>424</v>
      </c>
      <c r="IS61" s="228" t="s">
        <v>2257</v>
      </c>
      <c r="IT61" s="228" t="s">
        <v>306</v>
      </c>
      <c r="IU61" s="228"/>
      <c r="IV61" s="228" t="s">
        <v>143</v>
      </c>
      <c r="IW61" s="228" t="s">
        <v>424</v>
      </c>
      <c r="IX61" s="228"/>
      <c r="IY61" s="228"/>
      <c r="IZ61" s="228"/>
      <c r="JA61" s="228" t="s">
        <v>30</v>
      </c>
      <c r="JB61" s="228" t="s">
        <v>853</v>
      </c>
      <c r="JC61" s="228" t="s">
        <v>30</v>
      </c>
      <c r="JD61" s="228" t="s">
        <v>23</v>
      </c>
      <c r="JE61" s="228"/>
      <c r="JF61" s="228" t="s">
        <v>30</v>
      </c>
      <c r="JG61" s="228"/>
      <c r="JH61" s="228"/>
      <c r="JI61" s="228"/>
      <c r="JJ61" s="228"/>
      <c r="JK61" s="228"/>
      <c r="JL61" s="228" t="s">
        <v>2261</v>
      </c>
      <c r="JM61" s="228" t="s">
        <v>107</v>
      </c>
      <c r="JN61" s="228"/>
      <c r="JO61" s="228" t="s">
        <v>847</v>
      </c>
      <c r="JP61" s="228"/>
      <c r="JQ61" s="228" t="s">
        <v>849</v>
      </c>
      <c r="JR61" s="228"/>
      <c r="JS61" s="228"/>
      <c r="JT61" s="228" t="s">
        <v>30</v>
      </c>
      <c r="JU61" s="228" t="s">
        <v>2260</v>
      </c>
      <c r="JV61" s="228" t="s">
        <v>506</v>
      </c>
      <c r="JW61" s="228" t="s">
        <v>2262</v>
      </c>
      <c r="JX61" s="228"/>
      <c r="JY61" s="228" t="s">
        <v>424</v>
      </c>
      <c r="JZ61" s="228"/>
      <c r="KA61" s="228"/>
      <c r="KB61" s="228"/>
      <c r="KC61" s="228"/>
      <c r="KD61" s="228"/>
      <c r="KE61" s="228"/>
      <c r="KF61" s="228" t="s">
        <v>2260</v>
      </c>
      <c r="KG61" s="228"/>
      <c r="KH61" s="228" t="s">
        <v>424</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2556</v>
      </c>
      <c r="B4" s="230"/>
      <c r="C4" s="230"/>
      <c r="D4" s="230"/>
      <c r="E4" s="230"/>
      <c r="F4" s="230"/>
      <c r="G4" s="230"/>
      <c r="H4" s="230"/>
      <c r="I4" s="230"/>
      <c r="J4" s="230"/>
      <c r="K4" s="230"/>
      <c r="L4" s="230"/>
      <c r="M4" s="230"/>
    </row>
    <row r="5" spans="1:13" ht="19.95" hidden="1" customHeight="1" x14ac:dyDescent="0.3">
      <c r="A5" s="227" t="s">
        <v>1607</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8" t="s">
        <v>2557</v>
      </c>
      <c r="D6" s="228"/>
      <c r="E6" s="228"/>
      <c r="F6" s="228"/>
      <c r="G6" s="228"/>
      <c r="H6" s="228"/>
      <c r="I6" s="228" t="s">
        <v>2558</v>
      </c>
      <c r="J6" s="228"/>
      <c r="K6" s="228"/>
      <c r="L6" s="228"/>
      <c r="M6" s="228"/>
    </row>
    <row r="7" spans="1:13" ht="27" customHeight="1" x14ac:dyDescent="0.3">
      <c r="A7" s="158" t="s">
        <v>37</v>
      </c>
      <c r="B7" s="158" t="s">
        <v>492</v>
      </c>
      <c r="C7" s="159" t="s">
        <v>2559</v>
      </c>
      <c r="D7" s="159" t="s">
        <v>2560</v>
      </c>
      <c r="E7" s="159" t="s">
        <v>2561</v>
      </c>
      <c r="F7" s="159" t="s">
        <v>2562</v>
      </c>
      <c r="G7" s="159" t="s">
        <v>2563</v>
      </c>
      <c r="H7" s="159" t="s">
        <v>868</v>
      </c>
      <c r="I7" s="159" t="s">
        <v>2564</v>
      </c>
      <c r="J7" s="159" t="s">
        <v>2565</v>
      </c>
      <c r="K7" s="159" t="s">
        <v>2566</v>
      </c>
      <c r="L7" s="159" t="s">
        <v>2567</v>
      </c>
      <c r="M7" s="159" t="s">
        <v>868</v>
      </c>
    </row>
    <row r="8" spans="1:13" ht="18" customHeight="1" x14ac:dyDescent="0.3">
      <c r="A8" s="161" t="s">
        <v>41</v>
      </c>
      <c r="B8" s="161" t="s">
        <v>718</v>
      </c>
      <c r="C8" s="162">
        <v>38.92</v>
      </c>
      <c r="D8" s="162">
        <v>39.32</v>
      </c>
      <c r="E8" s="162">
        <v>37.106699999999996</v>
      </c>
      <c r="F8" s="162">
        <v>40.129600000000003</v>
      </c>
      <c r="G8" s="162">
        <v>487.72559999999999</v>
      </c>
      <c r="H8" s="162">
        <v>643.20190000000002</v>
      </c>
      <c r="I8" s="162">
        <v>221.26419999999999</v>
      </c>
      <c r="J8" s="162">
        <v>222.5412</v>
      </c>
      <c r="K8" s="162">
        <v>508.68099999999998</v>
      </c>
      <c r="L8" s="162">
        <v>399.39760000000001</v>
      </c>
      <c r="M8" s="162">
        <v>1351.884</v>
      </c>
    </row>
    <row r="9" spans="1:13" ht="18" customHeight="1" x14ac:dyDescent="0.3">
      <c r="A9" s="161" t="s">
        <v>41</v>
      </c>
      <c r="B9" s="161" t="s">
        <v>719</v>
      </c>
      <c r="C9" s="164">
        <v>34.340000000000003</v>
      </c>
      <c r="D9" s="164">
        <v>34.57</v>
      </c>
      <c r="E9" s="164">
        <v>38.446300000000001</v>
      </c>
      <c r="F9" s="164">
        <v>35.3949</v>
      </c>
      <c r="G9" s="164">
        <v>445.1746</v>
      </c>
      <c r="H9" s="164">
        <v>587.92579999999998</v>
      </c>
      <c r="I9" s="164">
        <v>221.55199999999999</v>
      </c>
      <c r="J9" s="164">
        <v>221.03550000000001</v>
      </c>
      <c r="K9" s="164">
        <v>501.56049999999999</v>
      </c>
      <c r="L9" s="164">
        <v>392.20179999999999</v>
      </c>
      <c r="M9" s="164">
        <v>1336.3498</v>
      </c>
    </row>
    <row r="10" spans="1:13" ht="18" customHeight="1" x14ac:dyDescent="0.3">
      <c r="A10" s="161" t="s">
        <v>41</v>
      </c>
      <c r="B10" s="161" t="s">
        <v>720</v>
      </c>
      <c r="C10" s="164">
        <v>37.74</v>
      </c>
      <c r="D10" s="164">
        <v>37.67</v>
      </c>
      <c r="E10" s="164">
        <v>35.365200000000002</v>
      </c>
      <c r="F10" s="164">
        <v>38.186300000000003</v>
      </c>
      <c r="G10" s="164">
        <v>458.262</v>
      </c>
      <c r="H10" s="164">
        <v>607.22349999999994</v>
      </c>
      <c r="I10" s="164">
        <v>217.31989999999999</v>
      </c>
      <c r="J10" s="164">
        <v>215.81780000000001</v>
      </c>
      <c r="K10" s="164">
        <v>499.65140000000002</v>
      </c>
      <c r="L10" s="164">
        <v>389.36579999999998</v>
      </c>
      <c r="M10" s="164">
        <v>1322.1549</v>
      </c>
    </row>
    <row r="11" spans="1:13" ht="18" customHeight="1" x14ac:dyDescent="0.3">
      <c r="A11" s="161" t="s">
        <v>41</v>
      </c>
      <c r="B11" s="161" t="s">
        <v>721</v>
      </c>
      <c r="C11" s="164">
        <v>36.28</v>
      </c>
      <c r="D11" s="164">
        <v>36.72</v>
      </c>
      <c r="E11" s="164">
        <v>39.384</v>
      </c>
      <c r="F11" s="164">
        <v>38.2759</v>
      </c>
      <c r="G11" s="164">
        <v>457.3605</v>
      </c>
      <c r="H11" s="164">
        <v>608.0204</v>
      </c>
      <c r="I11" s="164">
        <v>209.1771</v>
      </c>
      <c r="J11" s="164">
        <v>209.48150000000001</v>
      </c>
      <c r="K11" s="164">
        <v>481.87470000000002</v>
      </c>
      <c r="L11" s="164">
        <v>374.99869999999999</v>
      </c>
      <c r="M11" s="164">
        <v>1275.5319999999999</v>
      </c>
    </row>
    <row r="12" spans="1:13" ht="18" customHeight="1" x14ac:dyDescent="0.3">
      <c r="A12" s="161" t="s">
        <v>41</v>
      </c>
      <c r="B12" s="161" t="s">
        <v>722</v>
      </c>
      <c r="C12" s="164">
        <v>26.3</v>
      </c>
      <c r="D12" s="164">
        <v>26.06</v>
      </c>
      <c r="E12" s="164">
        <v>33.623699999999999</v>
      </c>
      <c r="F12" s="164">
        <v>34.194200000000002</v>
      </c>
      <c r="G12" s="164">
        <v>406.66789999999997</v>
      </c>
      <c r="H12" s="164">
        <v>526.84580000000005</v>
      </c>
      <c r="I12" s="164">
        <v>209.16749999999999</v>
      </c>
      <c r="J12" s="164">
        <v>208.3579</v>
      </c>
      <c r="K12" s="164">
        <v>487.44260000000003</v>
      </c>
      <c r="L12" s="164">
        <v>386.3931</v>
      </c>
      <c r="M12" s="164">
        <v>1291.3611000000001</v>
      </c>
    </row>
    <row r="13" spans="1:13" ht="18" customHeight="1" x14ac:dyDescent="0.3">
      <c r="A13" s="161" t="s">
        <v>41</v>
      </c>
      <c r="B13" s="161" t="s">
        <v>723</v>
      </c>
      <c r="C13" s="164">
        <v>24.83</v>
      </c>
      <c r="D13" s="164">
        <v>24.39</v>
      </c>
      <c r="E13" s="164">
        <v>32.954000000000001</v>
      </c>
      <c r="F13" s="164">
        <v>33.367899999999999</v>
      </c>
      <c r="G13" s="164">
        <v>398.23340000000002</v>
      </c>
      <c r="H13" s="164">
        <v>513.77530000000002</v>
      </c>
      <c r="I13" s="164">
        <v>212.17019999999999</v>
      </c>
      <c r="J13" s="164">
        <v>211.3974</v>
      </c>
      <c r="K13" s="164">
        <v>499.32940000000002</v>
      </c>
      <c r="L13" s="164">
        <v>392.41820000000001</v>
      </c>
      <c r="M13" s="164">
        <v>1315.3152</v>
      </c>
    </row>
    <row r="14" spans="1:13" ht="18" customHeight="1" x14ac:dyDescent="0.3">
      <c r="A14" s="161" t="s">
        <v>41</v>
      </c>
      <c r="B14" s="161" t="s">
        <v>724</v>
      </c>
      <c r="C14" s="164">
        <v>23.81</v>
      </c>
      <c r="D14" s="164">
        <v>23.37</v>
      </c>
      <c r="E14" s="164">
        <v>32.418100000000003</v>
      </c>
      <c r="F14" s="164">
        <v>32.751199999999997</v>
      </c>
      <c r="G14" s="164">
        <v>397.79730000000001</v>
      </c>
      <c r="H14" s="164">
        <v>510.14659999999998</v>
      </c>
      <c r="I14" s="164">
        <v>210.62430000000001</v>
      </c>
      <c r="J14" s="164">
        <v>209.0478</v>
      </c>
      <c r="K14" s="164">
        <v>489.81569999999999</v>
      </c>
      <c r="L14" s="164">
        <v>385.61529999999999</v>
      </c>
      <c r="M14" s="164">
        <v>1295.1031</v>
      </c>
    </row>
    <row r="15" spans="1:13" ht="18" customHeight="1" x14ac:dyDescent="0.3">
      <c r="A15" s="161" t="s">
        <v>41</v>
      </c>
      <c r="B15" s="161" t="s">
        <v>725</v>
      </c>
      <c r="C15" s="166">
        <v>23.43</v>
      </c>
      <c r="D15" s="166">
        <v>23.5</v>
      </c>
      <c r="E15" s="166">
        <v>34.293500000000002</v>
      </c>
      <c r="F15" s="166">
        <v>33.380800000000001</v>
      </c>
      <c r="G15" s="166">
        <v>394.91609999999997</v>
      </c>
      <c r="H15" s="166">
        <v>509.5204</v>
      </c>
      <c r="I15" s="166">
        <v>210.36689999999999</v>
      </c>
      <c r="J15" s="166">
        <v>208.40029999999999</v>
      </c>
      <c r="K15" s="166">
        <v>480.8109</v>
      </c>
      <c r="L15" s="166">
        <v>377.16399999999999</v>
      </c>
      <c r="M15" s="166">
        <v>1276.7420999999999</v>
      </c>
    </row>
    <row r="16" spans="1:13" ht="18" customHeight="1" x14ac:dyDescent="0.3">
      <c r="A16" s="161" t="s">
        <v>41</v>
      </c>
      <c r="B16" s="161" t="s">
        <v>726</v>
      </c>
      <c r="C16" s="162">
        <v>24.63</v>
      </c>
      <c r="D16" s="162">
        <v>24.66</v>
      </c>
      <c r="E16" s="162">
        <v>33.7577</v>
      </c>
      <c r="F16" s="162">
        <v>34.176499999999997</v>
      </c>
      <c r="G16" s="162">
        <v>410.58199999999999</v>
      </c>
      <c r="H16" s="162">
        <v>527.80619999999999</v>
      </c>
      <c r="I16" s="162">
        <v>218.20230000000001</v>
      </c>
      <c r="J16" s="162">
        <v>217.21190000000001</v>
      </c>
      <c r="K16" s="162">
        <v>493.28070000000002</v>
      </c>
      <c r="L16" s="162">
        <v>383.82499999999999</v>
      </c>
      <c r="M16" s="162">
        <v>1312.5199</v>
      </c>
    </row>
    <row r="17" spans="1:13" ht="18" customHeight="1" x14ac:dyDescent="0.3">
      <c r="A17" s="161" t="s">
        <v>41</v>
      </c>
      <c r="B17" s="161" t="s">
        <v>727</v>
      </c>
      <c r="C17" s="164">
        <v>23.57</v>
      </c>
      <c r="D17" s="164">
        <v>24.81</v>
      </c>
      <c r="E17" s="164">
        <v>34.561500000000002</v>
      </c>
      <c r="F17" s="164">
        <v>32.740499999999997</v>
      </c>
      <c r="G17" s="164">
        <v>414.55459999999999</v>
      </c>
      <c r="H17" s="164">
        <v>530.23659999999995</v>
      </c>
      <c r="I17" s="164">
        <v>213.80009999999999</v>
      </c>
      <c r="J17" s="164">
        <v>212.9402</v>
      </c>
      <c r="K17" s="164">
        <v>485.09969999999998</v>
      </c>
      <c r="L17" s="164">
        <v>382.0668</v>
      </c>
      <c r="M17" s="164">
        <v>1293.9068</v>
      </c>
    </row>
    <row r="18" spans="1:13" ht="18" customHeight="1" x14ac:dyDescent="0.3">
      <c r="A18" s="161" t="s">
        <v>41</v>
      </c>
      <c r="B18" s="161" t="s">
        <v>728</v>
      </c>
      <c r="C18" s="164">
        <v>22.52</v>
      </c>
      <c r="D18" s="164">
        <v>22.73</v>
      </c>
      <c r="E18" s="164">
        <v>34.963299999999997</v>
      </c>
      <c r="F18" s="164">
        <v>35.277999999999999</v>
      </c>
      <c r="G18" s="164">
        <v>422.83370000000002</v>
      </c>
      <c r="H18" s="164">
        <v>538.32500000000005</v>
      </c>
      <c r="I18" s="164">
        <v>224.02160000000001</v>
      </c>
      <c r="J18" s="164">
        <v>220.04409999999999</v>
      </c>
      <c r="K18" s="164">
        <v>497.3331</v>
      </c>
      <c r="L18" s="164">
        <v>388.77</v>
      </c>
      <c r="M18" s="164">
        <v>1330.1687999999999</v>
      </c>
    </row>
    <row r="19" spans="1:13" ht="18" customHeight="1" x14ac:dyDescent="0.3">
      <c r="A19" s="161" t="s">
        <v>41</v>
      </c>
      <c r="B19" s="161" t="s">
        <v>729</v>
      </c>
      <c r="C19" s="164">
        <v>27.23</v>
      </c>
      <c r="D19" s="164">
        <v>26.83</v>
      </c>
      <c r="E19" s="164">
        <v>34.293500000000002</v>
      </c>
      <c r="F19" s="164">
        <v>34.281700000000001</v>
      </c>
      <c r="G19" s="164">
        <v>423.97089999999997</v>
      </c>
      <c r="H19" s="164">
        <v>546.60609999999997</v>
      </c>
      <c r="I19" s="164">
        <v>227.4649</v>
      </c>
      <c r="J19" s="164">
        <v>222.60249999999999</v>
      </c>
      <c r="K19" s="164">
        <v>500.74869999999999</v>
      </c>
      <c r="L19" s="164">
        <v>392.16309999999999</v>
      </c>
      <c r="M19" s="164">
        <v>1342.9792</v>
      </c>
    </row>
    <row r="20" spans="1:13" ht="18" customHeight="1" x14ac:dyDescent="0.3">
      <c r="A20" s="161" t="s">
        <v>41</v>
      </c>
      <c r="B20" s="161" t="s">
        <v>730</v>
      </c>
      <c r="C20" s="164">
        <v>37.94</v>
      </c>
      <c r="D20" s="164">
        <v>37.58</v>
      </c>
      <c r="E20" s="164">
        <v>44.072600000000001</v>
      </c>
      <c r="F20" s="164">
        <v>43.342700000000001</v>
      </c>
      <c r="G20" s="164">
        <v>493.94450000000001</v>
      </c>
      <c r="H20" s="164">
        <v>656.87980000000005</v>
      </c>
      <c r="I20" s="164">
        <v>223.2706</v>
      </c>
      <c r="J20" s="164">
        <v>223.4059</v>
      </c>
      <c r="K20" s="164">
        <v>489.733</v>
      </c>
      <c r="L20" s="164">
        <v>380.92250000000001</v>
      </c>
      <c r="M20" s="164">
        <v>1317.3320000000001</v>
      </c>
    </row>
    <row r="21" spans="1:13" ht="18" customHeight="1" x14ac:dyDescent="0.3">
      <c r="A21" s="161" t="s">
        <v>41</v>
      </c>
      <c r="B21" s="161" t="s">
        <v>731</v>
      </c>
      <c r="C21" s="164">
        <v>37.75</v>
      </c>
      <c r="D21" s="164">
        <v>37.880000000000003</v>
      </c>
      <c r="E21" s="164">
        <v>40.3217</v>
      </c>
      <c r="F21" s="164">
        <v>40.317900000000002</v>
      </c>
      <c r="G21" s="164">
        <v>420.9504</v>
      </c>
      <c r="H21" s="164">
        <v>577.22</v>
      </c>
      <c r="I21" s="164">
        <v>202.88550000000001</v>
      </c>
      <c r="J21" s="164">
        <v>199.76230000000001</v>
      </c>
      <c r="K21" s="164">
        <v>426.77539999999999</v>
      </c>
      <c r="L21" s="164">
        <v>337.33420000000001</v>
      </c>
      <c r="M21" s="164">
        <v>1166.7574</v>
      </c>
    </row>
    <row r="22" spans="1:13" ht="18" customHeight="1" x14ac:dyDescent="0.3">
      <c r="A22" s="161" t="s">
        <v>41</v>
      </c>
      <c r="B22" s="161" t="s">
        <v>732</v>
      </c>
      <c r="C22" s="164">
        <v>40.22</v>
      </c>
      <c r="D22" s="164">
        <v>40.159999999999997</v>
      </c>
      <c r="E22" s="164">
        <v>44.742400000000004</v>
      </c>
      <c r="F22" s="164">
        <v>43.587699999999998</v>
      </c>
      <c r="G22" s="164">
        <v>451.45049999999998</v>
      </c>
      <c r="H22" s="164">
        <v>620.16060000000004</v>
      </c>
      <c r="I22" s="164">
        <v>172.5821</v>
      </c>
      <c r="J22" s="164">
        <v>172.16560000000001</v>
      </c>
      <c r="K22" s="164">
        <v>334.81580000000002</v>
      </c>
      <c r="L22" s="164">
        <v>257.70400000000001</v>
      </c>
      <c r="M22" s="164">
        <v>937.26750000000004</v>
      </c>
    </row>
    <row r="23" spans="1:13" ht="18" customHeight="1" x14ac:dyDescent="0.3">
      <c r="A23" s="161" t="s">
        <v>41</v>
      </c>
      <c r="B23" s="161" t="s">
        <v>733</v>
      </c>
      <c r="C23" s="166">
        <v>39.020000000000003</v>
      </c>
      <c r="D23" s="166">
        <v>38.71</v>
      </c>
      <c r="E23" s="166">
        <v>41.661299999999997</v>
      </c>
      <c r="F23" s="166">
        <v>41.967300000000002</v>
      </c>
      <c r="G23" s="166">
        <v>443.12360000000001</v>
      </c>
      <c r="H23" s="166">
        <v>604.48220000000003</v>
      </c>
      <c r="I23" s="166">
        <v>157.40710000000001</v>
      </c>
      <c r="J23" s="166">
        <v>155.62309999999999</v>
      </c>
      <c r="K23" s="166">
        <v>279.50439999999998</v>
      </c>
      <c r="L23" s="166">
        <v>215.0326</v>
      </c>
      <c r="M23" s="166">
        <v>807.56719999999996</v>
      </c>
    </row>
    <row r="24" spans="1:13" ht="18" customHeight="1" x14ac:dyDescent="0.3">
      <c r="A24" s="161" t="s">
        <v>41</v>
      </c>
      <c r="B24" s="161" t="s">
        <v>734</v>
      </c>
      <c r="C24" s="162">
        <v>44.57</v>
      </c>
      <c r="D24" s="162">
        <v>44.98</v>
      </c>
      <c r="E24" s="162">
        <v>47.689500000000002</v>
      </c>
      <c r="F24" s="162">
        <v>47.084899999999998</v>
      </c>
      <c r="G24" s="162">
        <v>483.8689</v>
      </c>
      <c r="H24" s="162">
        <v>668.19330000000002</v>
      </c>
      <c r="I24" s="162">
        <v>155.0959</v>
      </c>
      <c r="J24" s="162">
        <v>154.20400000000001</v>
      </c>
      <c r="K24" s="162">
        <v>267.39330000000001</v>
      </c>
      <c r="L24" s="162">
        <v>202.9546</v>
      </c>
      <c r="M24" s="162">
        <v>779.64779999999996</v>
      </c>
    </row>
    <row r="25" spans="1:13" ht="18" customHeight="1" x14ac:dyDescent="0.3">
      <c r="A25" s="161" t="s">
        <v>41</v>
      </c>
      <c r="B25" s="161" t="s">
        <v>735</v>
      </c>
      <c r="C25" s="164">
        <v>40.96</v>
      </c>
      <c r="D25" s="164">
        <v>41.06</v>
      </c>
      <c r="E25" s="164">
        <v>43.938600000000001</v>
      </c>
      <c r="F25" s="164">
        <v>43.698700000000002</v>
      </c>
      <c r="G25" s="164">
        <v>472.71409999999997</v>
      </c>
      <c r="H25" s="164">
        <v>642.37139999999999</v>
      </c>
      <c r="I25" s="164">
        <v>155.1208</v>
      </c>
      <c r="J25" s="164">
        <v>155.5283</v>
      </c>
      <c r="K25" s="164">
        <v>271.69920000000002</v>
      </c>
      <c r="L25" s="164">
        <v>209.04470000000001</v>
      </c>
      <c r="M25" s="164">
        <v>791.39300000000003</v>
      </c>
    </row>
    <row r="26" spans="1:13" ht="18" customHeight="1" x14ac:dyDescent="0.3">
      <c r="A26" s="161" t="s">
        <v>41</v>
      </c>
      <c r="B26" s="161" t="s">
        <v>736</v>
      </c>
      <c r="C26" s="164">
        <v>42.46</v>
      </c>
      <c r="D26" s="164">
        <v>42.45</v>
      </c>
      <c r="E26" s="164">
        <v>44.206499999999998</v>
      </c>
      <c r="F26" s="164">
        <v>43.827500000000001</v>
      </c>
      <c r="G26" s="164">
        <v>472.4248</v>
      </c>
      <c r="H26" s="164">
        <v>645.36879999999996</v>
      </c>
      <c r="I26" s="164">
        <v>151.70330000000001</v>
      </c>
      <c r="J26" s="164">
        <v>151.17529999999999</v>
      </c>
      <c r="K26" s="164">
        <v>267.52589999999998</v>
      </c>
      <c r="L26" s="164">
        <v>203.5189</v>
      </c>
      <c r="M26" s="164">
        <v>773.92340000000002</v>
      </c>
    </row>
    <row r="27" spans="1:13" ht="18" customHeight="1" x14ac:dyDescent="0.3">
      <c r="A27" s="161" t="s">
        <v>41</v>
      </c>
      <c r="B27" s="161" t="s">
        <v>737</v>
      </c>
      <c r="C27" s="164">
        <v>41.6</v>
      </c>
      <c r="D27" s="164">
        <v>41.69</v>
      </c>
      <c r="E27" s="164">
        <v>44.206499999999998</v>
      </c>
      <c r="F27" s="164">
        <v>43.287700000000001</v>
      </c>
      <c r="G27" s="164">
        <v>477.59989999999999</v>
      </c>
      <c r="H27" s="164">
        <v>648.38409999999999</v>
      </c>
      <c r="I27" s="164">
        <v>146.91810000000001</v>
      </c>
      <c r="J27" s="164">
        <v>147.4588</v>
      </c>
      <c r="K27" s="164">
        <v>261.8193</v>
      </c>
      <c r="L27" s="164">
        <v>204.2937</v>
      </c>
      <c r="M27" s="164">
        <v>760.48990000000003</v>
      </c>
    </row>
    <row r="28" spans="1:13" ht="18" customHeight="1" x14ac:dyDescent="0.3">
      <c r="A28" s="161" t="s">
        <v>41</v>
      </c>
      <c r="B28" s="161" t="s">
        <v>738</v>
      </c>
      <c r="C28" s="164">
        <v>44.26</v>
      </c>
      <c r="D28" s="164">
        <v>44.46</v>
      </c>
      <c r="E28" s="164">
        <v>45.412199999999999</v>
      </c>
      <c r="F28" s="164">
        <v>45.2149</v>
      </c>
      <c r="G28" s="164">
        <v>497.43619999999999</v>
      </c>
      <c r="H28" s="164">
        <v>676.78330000000005</v>
      </c>
      <c r="I28" s="164">
        <v>136.08969999999999</v>
      </c>
      <c r="J28" s="164">
        <v>133.92699999999999</v>
      </c>
      <c r="K28" s="164">
        <v>272.97340000000003</v>
      </c>
      <c r="L28" s="164">
        <v>208.60749999999999</v>
      </c>
      <c r="M28" s="164">
        <v>751.59760000000006</v>
      </c>
    </row>
    <row r="29" spans="1:13" ht="18" customHeight="1" x14ac:dyDescent="0.3">
      <c r="A29" s="161" t="s">
        <v>41</v>
      </c>
      <c r="B29" s="161" t="s">
        <v>739</v>
      </c>
      <c r="C29" s="164">
        <v>47.59</v>
      </c>
      <c r="D29" s="164">
        <v>48</v>
      </c>
      <c r="E29" s="164">
        <v>46.617800000000003</v>
      </c>
      <c r="F29" s="164">
        <v>46.885100000000001</v>
      </c>
      <c r="G29" s="164">
        <v>500.20400000000001</v>
      </c>
      <c r="H29" s="164">
        <v>689.29690000000005</v>
      </c>
      <c r="I29" s="164">
        <v>143.65969999999999</v>
      </c>
      <c r="J29" s="164">
        <v>141.75890000000001</v>
      </c>
      <c r="K29" s="164">
        <v>256.72989999999999</v>
      </c>
      <c r="L29" s="164">
        <v>201.2834</v>
      </c>
      <c r="M29" s="164">
        <v>743.43190000000004</v>
      </c>
    </row>
    <row r="30" spans="1:13" ht="18" customHeight="1" x14ac:dyDescent="0.3">
      <c r="A30" s="161" t="s">
        <v>41</v>
      </c>
      <c r="B30" s="161" t="s">
        <v>740</v>
      </c>
      <c r="C30" s="164">
        <v>50.2</v>
      </c>
      <c r="D30" s="164">
        <v>50.53</v>
      </c>
      <c r="E30" s="164">
        <v>46.082000000000001</v>
      </c>
      <c r="F30" s="164">
        <v>45.693199999999997</v>
      </c>
      <c r="G30" s="164">
        <v>489.86559999999997</v>
      </c>
      <c r="H30" s="164">
        <v>682.37080000000003</v>
      </c>
      <c r="I30" s="164">
        <v>142.91079999999999</v>
      </c>
      <c r="J30" s="164">
        <v>141.56360000000001</v>
      </c>
      <c r="K30" s="164">
        <v>258.04700000000003</v>
      </c>
      <c r="L30" s="164">
        <v>203.25540000000001</v>
      </c>
      <c r="M30" s="164">
        <v>745.77679999999998</v>
      </c>
    </row>
    <row r="31" spans="1:13" ht="18" customHeight="1" x14ac:dyDescent="0.3">
      <c r="A31" s="161" t="s">
        <v>41</v>
      </c>
      <c r="B31" s="161" t="s">
        <v>741</v>
      </c>
      <c r="C31" s="166">
        <v>49.17</v>
      </c>
      <c r="D31" s="166">
        <v>49.46</v>
      </c>
      <c r="E31" s="166">
        <v>50.100700000000003</v>
      </c>
      <c r="F31" s="166">
        <v>45.466299999999997</v>
      </c>
      <c r="G31" s="166">
        <v>482.0872</v>
      </c>
      <c r="H31" s="166">
        <v>676.28420000000006</v>
      </c>
      <c r="I31" s="166">
        <v>147.11770000000001</v>
      </c>
      <c r="J31" s="166">
        <v>148.3013</v>
      </c>
      <c r="K31" s="166">
        <v>271.22320000000002</v>
      </c>
      <c r="L31" s="166">
        <v>211.13919999999999</v>
      </c>
      <c r="M31" s="166">
        <v>777.78139999999996</v>
      </c>
    </row>
    <row r="32" spans="1:13" ht="18" customHeight="1" x14ac:dyDescent="0.3">
      <c r="A32" s="161" t="s">
        <v>41</v>
      </c>
      <c r="B32" s="161" t="s">
        <v>742</v>
      </c>
      <c r="C32" s="162">
        <v>44.89</v>
      </c>
      <c r="D32" s="162">
        <v>45.27</v>
      </c>
      <c r="E32" s="162">
        <v>43.804600000000001</v>
      </c>
      <c r="F32" s="162">
        <v>43.087000000000003</v>
      </c>
      <c r="G32" s="162">
        <v>469.60410000000002</v>
      </c>
      <c r="H32" s="162">
        <v>646.65570000000002</v>
      </c>
      <c r="I32" s="162">
        <v>146.01589999999999</v>
      </c>
      <c r="J32" s="162">
        <v>147.20189999999999</v>
      </c>
      <c r="K32" s="162">
        <v>275.61770000000001</v>
      </c>
      <c r="L32" s="162">
        <v>212.57660000000001</v>
      </c>
      <c r="M32" s="162">
        <v>781.41210000000001</v>
      </c>
    </row>
    <row r="33" spans="1:13" ht="18" customHeight="1" x14ac:dyDescent="0.3">
      <c r="A33" s="161" t="s">
        <v>41</v>
      </c>
      <c r="B33" s="161" t="s">
        <v>743</v>
      </c>
      <c r="C33" s="164">
        <v>50.89</v>
      </c>
      <c r="D33" s="164">
        <v>51.34</v>
      </c>
      <c r="E33" s="164">
        <v>44.608400000000003</v>
      </c>
      <c r="F33" s="164">
        <v>48.152900000000002</v>
      </c>
      <c r="G33" s="164">
        <v>494.37029999999999</v>
      </c>
      <c r="H33" s="164">
        <v>689.36159999999995</v>
      </c>
      <c r="I33" s="164">
        <v>135.86000000000001</v>
      </c>
      <c r="J33" s="164">
        <v>135.4306</v>
      </c>
      <c r="K33" s="164">
        <v>250.8297</v>
      </c>
      <c r="L33" s="164">
        <v>193.2825</v>
      </c>
      <c r="M33" s="164">
        <v>715.40279999999996</v>
      </c>
    </row>
    <row r="34" spans="1:13" ht="18" customHeight="1" x14ac:dyDescent="0.3">
      <c r="A34" s="161" t="s">
        <v>41</v>
      </c>
      <c r="B34" s="161" t="s">
        <v>744</v>
      </c>
      <c r="C34" s="164">
        <v>46.42</v>
      </c>
      <c r="D34" s="164">
        <v>46.93</v>
      </c>
      <c r="E34" s="164">
        <v>47.421500000000002</v>
      </c>
      <c r="F34" s="164">
        <v>45.3825</v>
      </c>
      <c r="G34" s="164">
        <v>477.13600000000002</v>
      </c>
      <c r="H34" s="164">
        <v>663.29</v>
      </c>
      <c r="I34" s="164">
        <v>138.8143</v>
      </c>
      <c r="J34" s="164">
        <v>138.26400000000001</v>
      </c>
      <c r="K34" s="164">
        <v>263.63229999999999</v>
      </c>
      <c r="L34" s="164">
        <v>200.99039999999999</v>
      </c>
      <c r="M34" s="164">
        <v>741.70100000000002</v>
      </c>
    </row>
    <row r="35" spans="1:13" ht="18" customHeight="1" x14ac:dyDescent="0.3">
      <c r="A35" s="161" t="s">
        <v>41</v>
      </c>
      <c r="B35" s="161" t="s">
        <v>745</v>
      </c>
      <c r="C35" s="164">
        <v>45.93</v>
      </c>
      <c r="D35" s="164">
        <v>46.42</v>
      </c>
      <c r="E35" s="164">
        <v>43.536700000000003</v>
      </c>
      <c r="F35" s="164">
        <v>42.835000000000001</v>
      </c>
      <c r="G35" s="164">
        <v>482.1773</v>
      </c>
      <c r="H35" s="164">
        <v>660.899</v>
      </c>
      <c r="I35" s="164">
        <v>139.40600000000001</v>
      </c>
      <c r="J35" s="164">
        <v>140.79130000000001</v>
      </c>
      <c r="K35" s="164">
        <v>265.43950000000001</v>
      </c>
      <c r="L35" s="164">
        <v>203.20480000000001</v>
      </c>
      <c r="M35" s="164">
        <v>748.84159999999997</v>
      </c>
    </row>
    <row r="36" spans="1:13" ht="18" customHeight="1" x14ac:dyDescent="0.3">
      <c r="A36" s="161" t="s">
        <v>41</v>
      </c>
      <c r="B36" s="161" t="s">
        <v>746</v>
      </c>
      <c r="C36" s="164">
        <v>54.53</v>
      </c>
      <c r="D36" s="164">
        <v>54.1</v>
      </c>
      <c r="E36" s="164">
        <v>49.0291</v>
      </c>
      <c r="F36" s="164">
        <v>48.529499999999999</v>
      </c>
      <c r="G36" s="164">
        <v>525.53779999999995</v>
      </c>
      <c r="H36" s="164">
        <v>731.72640000000001</v>
      </c>
      <c r="I36" s="164">
        <v>154.2424</v>
      </c>
      <c r="J36" s="164">
        <v>152.21960000000001</v>
      </c>
      <c r="K36" s="164">
        <v>289.7595</v>
      </c>
      <c r="L36" s="164">
        <v>224.68770000000001</v>
      </c>
      <c r="M36" s="164">
        <v>820.90920000000006</v>
      </c>
    </row>
    <row r="37" spans="1:13" ht="18" customHeight="1" x14ac:dyDescent="0.3">
      <c r="A37" s="161" t="s">
        <v>41</v>
      </c>
      <c r="B37" s="161" t="s">
        <v>747</v>
      </c>
      <c r="C37" s="164">
        <v>52.62</v>
      </c>
      <c r="D37" s="164">
        <v>52.66</v>
      </c>
      <c r="E37" s="164">
        <v>44.340499999999999</v>
      </c>
      <c r="F37" s="164">
        <v>47.081800000000001</v>
      </c>
      <c r="G37" s="164">
        <v>510.23219999999998</v>
      </c>
      <c r="H37" s="164">
        <v>706.93449999999996</v>
      </c>
      <c r="I37" s="164">
        <v>146.62899999999999</v>
      </c>
      <c r="J37" s="164">
        <v>145.31800000000001</v>
      </c>
      <c r="K37" s="164">
        <v>261.94499999999999</v>
      </c>
      <c r="L37" s="164">
        <v>205.68049999999999</v>
      </c>
      <c r="M37" s="164">
        <v>759.57249999999999</v>
      </c>
    </row>
    <row r="38" spans="1:13" ht="18" customHeight="1" x14ac:dyDescent="0.3">
      <c r="A38" s="161" t="s">
        <v>41</v>
      </c>
      <c r="B38" s="161" t="s">
        <v>748</v>
      </c>
      <c r="C38" s="164">
        <v>47.63</v>
      </c>
      <c r="D38" s="164">
        <v>47.98</v>
      </c>
      <c r="E38" s="164">
        <v>43.938600000000001</v>
      </c>
      <c r="F38" s="164">
        <v>43.459299999999999</v>
      </c>
      <c r="G38" s="164">
        <v>496.00200000000001</v>
      </c>
      <c r="H38" s="164">
        <v>679.00990000000002</v>
      </c>
      <c r="I38" s="164">
        <v>147.35230000000001</v>
      </c>
      <c r="J38" s="164">
        <v>150.161</v>
      </c>
      <c r="K38" s="164">
        <v>276.91149999999999</v>
      </c>
      <c r="L38" s="164">
        <v>212.46799999999999</v>
      </c>
      <c r="M38" s="164">
        <v>786.89279999999997</v>
      </c>
    </row>
    <row r="39" spans="1:13" ht="18" customHeight="1" x14ac:dyDescent="0.3">
      <c r="A39" s="161" t="s">
        <v>41</v>
      </c>
      <c r="B39" s="161" t="s">
        <v>749</v>
      </c>
      <c r="C39" s="166">
        <v>51.95</v>
      </c>
      <c r="D39" s="166">
        <v>52.2</v>
      </c>
      <c r="E39" s="166">
        <v>47.153599999999997</v>
      </c>
      <c r="F39" s="166">
        <v>46.772300000000001</v>
      </c>
      <c r="G39" s="166">
        <v>510.24720000000002</v>
      </c>
      <c r="H39" s="166">
        <v>708.32309999999995</v>
      </c>
      <c r="I39" s="166">
        <v>167.601</v>
      </c>
      <c r="J39" s="166">
        <v>166.45529999999999</v>
      </c>
      <c r="K39" s="166">
        <v>333.61509999999998</v>
      </c>
      <c r="L39" s="166">
        <v>251.8663</v>
      </c>
      <c r="M39" s="166">
        <v>919.53769999999997</v>
      </c>
    </row>
    <row r="40" spans="1:13" ht="18" customHeight="1" x14ac:dyDescent="0.3">
      <c r="A40" s="161" t="s">
        <v>41</v>
      </c>
      <c r="B40" s="161" t="s">
        <v>750</v>
      </c>
      <c r="C40" s="162">
        <v>49.69</v>
      </c>
      <c r="D40" s="162">
        <v>50.28</v>
      </c>
      <c r="E40" s="162">
        <v>45.144199999999998</v>
      </c>
      <c r="F40" s="162">
        <v>45.005699999999997</v>
      </c>
      <c r="G40" s="162">
        <v>495.54649999999998</v>
      </c>
      <c r="H40" s="162">
        <v>685.66639999999995</v>
      </c>
      <c r="I40" s="162">
        <v>196.55860000000001</v>
      </c>
      <c r="J40" s="162">
        <v>194.76990000000001</v>
      </c>
      <c r="K40" s="162">
        <v>412.89499999999998</v>
      </c>
      <c r="L40" s="162">
        <v>322.96519999999998</v>
      </c>
      <c r="M40" s="162">
        <v>1127.1886999999999</v>
      </c>
    </row>
    <row r="41" spans="1:13" ht="18" customHeight="1" x14ac:dyDescent="0.3">
      <c r="A41" s="161" t="s">
        <v>41</v>
      </c>
      <c r="B41" s="161" t="s">
        <v>751</v>
      </c>
      <c r="C41" s="164">
        <v>55.55</v>
      </c>
      <c r="D41" s="164">
        <v>54.99</v>
      </c>
      <c r="E41" s="164">
        <v>49.832799999999999</v>
      </c>
      <c r="F41" s="164">
        <v>49.060099999999998</v>
      </c>
      <c r="G41" s="164">
        <v>517.94690000000003</v>
      </c>
      <c r="H41" s="164">
        <v>727.37980000000005</v>
      </c>
      <c r="I41" s="164">
        <v>215.81809999999999</v>
      </c>
      <c r="J41" s="164">
        <v>215.37010000000001</v>
      </c>
      <c r="K41" s="164">
        <v>467.97840000000002</v>
      </c>
      <c r="L41" s="164">
        <v>372.28960000000001</v>
      </c>
      <c r="M41" s="164">
        <v>1271.4562000000001</v>
      </c>
    </row>
    <row r="42" spans="1:13" ht="18" customHeight="1" x14ac:dyDescent="0.3">
      <c r="A42" s="161" t="s">
        <v>41</v>
      </c>
      <c r="B42" s="161" t="s">
        <v>752</v>
      </c>
      <c r="C42" s="164">
        <v>61.58</v>
      </c>
      <c r="D42" s="164">
        <v>61.82</v>
      </c>
      <c r="E42" s="164">
        <v>47.9574</v>
      </c>
      <c r="F42" s="164">
        <v>50.586399999999998</v>
      </c>
      <c r="G42" s="164">
        <v>484.86149999999998</v>
      </c>
      <c r="H42" s="164">
        <v>706.80529999999999</v>
      </c>
      <c r="I42" s="164">
        <v>226.87790000000001</v>
      </c>
      <c r="J42" s="164">
        <v>225.8014</v>
      </c>
      <c r="K42" s="164">
        <v>488.82029999999997</v>
      </c>
      <c r="L42" s="164">
        <v>395.8623</v>
      </c>
      <c r="M42" s="164">
        <v>1337.3619000000001</v>
      </c>
    </row>
    <row r="43" spans="1:13" ht="18" customHeight="1" x14ac:dyDescent="0.3">
      <c r="A43" s="161" t="s">
        <v>41</v>
      </c>
      <c r="B43" s="161" t="s">
        <v>753</v>
      </c>
      <c r="C43" s="164">
        <v>56.11</v>
      </c>
      <c r="D43" s="164">
        <v>56.41</v>
      </c>
      <c r="E43" s="164">
        <v>47.287599999999998</v>
      </c>
      <c r="F43" s="164">
        <v>46.895600000000002</v>
      </c>
      <c r="G43" s="164">
        <v>444.57859999999999</v>
      </c>
      <c r="H43" s="164">
        <v>651.28179999999998</v>
      </c>
      <c r="I43" s="164">
        <v>230.11619999999999</v>
      </c>
      <c r="J43" s="164">
        <v>228.75810000000001</v>
      </c>
      <c r="K43" s="164">
        <v>507.62720000000002</v>
      </c>
      <c r="L43" s="164">
        <v>396.22309999999999</v>
      </c>
      <c r="M43" s="164">
        <v>1362.7246</v>
      </c>
    </row>
    <row r="44" spans="1:13" ht="18" customHeight="1" x14ac:dyDescent="0.3">
      <c r="A44" s="161" t="s">
        <v>41</v>
      </c>
      <c r="B44" s="161" t="s">
        <v>754</v>
      </c>
      <c r="C44" s="164">
        <v>60.03</v>
      </c>
      <c r="D44" s="164">
        <v>60.29</v>
      </c>
      <c r="E44" s="164">
        <v>49.832799999999999</v>
      </c>
      <c r="F44" s="164">
        <v>49.991300000000003</v>
      </c>
      <c r="G44" s="164">
        <v>493.57060000000001</v>
      </c>
      <c r="H44" s="164">
        <v>713.71469999999999</v>
      </c>
      <c r="I44" s="164">
        <v>207.07050000000001</v>
      </c>
      <c r="J44" s="164">
        <v>206.05770000000001</v>
      </c>
      <c r="K44" s="164">
        <v>452.68599999999998</v>
      </c>
      <c r="L44" s="164">
        <v>364.94650000000001</v>
      </c>
      <c r="M44" s="164">
        <v>1230.7607</v>
      </c>
    </row>
    <row r="45" spans="1:13" ht="18" customHeight="1" x14ac:dyDescent="0.3">
      <c r="A45" s="161" t="s">
        <v>41</v>
      </c>
      <c r="B45" s="161" t="s">
        <v>755</v>
      </c>
      <c r="C45" s="164">
        <v>60.46</v>
      </c>
      <c r="D45" s="164">
        <v>60.64</v>
      </c>
      <c r="E45" s="164">
        <v>51.842199999999998</v>
      </c>
      <c r="F45" s="164">
        <v>52.163899999999998</v>
      </c>
      <c r="G45" s="164">
        <v>499.2106</v>
      </c>
      <c r="H45" s="164">
        <v>724.31669999999997</v>
      </c>
      <c r="I45" s="164">
        <v>213.96260000000001</v>
      </c>
      <c r="J45" s="164">
        <v>212.72749999999999</v>
      </c>
      <c r="K45" s="164">
        <v>475.66849999999999</v>
      </c>
      <c r="L45" s="164">
        <v>385.2022</v>
      </c>
      <c r="M45" s="164">
        <v>1287.5608</v>
      </c>
    </row>
    <row r="46" spans="1:13" ht="18" customHeight="1" x14ac:dyDescent="0.3">
      <c r="A46" s="161" t="s">
        <v>41</v>
      </c>
      <c r="B46" s="161" t="s">
        <v>756</v>
      </c>
      <c r="C46" s="164">
        <v>57.18</v>
      </c>
      <c r="D46" s="164">
        <v>57.67</v>
      </c>
      <c r="E46" s="164">
        <v>50.770499999999998</v>
      </c>
      <c r="F46" s="164">
        <v>50.536700000000003</v>
      </c>
      <c r="G46" s="164">
        <v>505.74029999999999</v>
      </c>
      <c r="H46" s="164">
        <v>721.89750000000004</v>
      </c>
      <c r="I46" s="164">
        <v>210.72890000000001</v>
      </c>
      <c r="J46" s="164">
        <v>211.52809999999999</v>
      </c>
      <c r="K46" s="164">
        <v>469.77620000000002</v>
      </c>
      <c r="L46" s="164">
        <v>382.38400000000001</v>
      </c>
      <c r="M46" s="164">
        <v>1274.4172000000001</v>
      </c>
    </row>
    <row r="47" spans="1:13" ht="18" customHeight="1" x14ac:dyDescent="0.3">
      <c r="A47" s="161" t="s">
        <v>41</v>
      </c>
      <c r="B47" s="161" t="s">
        <v>757</v>
      </c>
      <c r="C47" s="166">
        <v>44.2</v>
      </c>
      <c r="D47" s="166">
        <v>44.32</v>
      </c>
      <c r="E47" s="166">
        <v>45.412199999999999</v>
      </c>
      <c r="F47" s="166">
        <v>44.747100000000003</v>
      </c>
      <c r="G47" s="166">
        <v>491.66699999999997</v>
      </c>
      <c r="H47" s="166">
        <v>670.34630000000004</v>
      </c>
      <c r="I47" s="166">
        <v>212.6618</v>
      </c>
      <c r="J47" s="166">
        <v>213.30330000000001</v>
      </c>
      <c r="K47" s="166">
        <v>475.2627</v>
      </c>
      <c r="L47" s="166">
        <v>394.32530000000003</v>
      </c>
      <c r="M47" s="166">
        <v>1295.5531000000001</v>
      </c>
    </row>
    <row r="48" spans="1:13" ht="18" customHeight="1" x14ac:dyDescent="0.3">
      <c r="A48" s="161" t="s">
        <v>41</v>
      </c>
      <c r="B48" s="161" t="s">
        <v>758</v>
      </c>
      <c r="C48" s="162">
        <v>50.21</v>
      </c>
      <c r="D48" s="162">
        <v>50.43</v>
      </c>
      <c r="E48" s="162">
        <v>47.689500000000002</v>
      </c>
      <c r="F48" s="162">
        <v>46.716700000000003</v>
      </c>
      <c r="G48" s="162">
        <v>486.83030000000002</v>
      </c>
      <c r="H48" s="162">
        <v>681.87649999999996</v>
      </c>
      <c r="I48" s="162">
        <v>216.1353</v>
      </c>
      <c r="J48" s="162">
        <v>213.49799999999999</v>
      </c>
      <c r="K48" s="162">
        <v>478.53809999999999</v>
      </c>
      <c r="L48" s="162">
        <v>389.39080000000001</v>
      </c>
      <c r="M48" s="162">
        <v>1297.5622000000001</v>
      </c>
    </row>
    <row r="49" spans="1:13" ht="18" customHeight="1" x14ac:dyDescent="0.3">
      <c r="A49" s="161" t="s">
        <v>41</v>
      </c>
      <c r="B49" s="161" t="s">
        <v>759</v>
      </c>
      <c r="C49" s="164">
        <v>49.35</v>
      </c>
      <c r="D49" s="164">
        <v>49.04</v>
      </c>
      <c r="E49" s="164">
        <v>46.215899999999998</v>
      </c>
      <c r="F49" s="164">
        <v>45.771700000000003</v>
      </c>
      <c r="G49" s="164">
        <v>480.72449999999998</v>
      </c>
      <c r="H49" s="164">
        <v>671.10209999999995</v>
      </c>
      <c r="I49" s="164">
        <v>213.90350000000001</v>
      </c>
      <c r="J49" s="164">
        <v>212.94069999999999</v>
      </c>
      <c r="K49" s="164">
        <v>471.62599999999998</v>
      </c>
      <c r="L49" s="164">
        <v>387.37639999999999</v>
      </c>
      <c r="M49" s="164">
        <v>1285.8466000000001</v>
      </c>
    </row>
    <row r="50" spans="1:13" ht="18" customHeight="1" x14ac:dyDescent="0.3">
      <c r="A50" s="161" t="s">
        <v>41</v>
      </c>
      <c r="B50" s="161" t="s">
        <v>760</v>
      </c>
      <c r="C50" s="164">
        <v>44.07</v>
      </c>
      <c r="D50" s="164">
        <v>44.1</v>
      </c>
      <c r="E50" s="164">
        <v>45.412199999999999</v>
      </c>
      <c r="F50" s="164">
        <v>45.435699999999997</v>
      </c>
      <c r="G50" s="164">
        <v>470.44569999999999</v>
      </c>
      <c r="H50" s="164">
        <v>649.46360000000004</v>
      </c>
      <c r="I50" s="164">
        <v>213.63239999999999</v>
      </c>
      <c r="J50" s="164">
        <v>209.9034</v>
      </c>
      <c r="K50" s="164">
        <v>467.69080000000002</v>
      </c>
      <c r="L50" s="164">
        <v>383.02069999999998</v>
      </c>
      <c r="M50" s="164">
        <v>1274.2473</v>
      </c>
    </row>
    <row r="51" spans="1:13" ht="18" customHeight="1" x14ac:dyDescent="0.3">
      <c r="A51" s="161" t="s">
        <v>41</v>
      </c>
      <c r="B51" s="161" t="s">
        <v>761</v>
      </c>
      <c r="C51" s="164">
        <v>40.200000000000003</v>
      </c>
      <c r="D51" s="164">
        <v>39.92</v>
      </c>
      <c r="E51" s="164">
        <v>38.714199999999998</v>
      </c>
      <c r="F51" s="164">
        <v>37.800899999999999</v>
      </c>
      <c r="G51" s="164">
        <v>458.82580000000002</v>
      </c>
      <c r="H51" s="164">
        <v>615.46090000000004</v>
      </c>
      <c r="I51" s="164">
        <v>213.32759999999999</v>
      </c>
      <c r="J51" s="164">
        <v>211.83449999999999</v>
      </c>
      <c r="K51" s="164">
        <v>460.83370000000002</v>
      </c>
      <c r="L51" s="164">
        <v>380.41809999999998</v>
      </c>
      <c r="M51" s="164">
        <v>1266.4139</v>
      </c>
    </row>
    <row r="52" spans="1:13" ht="18" customHeight="1" x14ac:dyDescent="0.3">
      <c r="A52" s="161" t="s">
        <v>41</v>
      </c>
      <c r="B52" s="161" t="s">
        <v>762</v>
      </c>
      <c r="C52" s="164">
        <v>40.090000000000003</v>
      </c>
      <c r="D52" s="164">
        <v>40.28</v>
      </c>
      <c r="E52" s="164">
        <v>40.053800000000003</v>
      </c>
      <c r="F52" s="164">
        <v>40.9133</v>
      </c>
      <c r="G52" s="164">
        <v>448.39690000000002</v>
      </c>
      <c r="H52" s="164">
        <v>609.73400000000004</v>
      </c>
      <c r="I52" s="164">
        <v>201.309</v>
      </c>
      <c r="J52" s="164">
        <v>200.42590000000001</v>
      </c>
      <c r="K52" s="164">
        <v>451.42380000000003</v>
      </c>
      <c r="L52" s="164">
        <v>371.71440000000001</v>
      </c>
      <c r="M52" s="164">
        <v>1224.8731</v>
      </c>
    </row>
    <row r="53" spans="1:13" ht="18" customHeight="1" x14ac:dyDescent="0.3">
      <c r="A53" s="161" t="s">
        <v>41</v>
      </c>
      <c r="B53" s="161" t="s">
        <v>763</v>
      </c>
      <c r="C53" s="164">
        <v>29.76</v>
      </c>
      <c r="D53" s="164">
        <v>29.46</v>
      </c>
      <c r="E53" s="164">
        <v>37.240600000000001</v>
      </c>
      <c r="F53" s="164">
        <v>35.511499999999998</v>
      </c>
      <c r="G53" s="164">
        <v>457.06369999999998</v>
      </c>
      <c r="H53" s="164">
        <v>589.03579999999999</v>
      </c>
      <c r="I53" s="164">
        <v>210.05019999999999</v>
      </c>
      <c r="J53" s="164">
        <v>208.01169999999999</v>
      </c>
      <c r="K53" s="164">
        <v>469.79730000000001</v>
      </c>
      <c r="L53" s="164">
        <v>391.26170000000002</v>
      </c>
      <c r="M53" s="164">
        <v>1279.1208999999999</v>
      </c>
    </row>
    <row r="54" spans="1:13" ht="18" customHeight="1" x14ac:dyDescent="0.3">
      <c r="A54" s="161" t="s">
        <v>41</v>
      </c>
      <c r="B54" s="161" t="s">
        <v>764</v>
      </c>
      <c r="C54" s="164">
        <v>25.63</v>
      </c>
      <c r="D54" s="164">
        <v>25.77</v>
      </c>
      <c r="E54" s="164">
        <v>33.489800000000002</v>
      </c>
      <c r="F54" s="164">
        <v>33.032200000000003</v>
      </c>
      <c r="G54" s="164">
        <v>434.99189999999999</v>
      </c>
      <c r="H54" s="164">
        <v>552.91390000000001</v>
      </c>
      <c r="I54" s="164">
        <v>203.25749999999999</v>
      </c>
      <c r="J54" s="164">
        <v>200.8664</v>
      </c>
      <c r="K54" s="164">
        <v>454.70339999999999</v>
      </c>
      <c r="L54" s="164">
        <v>371.53320000000002</v>
      </c>
      <c r="M54" s="164">
        <v>1230.3605</v>
      </c>
    </row>
    <row r="55" spans="1:13" ht="18" customHeight="1" x14ac:dyDescent="0.3">
      <c r="A55" s="161" t="s">
        <v>765</v>
      </c>
      <c r="B55" s="161" t="s">
        <v>42</v>
      </c>
      <c r="C55" s="166">
        <v>24.85</v>
      </c>
      <c r="D55" s="166">
        <v>24.81</v>
      </c>
      <c r="E55" s="166">
        <v>30.274799999999999</v>
      </c>
      <c r="F55" s="166">
        <v>30.4024</v>
      </c>
      <c r="G55" s="166">
        <v>415.18189999999998</v>
      </c>
      <c r="H55" s="166">
        <v>525.51909999999998</v>
      </c>
      <c r="I55" s="166">
        <v>207.8948</v>
      </c>
      <c r="J55" s="166">
        <v>204.4777</v>
      </c>
      <c r="K55" s="166">
        <v>460.87220000000002</v>
      </c>
      <c r="L55" s="166">
        <v>371.1567</v>
      </c>
      <c r="M55" s="166">
        <v>1244.4014</v>
      </c>
    </row>
    <row r="56" spans="1:13" x14ac:dyDescent="0.3">
      <c r="A56" s="227" t="s">
        <v>777</v>
      </c>
      <c r="B56" s="227"/>
      <c r="C56" s="168">
        <v>-22.52</v>
      </c>
      <c r="D56" s="168">
        <v>-22.73</v>
      </c>
      <c r="E56" s="168">
        <v>-30.274799999999999</v>
      </c>
      <c r="F56" s="168">
        <v>-30.4024</v>
      </c>
      <c r="G56" s="168">
        <v>-394.91609999999997</v>
      </c>
      <c r="H56" s="168"/>
      <c r="I56" s="168">
        <v>230.11619999999999</v>
      </c>
      <c r="J56" s="168">
        <v>228.75810000000001</v>
      </c>
      <c r="K56" s="168">
        <v>508.68099999999998</v>
      </c>
      <c r="L56" s="168">
        <v>399.39760000000001</v>
      </c>
      <c r="M56" s="168"/>
    </row>
    <row r="57" spans="1:13" x14ac:dyDescent="0.3">
      <c r="A57" s="227" t="s">
        <v>778</v>
      </c>
      <c r="B57" s="227"/>
      <c r="C57" s="168">
        <v>-61.58</v>
      </c>
      <c r="D57" s="168">
        <v>-61.82</v>
      </c>
      <c r="E57" s="168">
        <v>-51.842199999999998</v>
      </c>
      <c r="F57" s="168">
        <v>-52.163899999999998</v>
      </c>
      <c r="G57" s="168">
        <v>-525.53779999999995</v>
      </c>
      <c r="H57" s="168"/>
      <c r="I57" s="168">
        <v>135.86000000000001</v>
      </c>
      <c r="J57" s="168">
        <v>133.92699999999999</v>
      </c>
      <c r="K57" s="168">
        <v>250.8297</v>
      </c>
      <c r="L57" s="168">
        <v>193.2825</v>
      </c>
      <c r="M57" s="168"/>
    </row>
    <row r="58" spans="1:13" x14ac:dyDescent="0.3">
      <c r="A58" s="227" t="s">
        <v>779</v>
      </c>
      <c r="B58" s="227"/>
      <c r="C58" s="168">
        <v>-41.732500000000002</v>
      </c>
      <c r="D58" s="168">
        <v>-41.848333333333329</v>
      </c>
      <c r="E58" s="168">
        <v>-42.317141666666664</v>
      </c>
      <c r="F58" s="168">
        <v>-42.133393750000003</v>
      </c>
      <c r="G58" s="168">
        <v>-465.72162291666666</v>
      </c>
      <c r="H58" s="168"/>
      <c r="I58" s="168">
        <v>189.56496041666665</v>
      </c>
      <c r="J58" s="168">
        <v>188.53892291666665</v>
      </c>
      <c r="K58" s="168">
        <v>401.41287708333334</v>
      </c>
      <c r="L58" s="168">
        <v>317.58952291666668</v>
      </c>
      <c r="M58" s="168"/>
    </row>
    <row r="59" spans="1:13" ht="27" customHeight="1" x14ac:dyDescent="0.3">
      <c r="A59" s="227" t="s">
        <v>3</v>
      </c>
      <c r="B59" s="227"/>
      <c r="C59" s="228" t="s">
        <v>171</v>
      </c>
      <c r="D59" s="228"/>
      <c r="E59" s="228" t="s">
        <v>30</v>
      </c>
      <c r="F59" s="228"/>
      <c r="G59" s="228" t="s">
        <v>424</v>
      </c>
      <c r="H59" s="228" t="s">
        <v>872</v>
      </c>
      <c r="I59" s="228" t="s">
        <v>424</v>
      </c>
      <c r="J59" s="228"/>
      <c r="K59" s="228"/>
      <c r="L59" s="228" t="s">
        <v>143</v>
      </c>
      <c r="M59" s="228" t="s">
        <v>872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2568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1607</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1608</v>
      </c>
      <c r="B6" s="227"/>
      <c r="C6" s="172" t="s">
        <v>2569</v>
      </c>
      <c r="D6" s="172" t="s">
        <v>2570</v>
      </c>
      <c r="E6" s="172" t="s">
        <v>2571</v>
      </c>
      <c r="F6" s="172" t="s">
        <v>2572</v>
      </c>
      <c r="G6" s="172" t="s">
        <v>2573</v>
      </c>
      <c r="H6" s="172" t="s">
        <v>2574</v>
      </c>
      <c r="I6" s="172" t="s">
        <v>2575</v>
      </c>
      <c r="J6" s="172" t="s">
        <v>2576</v>
      </c>
      <c r="K6" s="172" t="s">
        <v>2577</v>
      </c>
      <c r="L6" s="172" t="s">
        <v>2578</v>
      </c>
      <c r="M6" s="172" t="s">
        <v>2579</v>
      </c>
      <c r="N6" s="172" t="s">
        <v>2580</v>
      </c>
      <c r="O6" s="11" t="s">
        <v>2581</v>
      </c>
      <c r="P6" s="11" t="s">
        <v>2582</v>
      </c>
      <c r="Q6" s="11" t="s">
        <v>2583</v>
      </c>
      <c r="R6" s="11" t="s">
        <v>2584</v>
      </c>
      <c r="S6" s="11" t="s">
        <v>2585</v>
      </c>
      <c r="T6" s="11" t="s">
        <v>2586</v>
      </c>
      <c r="U6" s="11" t="s">
        <v>2587</v>
      </c>
      <c r="V6" s="11" t="s">
        <v>2588</v>
      </c>
      <c r="W6" s="11" t="s">
        <v>2589</v>
      </c>
      <c r="X6" s="173" t="s">
        <v>2590</v>
      </c>
      <c r="Y6" s="173" t="s">
        <v>2591</v>
      </c>
      <c r="Z6" s="173" t="s">
        <v>2592</v>
      </c>
      <c r="AA6" s="173" t="s">
        <v>2593</v>
      </c>
      <c r="AB6" s="173" t="s">
        <v>2594</v>
      </c>
      <c r="AC6" s="173" t="s">
        <v>2595</v>
      </c>
      <c r="AD6" s="173" t="s">
        <v>2596</v>
      </c>
      <c r="AE6" s="173" t="s">
        <v>2597</v>
      </c>
      <c r="AF6" s="173" t="s">
        <v>2598</v>
      </c>
    </row>
    <row r="7" spans="1:32" ht="27" customHeight="1" x14ac:dyDescent="0.3">
      <c r="A7" s="227" t="s">
        <v>17</v>
      </c>
      <c r="B7" s="227"/>
      <c r="C7" s="231" t="s">
        <v>2599</v>
      </c>
      <c r="D7" s="231" t="s">
        <v>2600</v>
      </c>
      <c r="E7" s="231" t="s">
        <v>2601</v>
      </c>
      <c r="F7" s="231" t="s">
        <v>2602</v>
      </c>
      <c r="G7" s="231" t="s">
        <v>2603</v>
      </c>
      <c r="H7" s="231" t="s">
        <v>435</v>
      </c>
      <c r="I7" s="231" t="s">
        <v>161</v>
      </c>
      <c r="J7" s="231" t="s">
        <v>438</v>
      </c>
      <c r="K7" s="231" t="s">
        <v>156</v>
      </c>
      <c r="L7" s="231" t="s">
        <v>481</v>
      </c>
      <c r="M7" s="231" t="s">
        <v>309</v>
      </c>
      <c r="N7" s="231" t="s">
        <v>144</v>
      </c>
      <c r="O7" s="225" t="s">
        <v>2604</v>
      </c>
      <c r="P7" s="225" t="s">
        <v>2605</v>
      </c>
      <c r="Q7" s="225" t="s">
        <v>354</v>
      </c>
      <c r="R7" s="225" t="s">
        <v>2606</v>
      </c>
      <c r="S7" s="225" t="s">
        <v>387</v>
      </c>
      <c r="T7" s="225" t="s">
        <v>467</v>
      </c>
      <c r="U7" s="225" t="s">
        <v>2607</v>
      </c>
      <c r="V7" s="225" t="s">
        <v>2608</v>
      </c>
      <c r="W7" s="225" t="s">
        <v>2609</v>
      </c>
      <c r="X7" s="232" t="s">
        <v>2610</v>
      </c>
      <c r="Y7" s="232" t="s">
        <v>2611</v>
      </c>
      <c r="Z7" s="232" t="s">
        <v>2612</v>
      </c>
      <c r="AA7" s="232" t="s">
        <v>2613</v>
      </c>
      <c r="AB7" s="232" t="s">
        <v>2614</v>
      </c>
      <c r="AC7" s="232" t="s">
        <v>2615</v>
      </c>
      <c r="AD7" s="232" t="s">
        <v>2607</v>
      </c>
      <c r="AE7" s="232" t="s">
        <v>2616</v>
      </c>
      <c r="AF7" s="232" t="s">
        <v>2608</v>
      </c>
    </row>
    <row r="8" spans="1:32" x14ac:dyDescent="0.3">
      <c r="A8" s="227" t="s">
        <v>2617</v>
      </c>
      <c r="B8" s="227"/>
      <c r="C8" s="172" t="s">
        <v>2618</v>
      </c>
      <c r="D8" s="172" t="s">
        <v>2618</v>
      </c>
      <c r="E8" s="172" t="s">
        <v>2618</v>
      </c>
      <c r="F8" s="172" t="s">
        <v>2618</v>
      </c>
      <c r="G8" s="172" t="s">
        <v>2618</v>
      </c>
      <c r="H8" s="172" t="s">
        <v>2618</v>
      </c>
      <c r="I8" s="172" t="s">
        <v>2618</v>
      </c>
      <c r="J8" s="172" t="s">
        <v>2618</v>
      </c>
      <c r="K8" s="172" t="s">
        <v>2618</v>
      </c>
      <c r="L8" s="172" t="s">
        <v>2618</v>
      </c>
      <c r="M8" s="172" t="s">
        <v>2618</v>
      </c>
      <c r="N8" s="172" t="s">
        <v>2618</v>
      </c>
      <c r="O8" s="11" t="s">
        <v>2619</v>
      </c>
      <c r="P8" s="11" t="s">
        <v>2619</v>
      </c>
      <c r="Q8" s="11" t="s">
        <v>2619</v>
      </c>
      <c r="R8" s="11" t="s">
        <v>2619</v>
      </c>
      <c r="S8" s="11" t="s">
        <v>2619</v>
      </c>
      <c r="T8" s="11" t="s">
        <v>2619</v>
      </c>
      <c r="U8" s="11" t="s">
        <v>2619</v>
      </c>
      <c r="V8" s="11" t="s">
        <v>2619</v>
      </c>
      <c r="W8" s="11" t="s">
        <v>2619</v>
      </c>
      <c r="X8" s="173" t="s">
        <v>2620</v>
      </c>
      <c r="Y8" s="173" t="s">
        <v>2620</v>
      </c>
      <c r="Z8" s="173" t="s">
        <v>2620</v>
      </c>
      <c r="AA8" s="173" t="s">
        <v>2620</v>
      </c>
      <c r="AB8" s="173" t="s">
        <v>2620</v>
      </c>
      <c r="AC8" s="173" t="s">
        <v>2620</v>
      </c>
      <c r="AD8" s="173" t="s">
        <v>2620</v>
      </c>
      <c r="AE8" s="173" t="s">
        <v>2620</v>
      </c>
      <c r="AF8" s="173" t="s">
        <v>2620</v>
      </c>
    </row>
    <row r="9" spans="1:32" ht="27" customHeight="1" x14ac:dyDescent="0.3">
      <c r="A9" s="158" t="s">
        <v>37</v>
      </c>
      <c r="B9" s="158" t="s">
        <v>492</v>
      </c>
      <c r="C9" s="172" t="s">
        <v>2621</v>
      </c>
      <c r="D9" s="172" t="s">
        <v>2621</v>
      </c>
      <c r="E9" s="172" t="s">
        <v>2621</v>
      </c>
      <c r="F9" s="172" t="s">
        <v>2621</v>
      </c>
      <c r="G9" s="172" t="s">
        <v>2621</v>
      </c>
      <c r="H9" s="172" t="s">
        <v>2621</v>
      </c>
      <c r="I9" s="172" t="s">
        <v>2621</v>
      </c>
      <c r="J9" s="172" t="s">
        <v>2621</v>
      </c>
      <c r="K9" s="172" t="s">
        <v>2621</v>
      </c>
      <c r="L9" s="172" t="s">
        <v>2621</v>
      </c>
      <c r="M9" s="172" t="s">
        <v>2621</v>
      </c>
      <c r="N9" s="172" t="s">
        <v>2621</v>
      </c>
      <c r="O9" s="11" t="s">
        <v>2621</v>
      </c>
      <c r="P9" s="11" t="s">
        <v>2621</v>
      </c>
      <c r="Q9" s="11" t="s">
        <v>2621</v>
      </c>
      <c r="R9" s="11" t="s">
        <v>2621</v>
      </c>
      <c r="S9" s="11" t="s">
        <v>2621</v>
      </c>
      <c r="T9" s="11" t="s">
        <v>2621</v>
      </c>
      <c r="U9" s="11" t="s">
        <v>2621</v>
      </c>
      <c r="V9" s="11" t="s">
        <v>2621</v>
      </c>
      <c r="W9" s="11" t="s">
        <v>2621</v>
      </c>
      <c r="X9" s="173" t="s">
        <v>2621</v>
      </c>
      <c r="Y9" s="173" t="s">
        <v>2621</v>
      </c>
      <c r="Z9" s="173" t="s">
        <v>2621</v>
      </c>
      <c r="AA9" s="173" t="s">
        <v>2621</v>
      </c>
      <c r="AB9" s="173" t="s">
        <v>2621</v>
      </c>
      <c r="AC9" s="173" t="s">
        <v>2621</v>
      </c>
      <c r="AD9" s="173" t="s">
        <v>2621</v>
      </c>
      <c r="AE9" s="173" t="s">
        <v>2621</v>
      </c>
      <c r="AF9" s="173" t="s">
        <v>2621</v>
      </c>
    </row>
    <row r="10" spans="1:32" ht="18" customHeight="1" x14ac:dyDescent="0.3">
      <c r="A10" s="161" t="s">
        <v>41</v>
      </c>
      <c r="B10" s="161" t="s">
        <v>718</v>
      </c>
      <c r="C10" s="162">
        <v>517.11990000000003</v>
      </c>
      <c r="D10" s="162">
        <v>521.02639999999997</v>
      </c>
      <c r="E10" s="162">
        <v>518.78309999999999</v>
      </c>
      <c r="F10" s="162">
        <v>520.54409999999996</v>
      </c>
      <c r="G10" s="162">
        <v>521.81809999999996</v>
      </c>
      <c r="H10" s="162">
        <v>516.70429999999999</v>
      </c>
      <c r="I10" s="162">
        <v>518.0806</v>
      </c>
      <c r="J10" s="162">
        <v>503.30930000000001</v>
      </c>
      <c r="K10" s="162">
        <v>501.81450000000001</v>
      </c>
      <c r="L10" s="162">
        <v>486.45179999999999</v>
      </c>
      <c r="M10" s="162">
        <v>506.92009999999999</v>
      </c>
      <c r="N10" s="162">
        <v>492.32420000000002</v>
      </c>
      <c r="O10" s="162">
        <v>229.5078</v>
      </c>
      <c r="P10" s="162">
        <v>225.4119</v>
      </c>
      <c r="Q10" s="162">
        <v>228.84049999999999</v>
      </c>
      <c r="R10" s="162">
        <v>223.53280000000001</v>
      </c>
      <c r="S10" s="162">
        <v>219.99260000000001</v>
      </c>
      <c r="T10" s="162">
        <v>221.58420000000001</v>
      </c>
      <c r="U10" s="162">
        <v>228.6</v>
      </c>
      <c r="V10" s="163"/>
      <c r="W10" s="162">
        <v>225</v>
      </c>
      <c r="X10" s="162">
        <v>142.60310000000001</v>
      </c>
      <c r="Y10" s="162">
        <v>139.59719999999999</v>
      </c>
      <c r="Z10" s="162">
        <v>139.76349999999999</v>
      </c>
      <c r="AA10" s="162">
        <v>137.95500000000001</v>
      </c>
      <c r="AB10" s="162">
        <v>135.35040000000001</v>
      </c>
      <c r="AC10" s="163"/>
      <c r="AD10" s="162">
        <v>141.10730000000001</v>
      </c>
      <c r="AE10" s="162">
        <v>124.6962</v>
      </c>
      <c r="AF10" s="162">
        <v>142.57579999999999</v>
      </c>
    </row>
    <row r="11" spans="1:32" ht="18" customHeight="1" x14ac:dyDescent="0.3">
      <c r="A11" s="161" t="s">
        <v>41</v>
      </c>
      <c r="B11" s="161" t="s">
        <v>719</v>
      </c>
      <c r="C11" s="164">
        <v>527.50639999999999</v>
      </c>
      <c r="D11" s="164">
        <v>528.48389999999995</v>
      </c>
      <c r="E11" s="164">
        <v>524.08759999999995</v>
      </c>
      <c r="F11" s="164">
        <v>522.32240000000002</v>
      </c>
      <c r="G11" s="164">
        <v>523.81650000000002</v>
      </c>
      <c r="H11" s="164">
        <v>517.86770000000001</v>
      </c>
      <c r="I11" s="164">
        <v>517.91669999999999</v>
      </c>
      <c r="J11" s="164">
        <v>504.15629999999999</v>
      </c>
      <c r="K11" s="164">
        <v>502.29390000000001</v>
      </c>
      <c r="L11" s="164">
        <v>488.29849999999999</v>
      </c>
      <c r="M11" s="164">
        <v>507.83609999999999</v>
      </c>
      <c r="N11" s="164">
        <v>494.13060000000002</v>
      </c>
      <c r="O11" s="164">
        <v>228.01050000000001</v>
      </c>
      <c r="P11" s="164">
        <v>230.1653</v>
      </c>
      <c r="Q11" s="164">
        <v>231.7353</v>
      </c>
      <c r="R11" s="164">
        <v>224.14879999999999</v>
      </c>
      <c r="S11" s="164">
        <v>220.44300000000001</v>
      </c>
      <c r="T11" s="164">
        <v>222.036</v>
      </c>
      <c r="U11" s="164">
        <v>228.6</v>
      </c>
      <c r="V11" s="165"/>
      <c r="W11" s="164">
        <v>225.7</v>
      </c>
      <c r="X11" s="165"/>
      <c r="Y11" s="164">
        <v>140.02350000000001</v>
      </c>
      <c r="Z11" s="164">
        <v>139.76349999999999</v>
      </c>
      <c r="AA11" s="164">
        <v>138.4179</v>
      </c>
      <c r="AB11" s="164">
        <v>135.4332</v>
      </c>
      <c r="AC11" s="165"/>
      <c r="AD11" s="164">
        <v>141.70740000000001</v>
      </c>
      <c r="AE11" s="164">
        <v>125.3505</v>
      </c>
      <c r="AF11" s="164">
        <v>142.96379999999999</v>
      </c>
    </row>
    <row r="12" spans="1:32" ht="18" customHeight="1" x14ac:dyDescent="0.3">
      <c r="A12" s="161" t="s">
        <v>41</v>
      </c>
      <c r="B12" s="161" t="s">
        <v>720</v>
      </c>
      <c r="C12" s="164">
        <v>526.09010000000001</v>
      </c>
      <c r="D12" s="164">
        <v>526.27809999999999</v>
      </c>
      <c r="E12" s="164">
        <v>519.88599999999997</v>
      </c>
      <c r="F12" s="164">
        <v>519.51419999999996</v>
      </c>
      <c r="G12" s="164">
        <v>522.14059999999995</v>
      </c>
      <c r="H12" s="164">
        <v>515.65340000000003</v>
      </c>
      <c r="I12" s="164">
        <v>518.81290000000001</v>
      </c>
      <c r="J12" s="164">
        <v>504.5487</v>
      </c>
      <c r="K12" s="164">
        <v>501.47089999999997</v>
      </c>
      <c r="L12" s="164">
        <v>487.10230000000001</v>
      </c>
      <c r="M12" s="164">
        <v>507.79349999999999</v>
      </c>
      <c r="N12" s="164">
        <v>493.02679999999998</v>
      </c>
      <c r="O12" s="164">
        <v>227.4743</v>
      </c>
      <c r="P12" s="164">
        <v>228.7697</v>
      </c>
      <c r="Q12" s="164">
        <v>231.0454</v>
      </c>
      <c r="R12" s="164">
        <v>223.72569999999999</v>
      </c>
      <c r="S12" s="164">
        <v>219.6678</v>
      </c>
      <c r="T12" s="164">
        <v>221.72909999999999</v>
      </c>
      <c r="U12" s="164">
        <v>228.5</v>
      </c>
      <c r="V12" s="165"/>
      <c r="W12" s="164">
        <v>225.5</v>
      </c>
      <c r="X12" s="165"/>
      <c r="Y12" s="164">
        <v>139.6044</v>
      </c>
      <c r="Z12" s="164">
        <v>139.76349999999999</v>
      </c>
      <c r="AA12" s="164">
        <v>138.5018</v>
      </c>
      <c r="AB12" s="164">
        <v>135.61259999999999</v>
      </c>
      <c r="AC12" s="165"/>
      <c r="AD12" s="164">
        <v>141.2243</v>
      </c>
      <c r="AE12" s="164">
        <v>125.3505</v>
      </c>
      <c r="AF12" s="164">
        <v>142.9434</v>
      </c>
    </row>
    <row r="13" spans="1:32" ht="18" customHeight="1" x14ac:dyDescent="0.3">
      <c r="A13" s="161" t="s">
        <v>41</v>
      </c>
      <c r="B13" s="161" t="s">
        <v>721</v>
      </c>
      <c r="C13" s="164">
        <v>527.13919999999996</v>
      </c>
      <c r="D13" s="164">
        <v>527.06590000000006</v>
      </c>
      <c r="E13" s="164">
        <v>523.92999999999995</v>
      </c>
      <c r="F13" s="164">
        <v>520.89170000000001</v>
      </c>
      <c r="G13" s="164">
        <v>521.66840000000002</v>
      </c>
      <c r="H13" s="164">
        <v>516.20609999999999</v>
      </c>
      <c r="I13" s="164">
        <v>517.92439999999999</v>
      </c>
      <c r="J13" s="164">
        <v>505.45460000000003</v>
      </c>
      <c r="K13" s="164">
        <v>502.33929999999998</v>
      </c>
      <c r="L13" s="164">
        <v>487.75490000000002</v>
      </c>
      <c r="M13" s="164">
        <v>508.60669999999999</v>
      </c>
      <c r="N13" s="164">
        <v>494.53089999999997</v>
      </c>
      <c r="O13" s="164">
        <v>227.64449999999999</v>
      </c>
      <c r="P13" s="164">
        <v>230.077</v>
      </c>
      <c r="Q13" s="164">
        <v>231.74799999999999</v>
      </c>
      <c r="R13" s="164">
        <v>223.904</v>
      </c>
      <c r="S13" s="164">
        <v>219.26910000000001</v>
      </c>
      <c r="T13" s="164">
        <v>222.19159999999999</v>
      </c>
      <c r="U13" s="164">
        <v>229.1</v>
      </c>
      <c r="V13" s="165"/>
      <c r="W13" s="164">
        <v>226.2</v>
      </c>
      <c r="X13" s="165"/>
      <c r="Y13" s="164">
        <v>140.73320000000001</v>
      </c>
      <c r="Z13" s="164">
        <v>139.81020000000001</v>
      </c>
      <c r="AA13" s="164">
        <v>138.7628</v>
      </c>
      <c r="AB13" s="164">
        <v>135.59880000000001</v>
      </c>
      <c r="AC13" s="165"/>
      <c r="AD13" s="164">
        <v>142.17580000000001</v>
      </c>
      <c r="AE13" s="164">
        <v>125.3066</v>
      </c>
      <c r="AF13" s="164">
        <v>143.3314</v>
      </c>
    </row>
    <row r="14" spans="1:32" ht="18" customHeight="1" x14ac:dyDescent="0.3">
      <c r="A14" s="161" t="s">
        <v>41</v>
      </c>
      <c r="B14" s="161" t="s">
        <v>722</v>
      </c>
      <c r="C14" s="164">
        <v>528.08339999999998</v>
      </c>
      <c r="D14" s="164">
        <v>527.27599999999995</v>
      </c>
      <c r="E14" s="164">
        <v>527.60630000000003</v>
      </c>
      <c r="F14" s="164">
        <v>520.72659999999996</v>
      </c>
      <c r="G14" s="164">
        <v>521.78449999999998</v>
      </c>
      <c r="H14" s="164">
        <v>515.82690000000002</v>
      </c>
      <c r="I14" s="164">
        <v>518.53639999999996</v>
      </c>
      <c r="J14" s="164">
        <v>505.18549999999999</v>
      </c>
      <c r="K14" s="164">
        <v>502.41820000000001</v>
      </c>
      <c r="L14" s="164">
        <v>488.45760000000001</v>
      </c>
      <c r="M14" s="164">
        <v>508.56119999999999</v>
      </c>
      <c r="N14" s="164">
        <v>495.02140000000003</v>
      </c>
      <c r="O14" s="164">
        <v>227.6371</v>
      </c>
      <c r="P14" s="164">
        <v>229.23750000000001</v>
      </c>
      <c r="Q14" s="164">
        <v>231.4135</v>
      </c>
      <c r="R14" s="164">
        <v>223.79740000000001</v>
      </c>
      <c r="S14" s="164">
        <v>219.6825</v>
      </c>
      <c r="T14" s="164">
        <v>222.14359999999999</v>
      </c>
      <c r="U14" s="164">
        <v>229.1</v>
      </c>
      <c r="V14" s="165"/>
      <c r="W14" s="164">
        <v>226.3</v>
      </c>
      <c r="X14" s="165"/>
      <c r="Y14" s="164">
        <v>140.54150000000001</v>
      </c>
      <c r="Z14" s="164">
        <v>139.9606</v>
      </c>
      <c r="AA14" s="164">
        <v>138.64250000000001</v>
      </c>
      <c r="AB14" s="164">
        <v>136.1232</v>
      </c>
      <c r="AC14" s="165"/>
      <c r="AD14" s="164">
        <v>142.1026</v>
      </c>
      <c r="AE14" s="164">
        <v>125.7265</v>
      </c>
      <c r="AF14" s="164">
        <v>143.39269999999999</v>
      </c>
    </row>
    <row r="15" spans="1:32" ht="18" customHeight="1" x14ac:dyDescent="0.3">
      <c r="A15" s="161" t="s">
        <v>41</v>
      </c>
      <c r="B15" s="161" t="s">
        <v>723</v>
      </c>
      <c r="C15" s="164">
        <v>528.1884</v>
      </c>
      <c r="D15" s="164">
        <v>528.48389999999995</v>
      </c>
      <c r="E15" s="164">
        <v>526.50340000000006</v>
      </c>
      <c r="F15" s="164">
        <v>521.46360000000004</v>
      </c>
      <c r="G15" s="164">
        <v>523.36659999999995</v>
      </c>
      <c r="H15" s="164">
        <v>517.79729999999995</v>
      </c>
      <c r="I15" s="164">
        <v>518.16980000000001</v>
      </c>
      <c r="J15" s="164">
        <v>505.6662</v>
      </c>
      <c r="K15" s="164">
        <v>500.98630000000003</v>
      </c>
      <c r="L15" s="164">
        <v>487.46870000000001</v>
      </c>
      <c r="M15" s="164">
        <v>507.36250000000001</v>
      </c>
      <c r="N15" s="164">
        <v>493.202</v>
      </c>
      <c r="O15" s="164">
        <v>227.63079999999999</v>
      </c>
      <c r="P15" s="164">
        <v>229.2944</v>
      </c>
      <c r="Q15" s="164">
        <v>230.3466</v>
      </c>
      <c r="R15" s="164">
        <v>224.1506</v>
      </c>
      <c r="S15" s="164">
        <v>220.10339999999999</v>
      </c>
      <c r="T15" s="164">
        <v>222.0616</v>
      </c>
      <c r="U15" s="164">
        <v>229.1</v>
      </c>
      <c r="V15" s="165"/>
      <c r="W15" s="164">
        <v>225.4</v>
      </c>
      <c r="X15" s="165"/>
      <c r="Y15" s="164">
        <v>139.73769999999999</v>
      </c>
      <c r="Z15" s="164">
        <v>139.76349999999999</v>
      </c>
      <c r="AA15" s="164">
        <v>138.46080000000001</v>
      </c>
      <c r="AB15" s="164">
        <v>135.9024</v>
      </c>
      <c r="AC15" s="165"/>
      <c r="AD15" s="164">
        <v>141.42930000000001</v>
      </c>
      <c r="AE15" s="164">
        <v>125.7265</v>
      </c>
      <c r="AF15" s="164">
        <v>143.31100000000001</v>
      </c>
    </row>
    <row r="16" spans="1:32" ht="18" customHeight="1" x14ac:dyDescent="0.3">
      <c r="A16" s="161" t="s">
        <v>41</v>
      </c>
      <c r="B16" s="161" t="s">
        <v>724</v>
      </c>
      <c r="C16" s="164">
        <v>530.39149999999995</v>
      </c>
      <c r="D16" s="164">
        <v>529.95439999999996</v>
      </c>
      <c r="E16" s="164">
        <v>526.66089999999997</v>
      </c>
      <c r="F16" s="164">
        <v>523.51440000000002</v>
      </c>
      <c r="G16" s="164">
        <v>524.90060000000005</v>
      </c>
      <c r="H16" s="164">
        <v>517.38469999999995</v>
      </c>
      <c r="I16" s="164">
        <v>518.85810000000004</v>
      </c>
      <c r="J16" s="164">
        <v>506.84050000000002</v>
      </c>
      <c r="K16" s="164">
        <v>502.92430000000002</v>
      </c>
      <c r="L16" s="164">
        <v>488.91030000000001</v>
      </c>
      <c r="M16" s="164">
        <v>508.7192</v>
      </c>
      <c r="N16" s="164">
        <v>495.4477</v>
      </c>
      <c r="O16" s="164">
        <v>228.25540000000001</v>
      </c>
      <c r="P16" s="164">
        <v>229.62010000000001</v>
      </c>
      <c r="Q16" s="164">
        <v>231.19900000000001</v>
      </c>
      <c r="R16" s="164">
        <v>224.63409999999999</v>
      </c>
      <c r="S16" s="164">
        <v>220.6275</v>
      </c>
      <c r="T16" s="164">
        <v>222.07480000000001</v>
      </c>
      <c r="U16" s="164">
        <v>229.7</v>
      </c>
      <c r="V16" s="165"/>
      <c r="W16" s="164">
        <v>226.6</v>
      </c>
      <c r="X16" s="165"/>
      <c r="Y16" s="164">
        <v>141.32079999999999</v>
      </c>
      <c r="Z16" s="164">
        <v>139.8621</v>
      </c>
      <c r="AA16" s="164">
        <v>138.84639999999999</v>
      </c>
      <c r="AB16" s="164">
        <v>135.76439999999999</v>
      </c>
      <c r="AC16" s="165"/>
      <c r="AD16" s="164">
        <v>142.4393</v>
      </c>
      <c r="AE16" s="164">
        <v>125.9169</v>
      </c>
      <c r="AF16" s="164">
        <v>143.71950000000001</v>
      </c>
    </row>
    <row r="17" spans="1:32" ht="18" customHeight="1" x14ac:dyDescent="0.3">
      <c r="A17" s="161" t="s">
        <v>41</v>
      </c>
      <c r="B17" s="161" t="s">
        <v>725</v>
      </c>
      <c r="C17" s="166">
        <v>528.55550000000005</v>
      </c>
      <c r="D17" s="166">
        <v>530.37450000000001</v>
      </c>
      <c r="E17" s="166">
        <v>527.81640000000004</v>
      </c>
      <c r="F17" s="166">
        <v>522.12530000000004</v>
      </c>
      <c r="G17" s="166">
        <v>523.59519999999998</v>
      </c>
      <c r="H17" s="166">
        <v>517.58529999999996</v>
      </c>
      <c r="I17" s="166">
        <v>518.70830000000001</v>
      </c>
      <c r="J17" s="166">
        <v>504.86450000000002</v>
      </c>
      <c r="K17" s="166">
        <v>502.47399999999999</v>
      </c>
      <c r="L17" s="166">
        <v>488.71469999999999</v>
      </c>
      <c r="M17" s="166">
        <v>509.40359999999998</v>
      </c>
      <c r="N17" s="166">
        <v>494.05419999999998</v>
      </c>
      <c r="O17" s="166">
        <v>227.80789999999999</v>
      </c>
      <c r="P17" s="166">
        <v>230.73480000000001</v>
      </c>
      <c r="Q17" s="166">
        <v>231.0361</v>
      </c>
      <c r="R17" s="166">
        <v>224.4744</v>
      </c>
      <c r="S17" s="166">
        <v>220.12549999999999</v>
      </c>
      <c r="T17" s="166">
        <v>221.94880000000001</v>
      </c>
      <c r="U17" s="166">
        <v>229.1</v>
      </c>
      <c r="V17" s="167"/>
      <c r="W17" s="166">
        <v>226</v>
      </c>
      <c r="X17" s="166">
        <v>142.55840000000001</v>
      </c>
      <c r="Y17" s="166">
        <v>140.68119999999999</v>
      </c>
      <c r="Z17" s="166">
        <v>139.81020000000001</v>
      </c>
      <c r="AA17" s="166">
        <v>138.51050000000001</v>
      </c>
      <c r="AB17" s="166">
        <v>135.654</v>
      </c>
      <c r="AC17" s="167"/>
      <c r="AD17" s="166">
        <v>141.9709</v>
      </c>
      <c r="AE17" s="166">
        <v>125.8681</v>
      </c>
      <c r="AF17" s="166">
        <v>143.3314</v>
      </c>
    </row>
    <row r="18" spans="1:32" ht="18" customHeight="1" x14ac:dyDescent="0.3">
      <c r="A18" s="161" t="s">
        <v>41</v>
      </c>
      <c r="B18" s="161" t="s">
        <v>726</v>
      </c>
      <c r="C18" s="162">
        <v>528.55550000000005</v>
      </c>
      <c r="D18" s="162">
        <v>529.74429999999995</v>
      </c>
      <c r="E18" s="162">
        <v>528.07899999999995</v>
      </c>
      <c r="F18" s="162">
        <v>521.88760000000002</v>
      </c>
      <c r="G18" s="162">
        <v>523.77440000000001</v>
      </c>
      <c r="H18" s="162">
        <v>516.81179999999995</v>
      </c>
      <c r="I18" s="162">
        <v>518.56590000000006</v>
      </c>
      <c r="J18" s="162">
        <v>506.7353</v>
      </c>
      <c r="K18" s="162">
        <v>502.4212</v>
      </c>
      <c r="L18" s="162">
        <v>487.5564</v>
      </c>
      <c r="M18" s="162">
        <v>507.7525</v>
      </c>
      <c r="N18" s="162">
        <v>493.85120000000001</v>
      </c>
      <c r="O18" s="162">
        <v>228.36160000000001</v>
      </c>
      <c r="P18" s="162">
        <v>230.2363</v>
      </c>
      <c r="Q18" s="162">
        <v>230.46539999999999</v>
      </c>
      <c r="R18" s="162">
        <v>224.43170000000001</v>
      </c>
      <c r="S18" s="162">
        <v>219.7268</v>
      </c>
      <c r="T18" s="162">
        <v>222.2088</v>
      </c>
      <c r="U18" s="162">
        <v>229</v>
      </c>
      <c r="V18" s="163"/>
      <c r="W18" s="162">
        <v>226</v>
      </c>
      <c r="X18" s="163"/>
      <c r="Y18" s="162">
        <v>140.33330000000001</v>
      </c>
      <c r="Z18" s="162">
        <v>139.76349999999999</v>
      </c>
      <c r="AA18" s="162">
        <v>138.61000000000001</v>
      </c>
      <c r="AB18" s="162">
        <v>135.64019999999999</v>
      </c>
      <c r="AC18" s="163"/>
      <c r="AD18" s="162">
        <v>141.91229999999999</v>
      </c>
      <c r="AE18" s="162">
        <v>125.8681</v>
      </c>
      <c r="AF18" s="162">
        <v>143.3519</v>
      </c>
    </row>
    <row r="19" spans="1:32" ht="18" customHeight="1" x14ac:dyDescent="0.3">
      <c r="A19" s="161" t="s">
        <v>41</v>
      </c>
      <c r="B19" s="161" t="s">
        <v>727</v>
      </c>
      <c r="C19" s="164">
        <v>523.93939999999998</v>
      </c>
      <c r="D19" s="164">
        <v>528.27380000000005</v>
      </c>
      <c r="E19" s="164">
        <v>527.13369999999998</v>
      </c>
      <c r="F19" s="164">
        <v>520.39509999999996</v>
      </c>
      <c r="G19" s="164">
        <v>522.15719999999999</v>
      </c>
      <c r="H19" s="164">
        <v>515.60820000000001</v>
      </c>
      <c r="I19" s="164">
        <v>518.08180000000004</v>
      </c>
      <c r="J19" s="164">
        <v>505.2355</v>
      </c>
      <c r="K19" s="164">
        <v>502.56979999999999</v>
      </c>
      <c r="L19" s="164">
        <v>489.08359999999999</v>
      </c>
      <c r="M19" s="164">
        <v>508.26960000000003</v>
      </c>
      <c r="N19" s="164">
        <v>493.62630000000001</v>
      </c>
      <c r="O19" s="164">
        <v>227.28639999999999</v>
      </c>
      <c r="P19" s="164">
        <v>228.41839999999999</v>
      </c>
      <c r="Q19" s="164">
        <v>230.53639999999999</v>
      </c>
      <c r="R19" s="164">
        <v>223.80359999999999</v>
      </c>
      <c r="S19" s="164">
        <v>219.62350000000001</v>
      </c>
      <c r="T19" s="164">
        <v>221.97370000000001</v>
      </c>
      <c r="U19" s="164">
        <v>229</v>
      </c>
      <c r="V19" s="165"/>
      <c r="W19" s="164">
        <v>225.8</v>
      </c>
      <c r="X19" s="165"/>
      <c r="Y19" s="164">
        <v>140.35740000000001</v>
      </c>
      <c r="Z19" s="164">
        <v>139.56120000000001</v>
      </c>
      <c r="AA19" s="164">
        <v>138.31989999999999</v>
      </c>
      <c r="AB19" s="164">
        <v>135.4194</v>
      </c>
      <c r="AC19" s="165"/>
      <c r="AD19" s="164">
        <v>141.85380000000001</v>
      </c>
      <c r="AE19" s="164">
        <v>125.68259999999999</v>
      </c>
      <c r="AF19" s="164">
        <v>142.9434</v>
      </c>
    </row>
    <row r="20" spans="1:32" ht="18" customHeight="1" x14ac:dyDescent="0.3">
      <c r="A20" s="161" t="s">
        <v>41</v>
      </c>
      <c r="B20" s="161" t="s">
        <v>728</v>
      </c>
      <c r="C20" s="164">
        <v>524.41139999999996</v>
      </c>
      <c r="D20" s="164">
        <v>526.22569999999996</v>
      </c>
      <c r="E20" s="164">
        <v>522.45950000000005</v>
      </c>
      <c r="F20" s="164">
        <v>519.9461</v>
      </c>
      <c r="G20" s="164">
        <v>520.9828</v>
      </c>
      <c r="H20" s="164">
        <v>514.78710000000001</v>
      </c>
      <c r="I20" s="164">
        <v>518.34760000000006</v>
      </c>
      <c r="J20" s="164">
        <v>503.93619999999999</v>
      </c>
      <c r="K20" s="164">
        <v>501.44290000000001</v>
      </c>
      <c r="L20" s="164">
        <v>487.05029999999999</v>
      </c>
      <c r="M20" s="164">
        <v>507.7801</v>
      </c>
      <c r="N20" s="164">
        <v>493.13659999999999</v>
      </c>
      <c r="O20" s="164">
        <v>226.7824</v>
      </c>
      <c r="P20" s="164">
        <v>228.6097</v>
      </c>
      <c r="Q20" s="164">
        <v>229.34100000000001</v>
      </c>
      <c r="R20" s="164">
        <v>223.1464</v>
      </c>
      <c r="S20" s="164">
        <v>218.6859</v>
      </c>
      <c r="T20" s="164">
        <v>221.77209999999999</v>
      </c>
      <c r="U20" s="164">
        <v>228.4</v>
      </c>
      <c r="V20" s="165"/>
      <c r="W20" s="164">
        <v>225.5</v>
      </c>
      <c r="X20" s="165"/>
      <c r="Y20" s="164">
        <v>140.1925</v>
      </c>
      <c r="Z20" s="164">
        <v>139.5145</v>
      </c>
      <c r="AA20" s="164">
        <v>138.3151</v>
      </c>
      <c r="AB20" s="164">
        <v>135.1986</v>
      </c>
      <c r="AC20" s="165"/>
      <c r="AD20" s="164">
        <v>141.8099</v>
      </c>
      <c r="AE20" s="164">
        <v>125.6337</v>
      </c>
      <c r="AF20" s="164">
        <v>142.9434</v>
      </c>
    </row>
    <row r="21" spans="1:32" ht="18" customHeight="1" x14ac:dyDescent="0.3">
      <c r="A21" s="161" t="s">
        <v>41</v>
      </c>
      <c r="B21" s="161" t="s">
        <v>729</v>
      </c>
      <c r="C21" s="164">
        <v>523.93939999999998</v>
      </c>
      <c r="D21" s="164">
        <v>526.01559999999995</v>
      </c>
      <c r="E21" s="164">
        <v>522.51199999999994</v>
      </c>
      <c r="F21" s="164">
        <v>518.91859999999997</v>
      </c>
      <c r="G21" s="164">
        <v>520.35599999999999</v>
      </c>
      <c r="H21" s="164">
        <v>514.92499999999995</v>
      </c>
      <c r="I21" s="165"/>
      <c r="J21" s="164">
        <v>502.5326</v>
      </c>
      <c r="K21" s="164">
        <v>500.59699999999998</v>
      </c>
      <c r="L21" s="164">
        <v>486.935</v>
      </c>
      <c r="M21" s="164">
        <v>506.58179999999999</v>
      </c>
      <c r="N21" s="164">
        <v>492.39150000000001</v>
      </c>
      <c r="O21" s="164">
        <v>225.88929999999999</v>
      </c>
      <c r="P21" s="164">
        <v>228.55709999999999</v>
      </c>
      <c r="Q21" s="164">
        <v>228.5693</v>
      </c>
      <c r="R21" s="164">
        <v>222.36760000000001</v>
      </c>
      <c r="S21" s="164">
        <v>218.1395</v>
      </c>
      <c r="T21" s="164">
        <v>221.60980000000001</v>
      </c>
      <c r="U21" s="164">
        <v>227.8</v>
      </c>
      <c r="V21" s="165"/>
      <c r="W21" s="164">
        <v>224.5</v>
      </c>
      <c r="X21" s="164">
        <v>142.53649999999999</v>
      </c>
      <c r="Y21" s="164">
        <v>139.7861</v>
      </c>
      <c r="Z21" s="164">
        <v>139.21350000000001</v>
      </c>
      <c r="AA21" s="164">
        <v>137.95439999999999</v>
      </c>
      <c r="AB21" s="164">
        <v>135.01920000000001</v>
      </c>
      <c r="AC21" s="165"/>
      <c r="AD21" s="164">
        <v>141.48779999999999</v>
      </c>
      <c r="AE21" s="164">
        <v>125.7753</v>
      </c>
      <c r="AF21" s="164">
        <v>142.923</v>
      </c>
    </row>
    <row r="22" spans="1:32" ht="18" customHeight="1" x14ac:dyDescent="0.3">
      <c r="A22" s="161" t="s">
        <v>41</v>
      </c>
      <c r="B22" s="161" t="s">
        <v>730</v>
      </c>
      <c r="C22" s="164">
        <v>514.28729999999996</v>
      </c>
      <c r="D22" s="164">
        <v>514.98689999999999</v>
      </c>
      <c r="E22" s="164">
        <v>514.6866</v>
      </c>
      <c r="F22" s="164">
        <v>513.83839999999998</v>
      </c>
      <c r="G22" s="164">
        <v>515.46159999999998</v>
      </c>
      <c r="H22" s="164">
        <v>511.75810000000001</v>
      </c>
      <c r="I22" s="165"/>
      <c r="J22" s="164">
        <v>499.50889999999998</v>
      </c>
      <c r="K22" s="164">
        <v>500.59840000000003</v>
      </c>
      <c r="L22" s="164">
        <v>485.72199999999998</v>
      </c>
      <c r="M22" s="164">
        <v>506.45159999999998</v>
      </c>
      <c r="N22" s="164">
        <v>491.88749999999999</v>
      </c>
      <c r="O22" s="164">
        <v>223.42250000000001</v>
      </c>
      <c r="P22" s="164">
        <v>224.8185</v>
      </c>
      <c r="Q22" s="164">
        <v>224.43549999999999</v>
      </c>
      <c r="R22" s="164">
        <v>220.61269999999999</v>
      </c>
      <c r="S22" s="164">
        <v>216.42670000000001</v>
      </c>
      <c r="T22" s="164">
        <v>221.5949</v>
      </c>
      <c r="U22" s="164">
        <v>228.4</v>
      </c>
      <c r="V22" s="165"/>
      <c r="W22" s="164">
        <v>224.1</v>
      </c>
      <c r="X22" s="165"/>
      <c r="Y22" s="164">
        <v>139.649</v>
      </c>
      <c r="Z22" s="164">
        <v>139.5145</v>
      </c>
      <c r="AA22" s="164">
        <v>138.44579999999999</v>
      </c>
      <c r="AB22" s="164">
        <v>135.01920000000001</v>
      </c>
      <c r="AC22" s="165"/>
      <c r="AD22" s="164">
        <v>140.96090000000001</v>
      </c>
      <c r="AE22" s="164">
        <v>126.42959999999999</v>
      </c>
      <c r="AF22" s="164">
        <v>142.55539999999999</v>
      </c>
    </row>
    <row r="23" spans="1:32" ht="18" customHeight="1" x14ac:dyDescent="0.3">
      <c r="A23" s="161" t="s">
        <v>41</v>
      </c>
      <c r="B23" s="161" t="s">
        <v>731</v>
      </c>
      <c r="C23" s="164">
        <v>519.79520000000002</v>
      </c>
      <c r="D23" s="164">
        <v>521.28899999999999</v>
      </c>
      <c r="E23" s="164">
        <v>519.88599999999997</v>
      </c>
      <c r="F23" s="164">
        <v>517.59580000000005</v>
      </c>
      <c r="G23" s="164">
        <v>519.33879999999999</v>
      </c>
      <c r="H23" s="164">
        <v>513.98770000000002</v>
      </c>
      <c r="I23" s="164">
        <v>518.76639999999998</v>
      </c>
      <c r="J23" s="164">
        <v>504.25920000000002</v>
      </c>
      <c r="K23" s="164">
        <v>504.7842</v>
      </c>
      <c r="L23" s="164">
        <v>490.07960000000003</v>
      </c>
      <c r="M23" s="164">
        <v>510.14550000000003</v>
      </c>
      <c r="N23" s="164">
        <v>497.1397</v>
      </c>
      <c r="O23" s="164">
        <v>225.91669999999999</v>
      </c>
      <c r="P23" s="164">
        <v>226.74080000000001</v>
      </c>
      <c r="Q23" s="164">
        <v>226.1002</v>
      </c>
      <c r="R23" s="164">
        <v>222.1078</v>
      </c>
      <c r="S23" s="164">
        <v>217.79990000000001</v>
      </c>
      <c r="T23" s="164">
        <v>222.27510000000001</v>
      </c>
      <c r="U23" s="164">
        <v>229.8</v>
      </c>
      <c r="V23" s="165"/>
      <c r="W23" s="164">
        <v>225.9</v>
      </c>
      <c r="X23" s="164">
        <v>142.52629999999999</v>
      </c>
      <c r="Y23" s="164">
        <v>141.0909</v>
      </c>
      <c r="Z23" s="164">
        <v>139.76349999999999</v>
      </c>
      <c r="AA23" s="164">
        <v>138.7611</v>
      </c>
      <c r="AB23" s="164">
        <v>135.29519999999999</v>
      </c>
      <c r="AC23" s="165"/>
      <c r="AD23" s="164">
        <v>142.5856</v>
      </c>
      <c r="AE23" s="164">
        <v>127.55759999999999</v>
      </c>
      <c r="AF23" s="164">
        <v>142.96379999999999</v>
      </c>
    </row>
    <row r="24" spans="1:32" ht="18" customHeight="1" x14ac:dyDescent="0.3">
      <c r="A24" s="161" t="s">
        <v>41</v>
      </c>
      <c r="B24" s="161" t="s">
        <v>732</v>
      </c>
      <c r="C24" s="164">
        <v>510.40550000000002</v>
      </c>
      <c r="D24" s="164">
        <v>514.93439999999998</v>
      </c>
      <c r="E24" s="164">
        <v>512.32330000000002</v>
      </c>
      <c r="F24" s="164">
        <v>513.55579999999998</v>
      </c>
      <c r="G24" s="164">
        <v>515.00160000000005</v>
      </c>
      <c r="H24" s="164">
        <v>511.97109999999998</v>
      </c>
      <c r="I24" s="164">
        <v>518.68979999999999</v>
      </c>
      <c r="J24" s="164">
        <v>505.70960000000002</v>
      </c>
      <c r="K24" s="164">
        <v>507.86610000000002</v>
      </c>
      <c r="L24" s="164">
        <v>493.18819999999999</v>
      </c>
      <c r="M24" s="164">
        <v>513.50570000000005</v>
      </c>
      <c r="N24" s="164">
        <v>500.03800000000001</v>
      </c>
      <c r="O24" s="164">
        <v>223.99930000000001</v>
      </c>
      <c r="P24" s="164">
        <v>223.6354</v>
      </c>
      <c r="Q24" s="164">
        <v>222.72929999999999</v>
      </c>
      <c r="R24" s="164">
        <v>220.80799999999999</v>
      </c>
      <c r="S24" s="164">
        <v>216.30860000000001</v>
      </c>
      <c r="T24" s="164">
        <v>223.06649999999999</v>
      </c>
      <c r="U24" s="164">
        <v>231.7</v>
      </c>
      <c r="V24" s="165"/>
      <c r="W24" s="164">
        <v>227.6</v>
      </c>
      <c r="X24" s="164">
        <v>142.5333</v>
      </c>
      <c r="Y24" s="164">
        <v>140.73249999999999</v>
      </c>
      <c r="Z24" s="164">
        <v>140.26159999999999</v>
      </c>
      <c r="AA24" s="164">
        <v>138.97040000000001</v>
      </c>
      <c r="AB24" s="164">
        <v>135.36420000000001</v>
      </c>
      <c r="AC24" s="165"/>
      <c r="AD24" s="164">
        <v>142.04409999999999</v>
      </c>
      <c r="AE24" s="164">
        <v>126.99120000000001</v>
      </c>
      <c r="AF24" s="164">
        <v>143.67859999999999</v>
      </c>
    </row>
    <row r="25" spans="1:32" ht="18" customHeight="1" x14ac:dyDescent="0.3">
      <c r="A25" s="161" t="s">
        <v>41</v>
      </c>
      <c r="B25" s="161" t="s">
        <v>733</v>
      </c>
      <c r="C25" s="166">
        <v>507.62529999999998</v>
      </c>
      <c r="D25" s="166">
        <v>510.99560000000002</v>
      </c>
      <c r="E25" s="166">
        <v>506.07350000000002</v>
      </c>
      <c r="F25" s="166">
        <v>510.21679999999998</v>
      </c>
      <c r="G25" s="166">
        <v>513.09529999999995</v>
      </c>
      <c r="H25" s="166">
        <v>510.51389999999998</v>
      </c>
      <c r="I25" s="167"/>
      <c r="J25" s="166">
        <v>509.11799999999999</v>
      </c>
      <c r="K25" s="166">
        <v>508.55119999999999</v>
      </c>
      <c r="L25" s="166">
        <v>495.64760000000001</v>
      </c>
      <c r="M25" s="166">
        <v>515.64279999999997</v>
      </c>
      <c r="N25" s="166">
        <v>501.40929999999997</v>
      </c>
      <c r="O25" s="166">
        <v>226.7543</v>
      </c>
      <c r="P25" s="166">
        <v>226.0925</v>
      </c>
      <c r="Q25" s="166">
        <v>225.98509999999999</v>
      </c>
      <c r="R25" s="166">
        <v>221.4624</v>
      </c>
      <c r="S25" s="166">
        <v>216.4563</v>
      </c>
      <c r="T25" s="166">
        <v>223.70410000000001</v>
      </c>
      <c r="U25" s="166">
        <v>231.7</v>
      </c>
      <c r="V25" s="167"/>
      <c r="W25" s="166">
        <v>227.6</v>
      </c>
      <c r="X25" s="166">
        <v>143.36699999999999</v>
      </c>
      <c r="Y25" s="166">
        <v>140.8409</v>
      </c>
      <c r="Z25" s="166">
        <v>140.3082</v>
      </c>
      <c r="AA25" s="166">
        <v>139.46889999999999</v>
      </c>
      <c r="AB25" s="166">
        <v>135.59880000000001</v>
      </c>
      <c r="AC25" s="167"/>
      <c r="AD25" s="166">
        <v>142.17580000000001</v>
      </c>
      <c r="AE25" s="166">
        <v>126.8984</v>
      </c>
      <c r="AF25" s="166">
        <v>143.9033</v>
      </c>
    </row>
    <row r="26" spans="1:32" ht="18" customHeight="1" x14ac:dyDescent="0.3">
      <c r="A26" s="161" t="s">
        <v>41</v>
      </c>
      <c r="B26" s="161" t="s">
        <v>734</v>
      </c>
      <c r="C26" s="162">
        <v>501.22550000000001</v>
      </c>
      <c r="D26" s="162">
        <v>502.8553</v>
      </c>
      <c r="E26" s="162">
        <v>500.45400000000001</v>
      </c>
      <c r="F26" s="162">
        <v>505.15839999999997</v>
      </c>
      <c r="G26" s="162">
        <v>508.03570000000002</v>
      </c>
      <c r="H26" s="162">
        <v>506.21879999999999</v>
      </c>
      <c r="I26" s="163"/>
      <c r="J26" s="162">
        <v>507.05309999999997</v>
      </c>
      <c r="K26" s="162">
        <v>508.40879999999999</v>
      </c>
      <c r="L26" s="162">
        <v>494.29149999999998</v>
      </c>
      <c r="M26" s="162">
        <v>514.4135</v>
      </c>
      <c r="N26" s="162">
        <v>500.42419999999998</v>
      </c>
      <c r="O26" s="162">
        <v>225.25569999999999</v>
      </c>
      <c r="P26" s="162">
        <v>222.92359999999999</v>
      </c>
      <c r="Q26" s="162">
        <v>222.51259999999999</v>
      </c>
      <c r="R26" s="162">
        <v>219.40989999999999</v>
      </c>
      <c r="S26" s="162">
        <v>214.11590000000001</v>
      </c>
      <c r="T26" s="162">
        <v>222.87690000000001</v>
      </c>
      <c r="U26" s="162">
        <v>231</v>
      </c>
      <c r="V26" s="163"/>
      <c r="W26" s="162">
        <v>226.5</v>
      </c>
      <c r="X26" s="162">
        <v>142.56379999999999</v>
      </c>
      <c r="Y26" s="162">
        <v>139.988</v>
      </c>
      <c r="Z26" s="162">
        <v>139.7116</v>
      </c>
      <c r="AA26" s="162">
        <v>139.09</v>
      </c>
      <c r="AB26" s="162">
        <v>134.92259999999999</v>
      </c>
      <c r="AC26" s="163"/>
      <c r="AD26" s="162">
        <v>141.3854</v>
      </c>
      <c r="AE26" s="162">
        <v>125.8193</v>
      </c>
      <c r="AF26" s="162">
        <v>143.14760000000001</v>
      </c>
    </row>
    <row r="27" spans="1:32" ht="18" customHeight="1" x14ac:dyDescent="0.3">
      <c r="A27" s="161" t="s">
        <v>41</v>
      </c>
      <c r="B27" s="161" t="s">
        <v>735</v>
      </c>
      <c r="C27" s="164">
        <v>514.9692</v>
      </c>
      <c r="D27" s="164">
        <v>518.66309999999999</v>
      </c>
      <c r="E27" s="164">
        <v>516.84</v>
      </c>
      <c r="F27" s="164">
        <v>505.29700000000003</v>
      </c>
      <c r="G27" s="164">
        <v>509.01209999999998</v>
      </c>
      <c r="H27" s="164">
        <v>506.90230000000003</v>
      </c>
      <c r="I27" s="165"/>
      <c r="J27" s="164">
        <v>506.3252</v>
      </c>
      <c r="K27" s="164">
        <v>507.61649999999997</v>
      </c>
      <c r="L27" s="164">
        <v>494.1354</v>
      </c>
      <c r="M27" s="164">
        <v>514.60770000000002</v>
      </c>
      <c r="N27" s="164">
        <v>499.34449999999998</v>
      </c>
      <c r="O27" s="164">
        <v>230.31630000000001</v>
      </c>
      <c r="P27" s="164">
        <v>228.4341</v>
      </c>
      <c r="Q27" s="164">
        <v>227.14680000000001</v>
      </c>
      <c r="R27" s="164">
        <v>222.01329999999999</v>
      </c>
      <c r="S27" s="164">
        <v>215.0831</v>
      </c>
      <c r="T27" s="164">
        <v>223.06800000000001</v>
      </c>
      <c r="U27" s="164">
        <v>229.7</v>
      </c>
      <c r="V27" s="165"/>
      <c r="W27" s="164">
        <v>226.4</v>
      </c>
      <c r="X27" s="164">
        <v>141.7636</v>
      </c>
      <c r="Y27" s="164">
        <v>139.94380000000001</v>
      </c>
      <c r="Z27" s="164">
        <v>139.46260000000001</v>
      </c>
      <c r="AA27" s="164">
        <v>138.44669999999999</v>
      </c>
      <c r="AB27" s="164">
        <v>134.3706</v>
      </c>
      <c r="AC27" s="165"/>
      <c r="AD27" s="164">
        <v>141.32679999999999</v>
      </c>
      <c r="AE27" s="164">
        <v>125.9169</v>
      </c>
      <c r="AF27" s="164">
        <v>142.923</v>
      </c>
    </row>
    <row r="28" spans="1:32" ht="18" customHeight="1" x14ac:dyDescent="0.3">
      <c r="A28" s="161" t="s">
        <v>41</v>
      </c>
      <c r="B28" s="161" t="s">
        <v>736</v>
      </c>
      <c r="C28" s="164">
        <v>514.33969999999999</v>
      </c>
      <c r="D28" s="164">
        <v>516.82510000000002</v>
      </c>
      <c r="E28" s="165"/>
      <c r="F28" s="164">
        <v>503.90339999999998</v>
      </c>
      <c r="G28" s="164">
        <v>507.74259999999998</v>
      </c>
      <c r="H28" s="164">
        <v>505.64479999999998</v>
      </c>
      <c r="I28" s="165"/>
      <c r="J28" s="164">
        <v>504.68279999999999</v>
      </c>
      <c r="K28" s="164">
        <v>507.53050000000002</v>
      </c>
      <c r="L28" s="164">
        <v>493.4699</v>
      </c>
      <c r="M28" s="164">
        <v>514.88130000000001</v>
      </c>
      <c r="N28" s="164">
        <v>499.88850000000002</v>
      </c>
      <c r="O28" s="164">
        <v>228.8</v>
      </c>
      <c r="P28" s="164">
        <v>227.84379999999999</v>
      </c>
      <c r="Q28" s="164">
        <v>225.72739999999999</v>
      </c>
      <c r="R28" s="164">
        <v>221.06950000000001</v>
      </c>
      <c r="S28" s="164">
        <v>213.83539999999999</v>
      </c>
      <c r="T28" s="164">
        <v>222.91249999999999</v>
      </c>
      <c r="U28" s="164">
        <v>230.4</v>
      </c>
      <c r="V28" s="165"/>
      <c r="W28" s="164">
        <v>226.1</v>
      </c>
      <c r="X28" s="165"/>
      <c r="Y28" s="164">
        <v>140.21719999999999</v>
      </c>
      <c r="Z28" s="164">
        <v>139.2654</v>
      </c>
      <c r="AA28" s="164">
        <v>138.56780000000001</v>
      </c>
      <c r="AB28" s="164">
        <v>134.19120000000001</v>
      </c>
      <c r="AC28" s="165"/>
      <c r="AD28" s="164">
        <v>141.4</v>
      </c>
      <c r="AE28" s="164">
        <v>125.21380000000001</v>
      </c>
      <c r="AF28" s="164">
        <v>142.535</v>
      </c>
    </row>
    <row r="29" spans="1:32" ht="18" customHeight="1" x14ac:dyDescent="0.3">
      <c r="A29" s="161" t="s">
        <v>41</v>
      </c>
      <c r="B29" s="161" t="s">
        <v>737</v>
      </c>
      <c r="C29" s="164">
        <v>511.03489999999999</v>
      </c>
      <c r="D29" s="164">
        <v>514.04160000000002</v>
      </c>
      <c r="E29" s="165"/>
      <c r="F29" s="164">
        <v>502.25170000000003</v>
      </c>
      <c r="G29" s="164">
        <v>505.92739999999998</v>
      </c>
      <c r="H29" s="164">
        <v>504.19369999999998</v>
      </c>
      <c r="I29" s="164">
        <v>518.80880000000002</v>
      </c>
      <c r="J29" s="164">
        <v>504.44889999999998</v>
      </c>
      <c r="K29" s="164">
        <v>506.06240000000003</v>
      </c>
      <c r="L29" s="164">
        <v>492.94529999999997</v>
      </c>
      <c r="M29" s="164">
        <v>512.98770000000002</v>
      </c>
      <c r="N29" s="164">
        <v>499.03460000000001</v>
      </c>
      <c r="O29" s="164">
        <v>227.34520000000001</v>
      </c>
      <c r="P29" s="164">
        <v>226.863</v>
      </c>
      <c r="Q29" s="164">
        <v>224.23929999999999</v>
      </c>
      <c r="R29" s="164">
        <v>219.8468</v>
      </c>
      <c r="S29" s="164">
        <v>213.27430000000001</v>
      </c>
      <c r="T29" s="164">
        <v>222.51830000000001</v>
      </c>
      <c r="U29" s="164">
        <v>230.3</v>
      </c>
      <c r="V29" s="165"/>
      <c r="W29" s="164">
        <v>225.2</v>
      </c>
      <c r="X29" s="165"/>
      <c r="Y29" s="164">
        <v>139.6583</v>
      </c>
      <c r="Z29" s="164">
        <v>139.2654</v>
      </c>
      <c r="AA29" s="164">
        <v>138.30770000000001</v>
      </c>
      <c r="AB29" s="164">
        <v>134.21879999999999</v>
      </c>
      <c r="AC29" s="165"/>
      <c r="AD29" s="164">
        <v>141.15119999999999</v>
      </c>
      <c r="AE29" s="164">
        <v>124.55459999999999</v>
      </c>
      <c r="AF29" s="164">
        <v>142.14689999999999</v>
      </c>
    </row>
    <row r="30" spans="1:32" ht="18" customHeight="1" x14ac:dyDescent="0.3">
      <c r="A30" s="161" t="s">
        <v>41</v>
      </c>
      <c r="B30" s="161" t="s">
        <v>738</v>
      </c>
      <c r="C30" s="164">
        <v>506.26139999999998</v>
      </c>
      <c r="D30" s="164">
        <v>510.26029999999997</v>
      </c>
      <c r="E30" s="164">
        <v>511.85059999999999</v>
      </c>
      <c r="F30" s="164">
        <v>499.55</v>
      </c>
      <c r="G30" s="164">
        <v>503.6069</v>
      </c>
      <c r="H30" s="164">
        <v>501.71350000000001</v>
      </c>
      <c r="I30" s="164">
        <v>518.27229999999997</v>
      </c>
      <c r="J30" s="164">
        <v>501.35300000000001</v>
      </c>
      <c r="K30" s="164">
        <v>504.70069999999998</v>
      </c>
      <c r="L30" s="164">
        <v>491.18270000000001</v>
      </c>
      <c r="M30" s="164">
        <v>512.00199999999995</v>
      </c>
      <c r="N30" s="164">
        <v>497.34609999999998</v>
      </c>
      <c r="O30" s="164">
        <v>226.0633</v>
      </c>
      <c r="P30" s="164">
        <v>225.46209999999999</v>
      </c>
      <c r="Q30" s="164">
        <v>222.3124</v>
      </c>
      <c r="R30" s="164">
        <v>219.1902</v>
      </c>
      <c r="S30" s="164">
        <v>213.02330000000001</v>
      </c>
      <c r="T30" s="164">
        <v>222.66730000000001</v>
      </c>
      <c r="U30" s="164">
        <v>230.4</v>
      </c>
      <c r="V30" s="165"/>
      <c r="W30" s="164">
        <v>226</v>
      </c>
      <c r="X30" s="165"/>
      <c r="Y30" s="164">
        <v>140.5317</v>
      </c>
      <c r="Z30" s="164">
        <v>138.96449999999999</v>
      </c>
      <c r="AA30" s="164">
        <v>138.37860000000001</v>
      </c>
      <c r="AB30" s="164">
        <v>134.30160000000001</v>
      </c>
      <c r="AC30" s="165"/>
      <c r="AD30" s="164">
        <v>141.60489999999999</v>
      </c>
      <c r="AE30" s="164">
        <v>123.9931</v>
      </c>
      <c r="AF30" s="164">
        <v>142.14689999999999</v>
      </c>
    </row>
    <row r="31" spans="1:32" ht="18" customHeight="1" x14ac:dyDescent="0.3">
      <c r="A31" s="161" t="s">
        <v>41</v>
      </c>
      <c r="B31" s="161" t="s">
        <v>739</v>
      </c>
      <c r="C31" s="164">
        <v>503.84829999999999</v>
      </c>
      <c r="D31" s="164">
        <v>508.52719999999999</v>
      </c>
      <c r="E31" s="165"/>
      <c r="F31" s="164">
        <v>499.64870000000002</v>
      </c>
      <c r="G31" s="164">
        <v>503.78039999999999</v>
      </c>
      <c r="H31" s="164">
        <v>502.154</v>
      </c>
      <c r="I31" s="164">
        <v>518.86789999999996</v>
      </c>
      <c r="J31" s="164">
        <v>503.93209999999999</v>
      </c>
      <c r="K31" s="164">
        <v>507.1909</v>
      </c>
      <c r="L31" s="164">
        <v>492.98820000000001</v>
      </c>
      <c r="M31" s="164">
        <v>514.09699999999998</v>
      </c>
      <c r="N31" s="164">
        <v>499.33589999999998</v>
      </c>
      <c r="O31" s="164">
        <v>225.08</v>
      </c>
      <c r="P31" s="164">
        <v>225.0187</v>
      </c>
      <c r="Q31" s="164">
        <v>221.35239999999999</v>
      </c>
      <c r="R31" s="164">
        <v>219.18680000000001</v>
      </c>
      <c r="S31" s="164">
        <v>212.77959999999999</v>
      </c>
      <c r="T31" s="164">
        <v>222.87049999999999</v>
      </c>
      <c r="U31" s="164">
        <v>231</v>
      </c>
      <c r="V31" s="165"/>
      <c r="W31" s="164">
        <v>226.5</v>
      </c>
      <c r="X31" s="164">
        <v>142.57069999999999</v>
      </c>
      <c r="Y31" s="164">
        <v>140.8793</v>
      </c>
      <c r="Z31" s="164">
        <v>139.06309999999999</v>
      </c>
      <c r="AA31" s="164">
        <v>138.50700000000001</v>
      </c>
      <c r="AB31" s="164">
        <v>134.2602</v>
      </c>
      <c r="AC31" s="165"/>
      <c r="AD31" s="164">
        <v>142.41</v>
      </c>
      <c r="AE31" s="164">
        <v>124.1786</v>
      </c>
      <c r="AF31" s="164">
        <v>142.9434</v>
      </c>
    </row>
    <row r="32" spans="1:32" ht="18" customHeight="1" x14ac:dyDescent="0.3">
      <c r="A32" s="161" t="s">
        <v>41</v>
      </c>
      <c r="B32" s="161" t="s">
        <v>740</v>
      </c>
      <c r="C32" s="164">
        <v>507.04820000000001</v>
      </c>
      <c r="D32" s="164">
        <v>511.83589999999998</v>
      </c>
      <c r="E32" s="164">
        <v>512.90089999999998</v>
      </c>
      <c r="F32" s="164">
        <v>500.60149999999999</v>
      </c>
      <c r="G32" s="164">
        <v>504.65730000000002</v>
      </c>
      <c r="H32" s="164">
        <v>503.14260000000002</v>
      </c>
      <c r="I32" s="164">
        <v>518.65099999999995</v>
      </c>
      <c r="J32" s="164">
        <v>505.6123</v>
      </c>
      <c r="K32" s="164">
        <v>507.48059999999998</v>
      </c>
      <c r="L32" s="164">
        <v>493.78629999999998</v>
      </c>
      <c r="M32" s="164">
        <v>514.03089999999997</v>
      </c>
      <c r="N32" s="164">
        <v>500.51749999999998</v>
      </c>
      <c r="O32" s="164">
        <v>226.00899999999999</v>
      </c>
      <c r="P32" s="164">
        <v>225.77330000000001</v>
      </c>
      <c r="Q32" s="164">
        <v>223.3408</v>
      </c>
      <c r="R32" s="164">
        <v>219.7038</v>
      </c>
      <c r="S32" s="164">
        <v>214.58840000000001</v>
      </c>
      <c r="T32" s="164">
        <v>222.8372</v>
      </c>
      <c r="U32" s="164">
        <v>231</v>
      </c>
      <c r="V32" s="164">
        <v>0</v>
      </c>
      <c r="W32" s="164">
        <v>226.4</v>
      </c>
      <c r="X32" s="164">
        <v>141.76759999999999</v>
      </c>
      <c r="Y32" s="164">
        <v>140.47890000000001</v>
      </c>
      <c r="Z32" s="164">
        <v>138.8141</v>
      </c>
      <c r="AA32" s="164">
        <v>138.0934</v>
      </c>
      <c r="AB32" s="164">
        <v>134.45339999999999</v>
      </c>
      <c r="AC32" s="165"/>
      <c r="AD32" s="164">
        <v>142.2783</v>
      </c>
      <c r="AE32" s="164">
        <v>124.5107</v>
      </c>
      <c r="AF32" s="164">
        <v>142.61660000000001</v>
      </c>
    </row>
    <row r="33" spans="1:32" ht="18" customHeight="1" x14ac:dyDescent="0.3">
      <c r="A33" s="161" t="s">
        <v>41</v>
      </c>
      <c r="B33" s="161" t="s">
        <v>741</v>
      </c>
      <c r="C33" s="166">
        <v>507.5204</v>
      </c>
      <c r="D33" s="166">
        <v>512.30849999999998</v>
      </c>
      <c r="E33" s="166">
        <v>510.5376</v>
      </c>
      <c r="F33" s="166">
        <v>502.59289999999999</v>
      </c>
      <c r="G33" s="166">
        <v>506.6832</v>
      </c>
      <c r="H33" s="166">
        <v>505.0068</v>
      </c>
      <c r="I33" s="166">
        <v>518.96929999999998</v>
      </c>
      <c r="J33" s="166">
        <v>506.68619999999999</v>
      </c>
      <c r="K33" s="166">
        <v>507.26679999999999</v>
      </c>
      <c r="L33" s="166">
        <v>492.6404</v>
      </c>
      <c r="M33" s="166">
        <v>514.20230000000004</v>
      </c>
      <c r="N33" s="166">
        <v>500.61700000000002</v>
      </c>
      <c r="O33" s="166">
        <v>226.34970000000001</v>
      </c>
      <c r="P33" s="166">
        <v>226.46420000000001</v>
      </c>
      <c r="Q33" s="166">
        <v>223.79570000000001</v>
      </c>
      <c r="R33" s="166">
        <v>220.64670000000001</v>
      </c>
      <c r="S33" s="166">
        <v>215.70320000000001</v>
      </c>
      <c r="T33" s="166">
        <v>222.76609999999999</v>
      </c>
      <c r="U33" s="166">
        <v>230.4</v>
      </c>
      <c r="V33" s="167"/>
      <c r="W33" s="166">
        <v>226.3</v>
      </c>
      <c r="X33" s="166">
        <v>141.76759999999999</v>
      </c>
      <c r="Y33" s="166">
        <v>140.2722</v>
      </c>
      <c r="Z33" s="166">
        <v>138.71549999999999</v>
      </c>
      <c r="AA33" s="166">
        <v>138.31379999999999</v>
      </c>
      <c r="AB33" s="166">
        <v>134.2602</v>
      </c>
      <c r="AC33" s="167"/>
      <c r="AD33" s="166">
        <v>141.8245</v>
      </c>
      <c r="AE33" s="166">
        <v>125.4482</v>
      </c>
      <c r="AF33" s="166">
        <v>142.86170000000001</v>
      </c>
    </row>
    <row r="34" spans="1:32" ht="18" customHeight="1" x14ac:dyDescent="0.3">
      <c r="A34" s="161" t="s">
        <v>41</v>
      </c>
      <c r="B34" s="161" t="s">
        <v>742</v>
      </c>
      <c r="C34" s="162">
        <v>509.77600000000001</v>
      </c>
      <c r="D34" s="162">
        <v>514.98689999999999</v>
      </c>
      <c r="E34" s="162">
        <v>513.89880000000005</v>
      </c>
      <c r="F34" s="162">
        <v>504.63619999999997</v>
      </c>
      <c r="G34" s="162">
        <v>508.48680000000002</v>
      </c>
      <c r="H34" s="162">
        <v>506.03379999999999</v>
      </c>
      <c r="I34" s="162">
        <v>518.98429999999996</v>
      </c>
      <c r="J34" s="162">
        <v>506.81270000000001</v>
      </c>
      <c r="K34" s="162">
        <v>507.58710000000002</v>
      </c>
      <c r="L34" s="162">
        <v>492.93950000000001</v>
      </c>
      <c r="M34" s="162">
        <v>513.9049</v>
      </c>
      <c r="N34" s="162">
        <v>499.48869999999999</v>
      </c>
      <c r="O34" s="162">
        <v>226.4847</v>
      </c>
      <c r="P34" s="162">
        <v>227.7269</v>
      </c>
      <c r="Q34" s="162">
        <v>224.91079999999999</v>
      </c>
      <c r="R34" s="162">
        <v>221.4716</v>
      </c>
      <c r="S34" s="162">
        <v>216.50059999999999</v>
      </c>
      <c r="T34" s="162">
        <v>222.86340000000001</v>
      </c>
      <c r="U34" s="162">
        <v>230.3</v>
      </c>
      <c r="V34" s="163"/>
      <c r="W34" s="162">
        <v>226.3</v>
      </c>
      <c r="X34" s="162">
        <v>142.5685</v>
      </c>
      <c r="Y34" s="162">
        <v>140.2251</v>
      </c>
      <c r="Z34" s="162">
        <v>139.2654</v>
      </c>
      <c r="AA34" s="162">
        <v>138.49100000000001</v>
      </c>
      <c r="AB34" s="162">
        <v>134.66040000000001</v>
      </c>
      <c r="AC34" s="163"/>
      <c r="AD34" s="162">
        <v>141.60489999999999</v>
      </c>
      <c r="AE34" s="162">
        <v>125.9609</v>
      </c>
      <c r="AF34" s="162">
        <v>142.96379999999999</v>
      </c>
    </row>
    <row r="35" spans="1:32" ht="18" customHeight="1" x14ac:dyDescent="0.3">
      <c r="A35" s="161" t="s">
        <v>41</v>
      </c>
      <c r="B35" s="161" t="s">
        <v>743</v>
      </c>
      <c r="C35" s="164">
        <v>510.93009999999998</v>
      </c>
      <c r="D35" s="164">
        <v>513.98910000000001</v>
      </c>
      <c r="E35" s="165"/>
      <c r="F35" s="164">
        <v>504.70429999999999</v>
      </c>
      <c r="G35" s="164">
        <v>509.12459999999999</v>
      </c>
      <c r="H35" s="164">
        <v>506.30380000000002</v>
      </c>
      <c r="I35" s="165"/>
      <c r="J35" s="164">
        <v>508.8372</v>
      </c>
      <c r="K35" s="164">
        <v>509.75889999999998</v>
      </c>
      <c r="L35" s="164">
        <v>494.8322</v>
      </c>
      <c r="M35" s="164">
        <v>516.63049999999998</v>
      </c>
      <c r="N35" s="164">
        <v>502.40219999999999</v>
      </c>
      <c r="O35" s="164">
        <v>227.30029999999999</v>
      </c>
      <c r="P35" s="164">
        <v>227.15450000000001</v>
      </c>
      <c r="Q35" s="164">
        <v>225.9872</v>
      </c>
      <c r="R35" s="164">
        <v>221.95859999999999</v>
      </c>
      <c r="S35" s="164">
        <v>216.61869999999999</v>
      </c>
      <c r="T35" s="164">
        <v>223.60300000000001</v>
      </c>
      <c r="U35" s="164">
        <v>232.3</v>
      </c>
      <c r="V35" s="165"/>
      <c r="W35" s="164">
        <v>228.1</v>
      </c>
      <c r="X35" s="164">
        <v>143.3742</v>
      </c>
      <c r="Y35" s="164">
        <v>141.78489999999999</v>
      </c>
      <c r="Z35" s="164">
        <v>139.46260000000001</v>
      </c>
      <c r="AA35" s="164">
        <v>138.7407</v>
      </c>
      <c r="AB35" s="164">
        <v>135.4194</v>
      </c>
      <c r="AC35" s="165"/>
      <c r="AD35" s="164">
        <v>142.99549999999999</v>
      </c>
      <c r="AE35" s="164">
        <v>126.288</v>
      </c>
      <c r="AF35" s="164">
        <v>143.73990000000001</v>
      </c>
    </row>
    <row r="36" spans="1:32" ht="18" customHeight="1" x14ac:dyDescent="0.3">
      <c r="A36" s="161" t="s">
        <v>41</v>
      </c>
      <c r="B36" s="161" t="s">
        <v>744</v>
      </c>
      <c r="C36" s="164">
        <v>507.5204</v>
      </c>
      <c r="D36" s="164">
        <v>512.46609999999998</v>
      </c>
      <c r="E36" s="164">
        <v>515.78949999999998</v>
      </c>
      <c r="F36" s="164">
        <v>505.3725</v>
      </c>
      <c r="G36" s="164">
        <v>508.26209999999998</v>
      </c>
      <c r="H36" s="164">
        <v>507.31799999999998</v>
      </c>
      <c r="I36" s="165"/>
      <c r="J36" s="164">
        <v>508.07729999999998</v>
      </c>
      <c r="K36" s="164">
        <v>508.80889999999999</v>
      </c>
      <c r="L36" s="164">
        <v>494.64249999999998</v>
      </c>
      <c r="M36" s="164">
        <v>514.88120000000004</v>
      </c>
      <c r="N36" s="164">
        <v>502.41019999999997</v>
      </c>
      <c r="O36" s="164">
        <v>226.04349999999999</v>
      </c>
      <c r="P36" s="164">
        <v>226.6361</v>
      </c>
      <c r="Q36" s="164">
        <v>224.6285</v>
      </c>
      <c r="R36" s="164">
        <v>221.56649999999999</v>
      </c>
      <c r="S36" s="164">
        <v>216.7663</v>
      </c>
      <c r="T36" s="164">
        <v>223.49090000000001</v>
      </c>
      <c r="U36" s="164">
        <v>232.9</v>
      </c>
      <c r="V36" s="165"/>
      <c r="W36" s="164">
        <v>228.5</v>
      </c>
      <c r="X36" s="165"/>
      <c r="Y36" s="164">
        <v>140.9203</v>
      </c>
      <c r="Z36" s="164">
        <v>139.5145</v>
      </c>
      <c r="AA36" s="164">
        <v>138.6977</v>
      </c>
      <c r="AB36" s="164">
        <v>135.36420000000001</v>
      </c>
      <c r="AC36" s="165"/>
      <c r="AD36" s="164">
        <v>141.6781</v>
      </c>
      <c r="AE36" s="164">
        <v>125.68259999999999</v>
      </c>
      <c r="AF36" s="164">
        <v>144.12790000000001</v>
      </c>
    </row>
    <row r="37" spans="1:32" ht="18" customHeight="1" x14ac:dyDescent="0.3">
      <c r="A37" s="161" t="s">
        <v>41</v>
      </c>
      <c r="B37" s="161" t="s">
        <v>745</v>
      </c>
      <c r="C37" s="164">
        <v>509.1465</v>
      </c>
      <c r="D37" s="164">
        <v>514.46169999999995</v>
      </c>
      <c r="E37" s="164">
        <v>516.99739999999997</v>
      </c>
      <c r="F37" s="164">
        <v>504.77260000000001</v>
      </c>
      <c r="G37" s="164">
        <v>508.45890000000003</v>
      </c>
      <c r="H37" s="164">
        <v>506.28719999999998</v>
      </c>
      <c r="I37" s="165"/>
      <c r="J37" s="164">
        <v>507.24009999999998</v>
      </c>
      <c r="K37" s="164">
        <v>508.5754</v>
      </c>
      <c r="L37" s="164">
        <v>494.90550000000002</v>
      </c>
      <c r="M37" s="164">
        <v>515.62369999999999</v>
      </c>
      <c r="N37" s="164">
        <v>501.31299999999999</v>
      </c>
      <c r="O37" s="164">
        <v>225.56809999999999</v>
      </c>
      <c r="P37" s="164">
        <v>228.02019999999999</v>
      </c>
      <c r="Q37" s="164">
        <v>226.06710000000001</v>
      </c>
      <c r="R37" s="164">
        <v>221.34</v>
      </c>
      <c r="S37" s="164">
        <v>216.28649999999999</v>
      </c>
      <c r="T37" s="164">
        <v>223.0136</v>
      </c>
      <c r="U37" s="164">
        <v>232.3</v>
      </c>
      <c r="V37" s="165"/>
      <c r="W37" s="164">
        <v>227</v>
      </c>
      <c r="X37" s="164">
        <v>142.92769999999999</v>
      </c>
      <c r="Y37" s="164">
        <v>139.53639999999999</v>
      </c>
      <c r="Z37" s="164">
        <v>139.364</v>
      </c>
      <c r="AA37" s="164">
        <v>139.00049999999999</v>
      </c>
      <c r="AB37" s="164">
        <v>135.48840000000001</v>
      </c>
      <c r="AC37" s="165"/>
      <c r="AD37" s="164">
        <v>140.79990000000001</v>
      </c>
      <c r="AE37" s="164">
        <v>125.3066</v>
      </c>
      <c r="AF37" s="164">
        <v>143.41309999999999</v>
      </c>
    </row>
    <row r="38" spans="1:32" ht="18" customHeight="1" x14ac:dyDescent="0.3">
      <c r="A38" s="161" t="s">
        <v>41</v>
      </c>
      <c r="B38" s="161" t="s">
        <v>746</v>
      </c>
      <c r="C38" s="164">
        <v>504.16309999999999</v>
      </c>
      <c r="D38" s="164">
        <v>508.26459999999997</v>
      </c>
      <c r="E38" s="164">
        <v>510.59019999999998</v>
      </c>
      <c r="F38" s="164">
        <v>500.30900000000003</v>
      </c>
      <c r="G38" s="164">
        <v>503.88229999999999</v>
      </c>
      <c r="H38" s="164">
        <v>503.46699999999998</v>
      </c>
      <c r="I38" s="164">
        <v>518.13049999999998</v>
      </c>
      <c r="J38" s="164">
        <v>505.03399999999999</v>
      </c>
      <c r="K38" s="164">
        <v>505.31959999999998</v>
      </c>
      <c r="L38" s="164">
        <v>491.2799</v>
      </c>
      <c r="M38" s="164">
        <v>511.52100000000002</v>
      </c>
      <c r="N38" s="164">
        <v>498.08949999999999</v>
      </c>
      <c r="O38" s="164">
        <v>227.10169999999999</v>
      </c>
      <c r="P38" s="164">
        <v>225.2611</v>
      </c>
      <c r="Q38" s="164">
        <v>223.70400000000001</v>
      </c>
      <c r="R38" s="164">
        <v>219.52119999999999</v>
      </c>
      <c r="S38" s="164">
        <v>215.1052</v>
      </c>
      <c r="T38" s="164">
        <v>222.31950000000001</v>
      </c>
      <c r="U38" s="164">
        <v>230.3</v>
      </c>
      <c r="V38" s="165"/>
      <c r="W38" s="164">
        <v>226.1</v>
      </c>
      <c r="X38" s="164">
        <v>142.11859999999999</v>
      </c>
      <c r="Y38" s="164">
        <v>140.44640000000001</v>
      </c>
      <c r="Z38" s="164">
        <v>138.76740000000001</v>
      </c>
      <c r="AA38" s="164">
        <v>138.4811</v>
      </c>
      <c r="AB38" s="164">
        <v>134.88120000000001</v>
      </c>
      <c r="AC38" s="165"/>
      <c r="AD38" s="164">
        <v>141.79519999999999</v>
      </c>
      <c r="AE38" s="164">
        <v>124.5107</v>
      </c>
      <c r="AF38" s="164">
        <v>142.9434</v>
      </c>
    </row>
    <row r="39" spans="1:32" ht="18" customHeight="1" x14ac:dyDescent="0.3">
      <c r="A39" s="161" t="s">
        <v>41</v>
      </c>
      <c r="B39" s="161" t="s">
        <v>747</v>
      </c>
      <c r="C39" s="164">
        <v>506.62860000000001</v>
      </c>
      <c r="D39" s="164">
        <v>510.62799999999999</v>
      </c>
      <c r="E39" s="164">
        <v>510.01240000000001</v>
      </c>
      <c r="F39" s="164">
        <v>500.68369999999999</v>
      </c>
      <c r="G39" s="164">
        <v>504.32100000000003</v>
      </c>
      <c r="H39" s="164">
        <v>502.62090000000001</v>
      </c>
      <c r="I39" s="164">
        <v>518.93769999999995</v>
      </c>
      <c r="J39" s="164">
        <v>502.10730000000001</v>
      </c>
      <c r="K39" s="164">
        <v>505.12569999999999</v>
      </c>
      <c r="L39" s="164">
        <v>490.79309999999998</v>
      </c>
      <c r="M39" s="164">
        <v>512.11609999999996</v>
      </c>
      <c r="N39" s="164">
        <v>497.08800000000002</v>
      </c>
      <c r="O39" s="164">
        <v>224.50630000000001</v>
      </c>
      <c r="P39" s="164">
        <v>226.47550000000001</v>
      </c>
      <c r="Q39" s="164">
        <v>223.53399999999999</v>
      </c>
      <c r="R39" s="164">
        <v>219.70910000000001</v>
      </c>
      <c r="S39" s="164">
        <v>215.4965</v>
      </c>
      <c r="T39" s="164">
        <v>222.39779999999999</v>
      </c>
      <c r="U39" s="164">
        <v>229.7</v>
      </c>
      <c r="V39" s="165"/>
      <c r="W39" s="164">
        <v>225.4</v>
      </c>
      <c r="X39" s="164">
        <v>141.3143</v>
      </c>
      <c r="Y39" s="164">
        <v>139.6525</v>
      </c>
      <c r="Z39" s="164">
        <v>138.51830000000001</v>
      </c>
      <c r="AA39" s="164">
        <v>137.63829999999999</v>
      </c>
      <c r="AB39" s="164">
        <v>134.20500000000001</v>
      </c>
      <c r="AC39" s="165"/>
      <c r="AD39" s="164">
        <v>141.3415</v>
      </c>
      <c r="AE39" s="164">
        <v>124.413</v>
      </c>
      <c r="AF39" s="164">
        <v>142.2286</v>
      </c>
    </row>
    <row r="40" spans="1:32" ht="18" customHeight="1" x14ac:dyDescent="0.3">
      <c r="A40" s="161" t="s">
        <v>41</v>
      </c>
      <c r="B40" s="161" t="s">
        <v>748</v>
      </c>
      <c r="C40" s="164">
        <v>508.77929999999998</v>
      </c>
      <c r="D40" s="164">
        <v>513.30629999999996</v>
      </c>
      <c r="E40" s="164">
        <v>513.3211</v>
      </c>
      <c r="F40" s="164">
        <v>501.1361</v>
      </c>
      <c r="G40" s="164">
        <v>505.16300000000001</v>
      </c>
      <c r="H40" s="164">
        <v>503.56220000000002</v>
      </c>
      <c r="I40" s="164">
        <v>518.69159999999999</v>
      </c>
      <c r="J40" s="164">
        <v>503.79700000000003</v>
      </c>
      <c r="K40" s="164">
        <v>505.40649999999999</v>
      </c>
      <c r="L40" s="164">
        <v>491.28100000000001</v>
      </c>
      <c r="M40" s="164">
        <v>512.23140000000001</v>
      </c>
      <c r="N40" s="164">
        <v>498.20600000000002</v>
      </c>
      <c r="O40" s="164">
        <v>224.45650000000001</v>
      </c>
      <c r="P40" s="164">
        <v>226.73400000000001</v>
      </c>
      <c r="Q40" s="164">
        <v>224.97409999999999</v>
      </c>
      <c r="R40" s="164">
        <v>219.8511</v>
      </c>
      <c r="S40" s="164">
        <v>215.54079999999999</v>
      </c>
      <c r="T40" s="164">
        <v>222.31049999999999</v>
      </c>
      <c r="U40" s="164">
        <v>230.3</v>
      </c>
      <c r="V40" s="165"/>
      <c r="W40" s="164">
        <v>226</v>
      </c>
      <c r="X40" s="164">
        <v>141.0138</v>
      </c>
      <c r="Y40" s="164">
        <v>140.76560000000001</v>
      </c>
      <c r="Z40" s="164">
        <v>138.36789999999999</v>
      </c>
      <c r="AA40" s="164">
        <v>136.99690000000001</v>
      </c>
      <c r="AB40" s="164">
        <v>134.32919999999999</v>
      </c>
      <c r="AC40" s="165"/>
      <c r="AD40" s="164">
        <v>141.9855</v>
      </c>
      <c r="AE40" s="164">
        <v>124.3202</v>
      </c>
      <c r="AF40" s="164">
        <v>142.535</v>
      </c>
    </row>
    <row r="41" spans="1:32" ht="18" customHeight="1" x14ac:dyDescent="0.3">
      <c r="A41" s="161" t="s">
        <v>41</v>
      </c>
      <c r="B41" s="161" t="s">
        <v>749</v>
      </c>
      <c r="C41" s="166">
        <v>506.15640000000002</v>
      </c>
      <c r="D41" s="166">
        <v>510.15530000000001</v>
      </c>
      <c r="E41" s="166">
        <v>512.63840000000005</v>
      </c>
      <c r="F41" s="166">
        <v>500.32380000000001</v>
      </c>
      <c r="G41" s="166">
        <v>504.63319999999999</v>
      </c>
      <c r="H41" s="166">
        <v>503.57619999999997</v>
      </c>
      <c r="I41" s="167"/>
      <c r="J41" s="166">
        <v>502.48880000000003</v>
      </c>
      <c r="K41" s="166">
        <v>504.53120000000001</v>
      </c>
      <c r="L41" s="166">
        <v>490.78800000000001</v>
      </c>
      <c r="M41" s="166">
        <v>511.56259999999997</v>
      </c>
      <c r="N41" s="166">
        <v>497.49970000000002</v>
      </c>
      <c r="O41" s="166">
        <v>223.34540000000001</v>
      </c>
      <c r="P41" s="166">
        <v>227.33779999999999</v>
      </c>
      <c r="Q41" s="166">
        <v>223.55860000000001</v>
      </c>
      <c r="R41" s="166">
        <v>219.59989999999999</v>
      </c>
      <c r="S41" s="166">
        <v>215.2012</v>
      </c>
      <c r="T41" s="166">
        <v>222.11600000000001</v>
      </c>
      <c r="U41" s="166">
        <v>229.7</v>
      </c>
      <c r="V41" s="167"/>
      <c r="W41" s="166">
        <v>225.8</v>
      </c>
      <c r="X41" s="167"/>
      <c r="Y41" s="166">
        <v>140.71199999999999</v>
      </c>
      <c r="Z41" s="166">
        <v>138.4665</v>
      </c>
      <c r="AA41" s="166">
        <v>136.62799999999999</v>
      </c>
      <c r="AB41" s="166">
        <v>134.0394</v>
      </c>
      <c r="AC41" s="167"/>
      <c r="AD41" s="166">
        <v>141.89769999999999</v>
      </c>
      <c r="AE41" s="166">
        <v>124.55459999999999</v>
      </c>
      <c r="AF41" s="166">
        <v>142.12649999999999</v>
      </c>
    </row>
    <row r="42" spans="1:32" ht="18" customHeight="1" x14ac:dyDescent="0.3">
      <c r="A42" s="161" t="s">
        <v>41</v>
      </c>
      <c r="B42" s="161" t="s">
        <v>750</v>
      </c>
      <c r="C42" s="162">
        <v>509.1465</v>
      </c>
      <c r="D42" s="162">
        <v>513.62139999999999</v>
      </c>
      <c r="E42" s="162">
        <v>512.48080000000004</v>
      </c>
      <c r="F42" s="162">
        <v>502.012</v>
      </c>
      <c r="G42" s="162">
        <v>505.7484</v>
      </c>
      <c r="H42" s="162">
        <v>504.50170000000003</v>
      </c>
      <c r="I42" s="162">
        <v>513.46379999999999</v>
      </c>
      <c r="J42" s="162">
        <v>499.4203</v>
      </c>
      <c r="K42" s="162">
        <v>501.95429999999999</v>
      </c>
      <c r="L42" s="162">
        <v>486.95030000000003</v>
      </c>
      <c r="M42" s="162">
        <v>507.91809999999998</v>
      </c>
      <c r="N42" s="162">
        <v>494.21210000000002</v>
      </c>
      <c r="O42" s="162">
        <v>224.72710000000001</v>
      </c>
      <c r="P42" s="162">
        <v>227.43129999999999</v>
      </c>
      <c r="Q42" s="162">
        <v>225.53870000000001</v>
      </c>
      <c r="R42" s="162">
        <v>220.3211</v>
      </c>
      <c r="S42" s="162">
        <v>215.6515</v>
      </c>
      <c r="T42" s="162">
        <v>221.5145</v>
      </c>
      <c r="U42" s="162">
        <v>229</v>
      </c>
      <c r="V42" s="163"/>
      <c r="W42" s="162">
        <v>225</v>
      </c>
      <c r="X42" s="163"/>
      <c r="Y42" s="162">
        <v>139.51050000000001</v>
      </c>
      <c r="Z42" s="162">
        <v>138.1189</v>
      </c>
      <c r="AA42" s="162">
        <v>136.2166</v>
      </c>
      <c r="AB42" s="162">
        <v>133.48740000000001</v>
      </c>
      <c r="AC42" s="163"/>
      <c r="AD42" s="162">
        <v>140.8877</v>
      </c>
      <c r="AE42" s="162">
        <v>124.6474</v>
      </c>
      <c r="AF42" s="162">
        <v>141.35040000000001</v>
      </c>
    </row>
    <row r="43" spans="1:32" ht="18" customHeight="1" x14ac:dyDescent="0.3">
      <c r="A43" s="161" t="s">
        <v>41</v>
      </c>
      <c r="B43" s="161" t="s">
        <v>751</v>
      </c>
      <c r="C43" s="164">
        <v>510.87759999999997</v>
      </c>
      <c r="D43" s="164">
        <v>513.35889999999995</v>
      </c>
      <c r="E43" s="164">
        <v>509.01459999999997</v>
      </c>
      <c r="F43" s="164">
        <v>501.31009999999998</v>
      </c>
      <c r="G43" s="164">
        <v>505.01740000000001</v>
      </c>
      <c r="H43" s="164">
        <v>503.79129999999998</v>
      </c>
      <c r="I43" s="165"/>
      <c r="J43" s="164">
        <v>497.5059</v>
      </c>
      <c r="K43" s="164">
        <v>499.77879999999999</v>
      </c>
      <c r="L43" s="164">
        <v>485.54469999999998</v>
      </c>
      <c r="M43" s="164">
        <v>507.21249999999998</v>
      </c>
      <c r="N43" s="164">
        <v>492.41180000000003</v>
      </c>
      <c r="O43" s="164">
        <v>226.13310000000001</v>
      </c>
      <c r="P43" s="164">
        <v>226.5908</v>
      </c>
      <c r="Q43" s="164">
        <v>226.30950000000001</v>
      </c>
      <c r="R43" s="164">
        <v>220.35</v>
      </c>
      <c r="S43" s="164">
        <v>216.03540000000001</v>
      </c>
      <c r="T43" s="164">
        <v>221.1275</v>
      </c>
      <c r="U43" s="164">
        <v>228.4</v>
      </c>
      <c r="V43" s="165"/>
      <c r="W43" s="164">
        <v>224.6</v>
      </c>
      <c r="X43" s="164">
        <v>139.38480000000001</v>
      </c>
      <c r="Y43" s="164">
        <v>141.13069999999999</v>
      </c>
      <c r="Z43" s="164">
        <v>138.06700000000001</v>
      </c>
      <c r="AA43" s="164">
        <v>136.18969999999999</v>
      </c>
      <c r="AB43" s="164">
        <v>133.70820000000001</v>
      </c>
      <c r="AC43" s="165"/>
      <c r="AD43" s="164">
        <v>142.3954</v>
      </c>
      <c r="AE43" s="164">
        <v>124.8818</v>
      </c>
      <c r="AF43" s="164">
        <v>140.94200000000001</v>
      </c>
    </row>
    <row r="44" spans="1:32" ht="18" customHeight="1" x14ac:dyDescent="0.3">
      <c r="A44" s="161" t="s">
        <v>41</v>
      </c>
      <c r="B44" s="161" t="s">
        <v>752</v>
      </c>
      <c r="C44" s="164">
        <v>515.59879999999998</v>
      </c>
      <c r="D44" s="164">
        <v>515.66959999999995</v>
      </c>
      <c r="E44" s="164">
        <v>520.67380000000003</v>
      </c>
      <c r="F44" s="164">
        <v>504.27280000000002</v>
      </c>
      <c r="G44" s="164">
        <v>508.0283</v>
      </c>
      <c r="H44" s="164">
        <v>506.27480000000003</v>
      </c>
      <c r="I44" s="165"/>
      <c r="J44" s="164">
        <v>498.33550000000002</v>
      </c>
      <c r="K44" s="164">
        <v>499.03289999999998</v>
      </c>
      <c r="L44" s="164">
        <v>484.70729999999998</v>
      </c>
      <c r="M44" s="164">
        <v>506.36099999999999</v>
      </c>
      <c r="N44" s="164">
        <v>491.45490000000001</v>
      </c>
      <c r="O44" s="164">
        <v>228.42420000000001</v>
      </c>
      <c r="P44" s="164">
        <v>228.2877</v>
      </c>
      <c r="Q44" s="164">
        <v>228.56450000000001</v>
      </c>
      <c r="R44" s="164">
        <v>221.86959999999999</v>
      </c>
      <c r="S44" s="164">
        <v>216.9804</v>
      </c>
      <c r="T44" s="164">
        <v>221.3965</v>
      </c>
      <c r="U44" s="164">
        <v>228.4</v>
      </c>
      <c r="V44" s="165"/>
      <c r="W44" s="164">
        <v>224.3</v>
      </c>
      <c r="X44" s="164">
        <v>139.5265</v>
      </c>
      <c r="Y44" s="164">
        <v>140.78550000000001</v>
      </c>
      <c r="Z44" s="164">
        <v>138.26929999999999</v>
      </c>
      <c r="AA44" s="164">
        <v>136.2407</v>
      </c>
      <c r="AB44" s="164">
        <v>133.63919999999999</v>
      </c>
      <c r="AC44" s="165"/>
      <c r="AD44" s="164">
        <v>142.1465</v>
      </c>
      <c r="AE44" s="164">
        <v>124.8818</v>
      </c>
      <c r="AF44" s="164">
        <v>140.16589999999999</v>
      </c>
    </row>
    <row r="45" spans="1:32" ht="18" customHeight="1" x14ac:dyDescent="0.3">
      <c r="A45" s="161" t="s">
        <v>41</v>
      </c>
      <c r="B45" s="161" t="s">
        <v>753</v>
      </c>
      <c r="C45" s="164">
        <v>509.04160000000002</v>
      </c>
      <c r="D45" s="164">
        <v>509.68270000000001</v>
      </c>
      <c r="E45" s="164">
        <v>505.3383</v>
      </c>
      <c r="F45" s="164">
        <v>504.58670000000001</v>
      </c>
      <c r="G45" s="164">
        <v>509.21859999999998</v>
      </c>
      <c r="H45" s="164">
        <v>506.28539999999998</v>
      </c>
      <c r="I45" s="165"/>
      <c r="J45" s="164">
        <v>497.09039999999999</v>
      </c>
      <c r="K45" s="164">
        <v>498.9579</v>
      </c>
      <c r="L45" s="164">
        <v>483.08580000000001</v>
      </c>
      <c r="M45" s="164">
        <v>505.81130000000002</v>
      </c>
      <c r="N45" s="164">
        <v>491.4846</v>
      </c>
      <c r="O45" s="164">
        <v>225.2345</v>
      </c>
      <c r="P45" s="164">
        <v>226.7208</v>
      </c>
      <c r="Q45" s="164">
        <v>227.36269999999999</v>
      </c>
      <c r="R45" s="164">
        <v>222.95760000000001</v>
      </c>
      <c r="S45" s="164">
        <v>218.4348</v>
      </c>
      <c r="T45" s="164">
        <v>221.2407</v>
      </c>
      <c r="U45" s="164">
        <v>228.3</v>
      </c>
      <c r="V45" s="165"/>
      <c r="W45" s="164">
        <v>223.9</v>
      </c>
      <c r="X45" s="164">
        <v>138.6525</v>
      </c>
      <c r="Y45" s="164">
        <v>140.143</v>
      </c>
      <c r="Z45" s="164">
        <v>138.26929999999999</v>
      </c>
      <c r="AA45" s="164">
        <v>136.06479999999999</v>
      </c>
      <c r="AB45" s="164">
        <v>135.3366</v>
      </c>
      <c r="AC45" s="165"/>
      <c r="AD45" s="164">
        <v>141.5025</v>
      </c>
      <c r="AE45" s="164">
        <v>125.4482</v>
      </c>
      <c r="AF45" s="164">
        <v>139.36940000000001</v>
      </c>
    </row>
    <row r="46" spans="1:32" ht="18" customHeight="1" x14ac:dyDescent="0.3">
      <c r="A46" s="161" t="s">
        <v>41</v>
      </c>
      <c r="B46" s="161" t="s">
        <v>754</v>
      </c>
      <c r="C46" s="164">
        <v>505.47449999999998</v>
      </c>
      <c r="D46" s="164">
        <v>506.95170000000002</v>
      </c>
      <c r="E46" s="165"/>
      <c r="F46" s="164">
        <v>504.11739999999998</v>
      </c>
      <c r="G46" s="164">
        <v>508.59160000000003</v>
      </c>
      <c r="H46" s="165"/>
      <c r="I46" s="165"/>
      <c r="J46" s="164">
        <v>498.49110000000002</v>
      </c>
      <c r="K46" s="164">
        <v>499.85199999999998</v>
      </c>
      <c r="L46" s="164">
        <v>485.58049999999997</v>
      </c>
      <c r="M46" s="164">
        <v>505.9316</v>
      </c>
      <c r="N46" s="164">
        <v>491.88049999999998</v>
      </c>
      <c r="O46" s="164">
        <v>223.6026</v>
      </c>
      <c r="P46" s="164">
        <v>225.75640000000001</v>
      </c>
      <c r="Q46" s="164">
        <v>226.38939999999999</v>
      </c>
      <c r="R46" s="164">
        <v>223.21170000000001</v>
      </c>
      <c r="S46" s="164">
        <v>218.708</v>
      </c>
      <c r="T46" s="164">
        <v>221.39660000000001</v>
      </c>
      <c r="U46" s="164">
        <v>228.3</v>
      </c>
      <c r="V46" s="165"/>
      <c r="W46" s="164">
        <v>224.5</v>
      </c>
      <c r="X46" s="164">
        <v>137.0008</v>
      </c>
      <c r="Y46" s="164">
        <v>140.12450000000001</v>
      </c>
      <c r="Z46" s="164">
        <v>138.2174</v>
      </c>
      <c r="AA46" s="164">
        <v>135.27440000000001</v>
      </c>
      <c r="AB46" s="164">
        <v>135.11580000000001</v>
      </c>
      <c r="AC46" s="165"/>
      <c r="AD46" s="164">
        <v>142.08799999999999</v>
      </c>
      <c r="AE46" s="164">
        <v>125.4482</v>
      </c>
      <c r="AF46" s="164">
        <v>138.1849</v>
      </c>
    </row>
    <row r="47" spans="1:32" ht="18" customHeight="1" x14ac:dyDescent="0.3">
      <c r="A47" s="161" t="s">
        <v>41</v>
      </c>
      <c r="B47" s="161" t="s">
        <v>755</v>
      </c>
      <c r="C47" s="164">
        <v>507.25810000000001</v>
      </c>
      <c r="D47" s="164">
        <v>507.16180000000003</v>
      </c>
      <c r="E47" s="165"/>
      <c r="F47" s="164">
        <v>505.67140000000001</v>
      </c>
      <c r="G47" s="164">
        <v>509.38440000000003</v>
      </c>
      <c r="H47" s="164">
        <v>506.17509999999999</v>
      </c>
      <c r="I47" s="165"/>
      <c r="J47" s="164">
        <v>499.25979999999998</v>
      </c>
      <c r="K47" s="164">
        <v>499.46780000000001</v>
      </c>
      <c r="L47" s="164">
        <v>484.8288</v>
      </c>
      <c r="M47" s="164">
        <v>505.81439999999998</v>
      </c>
      <c r="N47" s="164">
        <v>492.21120000000002</v>
      </c>
      <c r="O47" s="164">
        <v>224.5693</v>
      </c>
      <c r="P47" s="164">
        <v>225.94820000000001</v>
      </c>
      <c r="Q47" s="164">
        <v>226.49299999999999</v>
      </c>
      <c r="R47" s="164">
        <v>223.768</v>
      </c>
      <c r="S47" s="164">
        <v>218.91470000000001</v>
      </c>
      <c r="T47" s="164">
        <v>221.2945</v>
      </c>
      <c r="U47" s="164">
        <v>228.3</v>
      </c>
      <c r="V47" s="165"/>
      <c r="W47" s="164">
        <v>224.8</v>
      </c>
      <c r="X47" s="164">
        <v>137.8409</v>
      </c>
      <c r="Y47" s="164">
        <v>140.55109999999999</v>
      </c>
      <c r="Z47" s="164">
        <v>138.2174</v>
      </c>
      <c r="AA47" s="164">
        <v>136.55199999999999</v>
      </c>
      <c r="AB47" s="164">
        <v>135.0744</v>
      </c>
      <c r="AC47" s="165"/>
      <c r="AD47" s="164">
        <v>142.16120000000001</v>
      </c>
      <c r="AE47" s="164">
        <v>125.68259999999999</v>
      </c>
      <c r="AF47" s="164">
        <v>138.22579999999999</v>
      </c>
    </row>
    <row r="48" spans="1:32" ht="18" customHeight="1" x14ac:dyDescent="0.3">
      <c r="A48" s="161" t="s">
        <v>41</v>
      </c>
      <c r="B48" s="161" t="s">
        <v>756</v>
      </c>
      <c r="C48" s="164">
        <v>506.94330000000002</v>
      </c>
      <c r="D48" s="164">
        <v>508.1071</v>
      </c>
      <c r="E48" s="164">
        <v>503.97269999999997</v>
      </c>
      <c r="F48" s="164">
        <v>504.83510000000001</v>
      </c>
      <c r="G48" s="164">
        <v>509.5052</v>
      </c>
      <c r="H48" s="164">
        <v>507.07979999999998</v>
      </c>
      <c r="I48" s="165"/>
      <c r="J48" s="164">
        <v>498.9753</v>
      </c>
      <c r="K48" s="164">
        <v>499.8528</v>
      </c>
      <c r="L48" s="164">
        <v>484.52730000000003</v>
      </c>
      <c r="M48" s="164">
        <v>505.74029999999999</v>
      </c>
      <c r="N48" s="164">
        <v>491.03429999999997</v>
      </c>
      <c r="O48" s="164">
        <v>224.5789</v>
      </c>
      <c r="P48" s="164">
        <v>226.0575</v>
      </c>
      <c r="Q48" s="164">
        <v>226.79499999999999</v>
      </c>
      <c r="R48" s="164">
        <v>223.76230000000001</v>
      </c>
      <c r="S48" s="164">
        <v>218.87780000000001</v>
      </c>
      <c r="T48" s="164">
        <v>221.3638</v>
      </c>
      <c r="U48" s="164">
        <v>227.7</v>
      </c>
      <c r="V48" s="165"/>
      <c r="W48" s="164">
        <v>224.2</v>
      </c>
      <c r="X48" s="165"/>
      <c r="Y48" s="164">
        <v>139.72559999999999</v>
      </c>
      <c r="Z48" s="164">
        <v>138.36789999999999</v>
      </c>
      <c r="AA48" s="164">
        <v>136.54480000000001</v>
      </c>
      <c r="AB48" s="164">
        <v>135.102</v>
      </c>
      <c r="AC48" s="165"/>
      <c r="AD48" s="164">
        <v>141.5318</v>
      </c>
      <c r="AE48" s="164">
        <v>124.9794</v>
      </c>
      <c r="AF48" s="164">
        <v>138.51169999999999</v>
      </c>
    </row>
    <row r="49" spans="1:32" ht="18" customHeight="1" x14ac:dyDescent="0.3">
      <c r="A49" s="161" t="s">
        <v>41</v>
      </c>
      <c r="B49" s="161" t="s">
        <v>757</v>
      </c>
      <c r="C49" s="166">
        <v>512.29390000000001</v>
      </c>
      <c r="D49" s="166">
        <v>511.4683</v>
      </c>
      <c r="E49" s="167"/>
      <c r="F49" s="166">
        <v>506.6499</v>
      </c>
      <c r="G49" s="166">
        <v>511.28579999999999</v>
      </c>
      <c r="H49" s="166">
        <v>508.01940000000002</v>
      </c>
      <c r="I49" s="167"/>
      <c r="J49" s="166">
        <v>499.08580000000001</v>
      </c>
      <c r="K49" s="166">
        <v>498.61</v>
      </c>
      <c r="L49" s="166">
        <v>485.33080000000001</v>
      </c>
      <c r="M49" s="166">
        <v>505.45339999999999</v>
      </c>
      <c r="N49" s="166">
        <v>491.43169999999998</v>
      </c>
      <c r="O49" s="166">
        <v>226.75579999999999</v>
      </c>
      <c r="P49" s="166">
        <v>226.85409999999999</v>
      </c>
      <c r="Q49" s="166">
        <v>228.18090000000001</v>
      </c>
      <c r="R49" s="166">
        <v>224.39779999999999</v>
      </c>
      <c r="S49" s="166">
        <v>219.36510000000001</v>
      </c>
      <c r="T49" s="166">
        <v>221.07560000000001</v>
      </c>
      <c r="U49" s="166">
        <v>228.3</v>
      </c>
      <c r="V49" s="167"/>
      <c r="W49" s="166">
        <v>224.2</v>
      </c>
      <c r="X49" s="167"/>
      <c r="Y49" s="166">
        <v>140.29349999999999</v>
      </c>
      <c r="Z49" s="166">
        <v>138.36789999999999</v>
      </c>
      <c r="AA49" s="166">
        <v>136.0977</v>
      </c>
      <c r="AB49" s="166">
        <v>135.26759999999999</v>
      </c>
      <c r="AC49" s="167"/>
      <c r="AD49" s="166">
        <v>141.47319999999999</v>
      </c>
      <c r="AE49" s="166">
        <v>126.288</v>
      </c>
      <c r="AF49" s="166">
        <v>138.57300000000001</v>
      </c>
    </row>
    <row r="50" spans="1:32" ht="18" customHeight="1" x14ac:dyDescent="0.3">
      <c r="A50" s="161" t="s">
        <v>41</v>
      </c>
      <c r="B50" s="161" t="s">
        <v>758</v>
      </c>
      <c r="C50" s="162">
        <v>511.6644</v>
      </c>
      <c r="D50" s="162">
        <v>511.36320000000001</v>
      </c>
      <c r="E50" s="162">
        <v>509.01459999999997</v>
      </c>
      <c r="F50" s="162">
        <v>507.65300000000002</v>
      </c>
      <c r="G50" s="162">
        <v>511.64980000000003</v>
      </c>
      <c r="H50" s="162">
        <v>508.07040000000001</v>
      </c>
      <c r="I50" s="163"/>
      <c r="J50" s="162">
        <v>499.80619999999999</v>
      </c>
      <c r="K50" s="162">
        <v>499.4511</v>
      </c>
      <c r="L50" s="162">
        <v>485.06470000000002</v>
      </c>
      <c r="M50" s="162">
        <v>505.82209999999998</v>
      </c>
      <c r="N50" s="162">
        <v>491.6712</v>
      </c>
      <c r="O50" s="162">
        <v>227.05350000000001</v>
      </c>
      <c r="P50" s="162">
        <v>227.4178</v>
      </c>
      <c r="Q50" s="162">
        <v>228.6816</v>
      </c>
      <c r="R50" s="162">
        <v>224.82509999999999</v>
      </c>
      <c r="S50" s="162">
        <v>219.66040000000001</v>
      </c>
      <c r="T50" s="162">
        <v>221.13050000000001</v>
      </c>
      <c r="U50" s="162">
        <v>227.7</v>
      </c>
      <c r="V50" s="163"/>
      <c r="W50" s="162">
        <v>224.2</v>
      </c>
      <c r="X50" s="163"/>
      <c r="Y50" s="162">
        <v>140.1361</v>
      </c>
      <c r="Z50" s="162">
        <v>138.36789999999999</v>
      </c>
      <c r="AA50" s="162">
        <v>136.416</v>
      </c>
      <c r="AB50" s="162">
        <v>135.36420000000001</v>
      </c>
      <c r="AC50" s="163"/>
      <c r="AD50" s="162">
        <v>141.5318</v>
      </c>
      <c r="AE50" s="162">
        <v>125.7265</v>
      </c>
      <c r="AF50" s="162">
        <v>138.96100000000001</v>
      </c>
    </row>
    <row r="51" spans="1:32" ht="18" customHeight="1" x14ac:dyDescent="0.3">
      <c r="A51" s="161" t="s">
        <v>41</v>
      </c>
      <c r="B51" s="161" t="s">
        <v>759</v>
      </c>
      <c r="C51" s="164">
        <v>514.12990000000002</v>
      </c>
      <c r="D51" s="164">
        <v>513.98910000000001</v>
      </c>
      <c r="E51" s="165"/>
      <c r="F51" s="164">
        <v>508.99450000000002</v>
      </c>
      <c r="G51" s="164">
        <v>512.84</v>
      </c>
      <c r="H51" s="164">
        <v>509.22579999999999</v>
      </c>
      <c r="I51" s="165"/>
      <c r="J51" s="164">
        <v>500.00810000000001</v>
      </c>
      <c r="K51" s="164">
        <v>498.93639999999999</v>
      </c>
      <c r="L51" s="164">
        <v>485.39350000000002</v>
      </c>
      <c r="M51" s="164">
        <v>506.93990000000002</v>
      </c>
      <c r="N51" s="164">
        <v>492.73320000000001</v>
      </c>
      <c r="O51" s="164">
        <v>228.1987</v>
      </c>
      <c r="P51" s="164">
        <v>227.85720000000001</v>
      </c>
      <c r="Q51" s="164">
        <v>229.6917</v>
      </c>
      <c r="R51" s="164">
        <v>225.31659999999999</v>
      </c>
      <c r="S51" s="164">
        <v>220.00739999999999</v>
      </c>
      <c r="T51" s="164">
        <v>221.28790000000001</v>
      </c>
      <c r="U51" s="164">
        <v>228.3</v>
      </c>
      <c r="V51" s="165"/>
      <c r="W51" s="164">
        <v>224.5</v>
      </c>
      <c r="X51" s="164">
        <v>138.65889999999999</v>
      </c>
      <c r="Y51" s="164">
        <v>139.60239999999999</v>
      </c>
      <c r="Z51" s="164">
        <v>138.565</v>
      </c>
      <c r="AA51" s="164">
        <v>136.69390000000001</v>
      </c>
      <c r="AB51" s="164">
        <v>135.4194</v>
      </c>
      <c r="AC51" s="165"/>
      <c r="AD51" s="164">
        <v>141.42930000000001</v>
      </c>
      <c r="AE51" s="164">
        <v>125.21380000000001</v>
      </c>
      <c r="AF51" s="164">
        <v>139.36940000000001</v>
      </c>
    </row>
    <row r="52" spans="1:32" ht="18" customHeight="1" x14ac:dyDescent="0.3">
      <c r="A52" s="161" t="s">
        <v>41</v>
      </c>
      <c r="B52" s="161" t="s">
        <v>760</v>
      </c>
      <c r="C52" s="164">
        <v>516.7527</v>
      </c>
      <c r="D52" s="164">
        <v>515.61710000000005</v>
      </c>
      <c r="E52" s="165"/>
      <c r="F52" s="164">
        <v>508.73919999999998</v>
      </c>
      <c r="G52" s="164">
        <v>513.17939999999999</v>
      </c>
      <c r="H52" s="165"/>
      <c r="I52" s="165"/>
      <c r="J52" s="164">
        <v>499.58240000000001</v>
      </c>
      <c r="K52" s="164">
        <v>498.9744</v>
      </c>
      <c r="L52" s="164">
        <v>485.62240000000003</v>
      </c>
      <c r="M52" s="164">
        <v>507.2765</v>
      </c>
      <c r="N52" s="164">
        <v>491.46069999999997</v>
      </c>
      <c r="O52" s="164">
        <v>228.8124</v>
      </c>
      <c r="P52" s="164">
        <v>228.71420000000001</v>
      </c>
      <c r="Q52" s="164">
        <v>230.1421</v>
      </c>
      <c r="R52" s="164">
        <v>224.95830000000001</v>
      </c>
      <c r="S52" s="164">
        <v>220.26580000000001</v>
      </c>
      <c r="T52" s="164">
        <v>221.48269999999999</v>
      </c>
      <c r="U52" s="164">
        <v>227.7</v>
      </c>
      <c r="V52" s="165"/>
      <c r="W52" s="164">
        <v>224.6</v>
      </c>
      <c r="X52" s="165"/>
      <c r="Y52" s="164">
        <v>139.57550000000001</v>
      </c>
      <c r="Z52" s="164">
        <v>138.71549999999999</v>
      </c>
      <c r="AA52" s="164">
        <v>136.66560000000001</v>
      </c>
      <c r="AB52" s="164">
        <v>135.37799999999999</v>
      </c>
      <c r="AC52" s="165"/>
      <c r="AD52" s="164">
        <v>141.44390000000001</v>
      </c>
      <c r="AE52" s="164">
        <v>125.7265</v>
      </c>
      <c r="AF52" s="164">
        <v>139.36940000000001</v>
      </c>
    </row>
    <row r="53" spans="1:32" ht="18" customHeight="1" x14ac:dyDescent="0.3">
      <c r="A53" s="161" t="s">
        <v>41</v>
      </c>
      <c r="B53" s="161" t="s">
        <v>761</v>
      </c>
      <c r="C53" s="164">
        <v>515.17899999999997</v>
      </c>
      <c r="D53" s="164">
        <v>513.51639999999998</v>
      </c>
      <c r="E53" s="164">
        <v>509.1721</v>
      </c>
      <c r="F53" s="164">
        <v>505.26369999999997</v>
      </c>
      <c r="G53" s="164">
        <v>509.14870000000002</v>
      </c>
      <c r="H53" s="164">
        <v>505.75389999999999</v>
      </c>
      <c r="I53" s="165"/>
      <c r="J53" s="164">
        <v>499.11700000000002</v>
      </c>
      <c r="K53" s="164">
        <v>499.339</v>
      </c>
      <c r="L53" s="164">
        <v>485.61219999999997</v>
      </c>
      <c r="M53" s="164">
        <v>505.51429999999999</v>
      </c>
      <c r="N53" s="164">
        <v>491.6087</v>
      </c>
      <c r="O53" s="164">
        <v>229.2852</v>
      </c>
      <c r="P53" s="164">
        <v>227.8202</v>
      </c>
      <c r="Q53" s="164">
        <v>229.37209999999999</v>
      </c>
      <c r="R53" s="164">
        <v>222.82599999999999</v>
      </c>
      <c r="S53" s="164">
        <v>216.0059</v>
      </c>
      <c r="T53" s="164">
        <v>221.53909999999999</v>
      </c>
      <c r="U53" s="164">
        <v>228.3</v>
      </c>
      <c r="V53" s="165"/>
      <c r="W53" s="164">
        <v>224.8</v>
      </c>
      <c r="X53" s="164">
        <v>139.49170000000001</v>
      </c>
      <c r="Y53" s="164">
        <v>140.01949999999999</v>
      </c>
      <c r="Z53" s="164">
        <v>138.86600000000001</v>
      </c>
      <c r="AA53" s="164">
        <v>136.36240000000001</v>
      </c>
      <c r="AB53" s="164">
        <v>134.32919999999999</v>
      </c>
      <c r="AC53" s="165"/>
      <c r="AD53" s="164">
        <v>141.64879999999999</v>
      </c>
      <c r="AE53" s="164">
        <v>125.3066</v>
      </c>
      <c r="AF53" s="164">
        <v>140.1455</v>
      </c>
    </row>
    <row r="54" spans="1:32" ht="18" customHeight="1" x14ac:dyDescent="0.3">
      <c r="A54" s="161" t="s">
        <v>41</v>
      </c>
      <c r="B54" s="161" t="s">
        <v>762</v>
      </c>
      <c r="C54" s="164">
        <v>510.72019999999998</v>
      </c>
      <c r="D54" s="164">
        <v>511.10059999999999</v>
      </c>
      <c r="E54" s="164">
        <v>510.48509999999999</v>
      </c>
      <c r="F54" s="164">
        <v>506.76150000000001</v>
      </c>
      <c r="G54" s="164">
        <v>510.61290000000002</v>
      </c>
      <c r="H54" s="164">
        <v>508.05990000000003</v>
      </c>
      <c r="I54" s="165"/>
      <c r="J54" s="164">
        <v>499.46339999999998</v>
      </c>
      <c r="K54" s="164">
        <v>500.24090000000001</v>
      </c>
      <c r="L54" s="164">
        <v>486.63310000000001</v>
      </c>
      <c r="M54" s="164">
        <v>506.67619999999999</v>
      </c>
      <c r="N54" s="164">
        <v>493.59690000000001</v>
      </c>
      <c r="O54" s="164">
        <v>227.5652</v>
      </c>
      <c r="P54" s="164">
        <v>227.73679999999999</v>
      </c>
      <c r="Q54" s="164">
        <v>228.85570000000001</v>
      </c>
      <c r="R54" s="164">
        <v>223.74539999999999</v>
      </c>
      <c r="S54" s="164">
        <v>217.17240000000001</v>
      </c>
      <c r="T54" s="164">
        <v>221.57230000000001</v>
      </c>
      <c r="U54" s="164">
        <v>228.4</v>
      </c>
      <c r="V54" s="165"/>
      <c r="W54" s="164">
        <v>226.2</v>
      </c>
      <c r="X54" s="164">
        <v>139.86279999999999</v>
      </c>
      <c r="Y54" s="164">
        <v>140.65049999999999</v>
      </c>
      <c r="Z54" s="164">
        <v>138.96449999999999</v>
      </c>
      <c r="AA54" s="164">
        <v>136.75059999999999</v>
      </c>
      <c r="AB54" s="164">
        <v>134.93639999999999</v>
      </c>
      <c r="AC54" s="165"/>
      <c r="AD54" s="164">
        <v>142.4393</v>
      </c>
      <c r="AE54" s="164">
        <v>125.7265</v>
      </c>
      <c r="AF54" s="164">
        <v>140.554</v>
      </c>
    </row>
    <row r="55" spans="1:32" ht="18" customHeight="1" x14ac:dyDescent="0.3">
      <c r="A55" s="161" t="s">
        <v>41</v>
      </c>
      <c r="B55" s="161" t="s">
        <v>763</v>
      </c>
      <c r="C55" s="164">
        <v>514.75940000000003</v>
      </c>
      <c r="D55" s="164">
        <v>514.30420000000004</v>
      </c>
      <c r="E55" s="164">
        <v>508.27929999999998</v>
      </c>
      <c r="F55" s="164">
        <v>508.60379999999998</v>
      </c>
      <c r="G55" s="164">
        <v>512.69479999999999</v>
      </c>
      <c r="H55" s="164">
        <v>509.64269999999999</v>
      </c>
      <c r="I55" s="165"/>
      <c r="J55" s="164">
        <v>500.17970000000003</v>
      </c>
      <c r="K55" s="164">
        <v>501.32029999999997</v>
      </c>
      <c r="L55" s="164">
        <v>487.04759999999999</v>
      </c>
      <c r="M55" s="164">
        <v>506.89359999999999</v>
      </c>
      <c r="N55" s="164">
        <v>494.04680000000002</v>
      </c>
      <c r="O55" s="164">
        <v>228.01759999999999</v>
      </c>
      <c r="P55" s="164">
        <v>228.3133</v>
      </c>
      <c r="Q55" s="164">
        <v>229.84379999999999</v>
      </c>
      <c r="R55" s="164">
        <v>224.8109</v>
      </c>
      <c r="S55" s="164">
        <v>217.64490000000001</v>
      </c>
      <c r="T55" s="164">
        <v>221.64850000000001</v>
      </c>
      <c r="U55" s="164">
        <v>229</v>
      </c>
      <c r="V55" s="165"/>
      <c r="W55" s="164">
        <v>226.6</v>
      </c>
      <c r="X55" s="164">
        <v>141.59979999999999</v>
      </c>
      <c r="Y55" s="164">
        <v>140.7928</v>
      </c>
      <c r="Z55" s="164">
        <v>139.364</v>
      </c>
      <c r="AA55" s="164">
        <v>137.74260000000001</v>
      </c>
      <c r="AB55" s="164">
        <v>135.47460000000001</v>
      </c>
      <c r="AC55" s="165"/>
      <c r="AD55" s="164">
        <v>142.5564</v>
      </c>
      <c r="AE55" s="164">
        <v>125.2577</v>
      </c>
      <c r="AF55" s="164">
        <v>142.14689999999999</v>
      </c>
    </row>
    <row r="56" spans="1:32" ht="18" customHeight="1" x14ac:dyDescent="0.3">
      <c r="A56" s="161" t="s">
        <v>41</v>
      </c>
      <c r="B56" s="161" t="s">
        <v>764</v>
      </c>
      <c r="C56" s="164">
        <v>513.13319999999999</v>
      </c>
      <c r="D56" s="164">
        <v>513.09630000000004</v>
      </c>
      <c r="E56" s="164">
        <v>508.01670000000001</v>
      </c>
      <c r="F56" s="164">
        <v>514.13030000000003</v>
      </c>
      <c r="G56" s="164">
        <v>516.38679999999999</v>
      </c>
      <c r="H56" s="164">
        <v>512.28920000000005</v>
      </c>
      <c r="I56" s="165"/>
      <c r="J56" s="164">
        <v>501.31200000000001</v>
      </c>
      <c r="K56" s="164">
        <v>501.31270000000001</v>
      </c>
      <c r="L56" s="164">
        <v>487.3578</v>
      </c>
      <c r="M56" s="164">
        <v>507.96949999999998</v>
      </c>
      <c r="N56" s="164">
        <v>493.9375</v>
      </c>
      <c r="O56" s="164">
        <v>226.8509</v>
      </c>
      <c r="P56" s="164">
        <v>227.9692</v>
      </c>
      <c r="Q56" s="164">
        <v>227.61840000000001</v>
      </c>
      <c r="R56" s="164">
        <v>221.3742</v>
      </c>
      <c r="S56" s="164">
        <v>217.10589999999999</v>
      </c>
      <c r="T56" s="164">
        <v>221.69139999999999</v>
      </c>
      <c r="U56" s="164">
        <v>229.1</v>
      </c>
      <c r="V56" s="165"/>
      <c r="W56" s="164">
        <v>226.8</v>
      </c>
      <c r="X56" s="165"/>
      <c r="Y56" s="164">
        <v>140.9058</v>
      </c>
      <c r="Z56" s="164">
        <v>139.5145</v>
      </c>
      <c r="AA56" s="164">
        <v>137.22049999999999</v>
      </c>
      <c r="AB56" s="164">
        <v>135.51599999999999</v>
      </c>
      <c r="AC56" s="165"/>
      <c r="AD56" s="164">
        <v>142.64420000000001</v>
      </c>
      <c r="AE56" s="164">
        <v>125.16500000000001</v>
      </c>
      <c r="AF56" s="164">
        <v>142.14689999999999</v>
      </c>
    </row>
    <row r="57" spans="1:32" ht="18" customHeight="1" x14ac:dyDescent="0.3">
      <c r="A57" s="161" t="s">
        <v>765</v>
      </c>
      <c r="B57" s="161" t="s">
        <v>42</v>
      </c>
      <c r="C57" s="166">
        <v>515.3365</v>
      </c>
      <c r="D57" s="166">
        <v>516.66740000000004</v>
      </c>
      <c r="E57" s="166">
        <v>510.6952</v>
      </c>
      <c r="F57" s="166">
        <v>514.8963</v>
      </c>
      <c r="G57" s="166">
        <v>516.60040000000004</v>
      </c>
      <c r="H57" s="166">
        <v>512.13400000000001</v>
      </c>
      <c r="I57" s="167"/>
      <c r="J57" s="166">
        <v>501.20839999999998</v>
      </c>
      <c r="K57" s="166">
        <v>501.1909</v>
      </c>
      <c r="L57" s="166">
        <v>487.8032</v>
      </c>
      <c r="M57" s="166">
        <v>507.40559999999999</v>
      </c>
      <c r="N57" s="166">
        <v>494.6823</v>
      </c>
      <c r="O57" s="166">
        <v>227.31290000000001</v>
      </c>
      <c r="P57" s="166">
        <v>228.5873</v>
      </c>
      <c r="Q57" s="166">
        <v>228.95599999999999</v>
      </c>
      <c r="R57" s="166">
        <v>221.5061</v>
      </c>
      <c r="S57" s="166">
        <v>217.10589999999999</v>
      </c>
      <c r="T57" s="166">
        <v>221.66329999999999</v>
      </c>
      <c r="U57" s="166">
        <v>229</v>
      </c>
      <c r="V57" s="167"/>
      <c r="W57" s="166">
        <v>227</v>
      </c>
      <c r="X57" s="166">
        <v>141.68180000000001</v>
      </c>
      <c r="Y57" s="166">
        <v>141.31209999999999</v>
      </c>
      <c r="Z57" s="166">
        <v>139.7116</v>
      </c>
      <c r="AA57" s="166">
        <v>137.5051</v>
      </c>
      <c r="AB57" s="166">
        <v>134.81219999999999</v>
      </c>
      <c r="AC57" s="167"/>
      <c r="AD57" s="166">
        <v>142.83449999999999</v>
      </c>
      <c r="AE57" s="166">
        <v>124.9306</v>
      </c>
      <c r="AF57" s="166">
        <v>142.2286</v>
      </c>
    </row>
    <row r="58" spans="1:32" x14ac:dyDescent="0.3">
      <c r="A58" s="227" t="s">
        <v>777</v>
      </c>
      <c r="B58" s="227"/>
      <c r="C58" s="168">
        <v>530.39149999999995</v>
      </c>
      <c r="D58" s="168">
        <v>530.37450000000001</v>
      </c>
      <c r="E58" s="168">
        <v>528.07899999999995</v>
      </c>
      <c r="F58" s="168">
        <v>523.51440000000002</v>
      </c>
      <c r="G58" s="168">
        <v>524.90060000000005</v>
      </c>
      <c r="H58" s="168">
        <v>517.86770000000001</v>
      </c>
      <c r="I58" s="168">
        <v>518.98429999999996</v>
      </c>
      <c r="J58" s="168">
        <v>509.11799999999999</v>
      </c>
      <c r="K58" s="168">
        <v>509.75889999999998</v>
      </c>
      <c r="L58" s="168">
        <v>495.64760000000001</v>
      </c>
      <c r="M58" s="168">
        <v>516.63049999999998</v>
      </c>
      <c r="N58" s="168">
        <v>502.41019999999997</v>
      </c>
      <c r="O58" s="168">
        <v>230.31630000000001</v>
      </c>
      <c r="P58" s="168">
        <v>230.73480000000001</v>
      </c>
      <c r="Q58" s="168">
        <v>231.74799999999999</v>
      </c>
      <c r="R58" s="168">
        <v>225.31659999999999</v>
      </c>
      <c r="S58" s="168">
        <v>220.6275</v>
      </c>
      <c r="T58" s="168">
        <v>223.70410000000001</v>
      </c>
      <c r="U58" s="168">
        <v>232.9</v>
      </c>
      <c r="V58" s="168">
        <v>0</v>
      </c>
      <c r="W58" s="168">
        <v>228.5</v>
      </c>
      <c r="X58" s="168">
        <v>143.3742</v>
      </c>
      <c r="Y58" s="168">
        <v>141.78489999999999</v>
      </c>
      <c r="Z58" s="168">
        <v>140.3082</v>
      </c>
      <c r="AA58" s="168">
        <v>139.46889999999999</v>
      </c>
      <c r="AB58" s="168">
        <v>136.1232</v>
      </c>
      <c r="AC58" s="168">
        <v>0</v>
      </c>
      <c r="AD58" s="168">
        <v>142.99549999999999</v>
      </c>
      <c r="AE58" s="168">
        <v>127.55759999999999</v>
      </c>
      <c r="AF58" s="168">
        <v>144.12790000000001</v>
      </c>
    </row>
    <row r="59" spans="1:32" x14ac:dyDescent="0.3">
      <c r="A59" s="227" t="s">
        <v>778</v>
      </c>
      <c r="B59" s="227"/>
      <c r="C59" s="168">
        <v>501.22550000000001</v>
      </c>
      <c r="D59" s="168">
        <v>502.8553</v>
      </c>
      <c r="E59" s="168">
        <v>500.45400000000001</v>
      </c>
      <c r="F59" s="168">
        <v>499.55</v>
      </c>
      <c r="G59" s="168">
        <v>503.6069</v>
      </c>
      <c r="H59" s="168">
        <v>501.71350000000001</v>
      </c>
      <c r="I59" s="168">
        <v>513.46379999999999</v>
      </c>
      <c r="J59" s="168">
        <v>497.09039999999999</v>
      </c>
      <c r="K59" s="168">
        <v>498.61</v>
      </c>
      <c r="L59" s="168">
        <v>483.08580000000001</v>
      </c>
      <c r="M59" s="168">
        <v>505.45339999999999</v>
      </c>
      <c r="N59" s="168">
        <v>491.03429999999997</v>
      </c>
      <c r="O59" s="168">
        <v>223.34540000000001</v>
      </c>
      <c r="P59" s="168">
        <v>222.92359999999999</v>
      </c>
      <c r="Q59" s="168">
        <v>221.35239999999999</v>
      </c>
      <c r="R59" s="168">
        <v>219.18680000000001</v>
      </c>
      <c r="S59" s="168">
        <v>212.77959999999999</v>
      </c>
      <c r="T59" s="168">
        <v>221.07560000000001</v>
      </c>
      <c r="U59" s="168">
        <v>227.7</v>
      </c>
      <c r="V59" s="168">
        <v>0</v>
      </c>
      <c r="W59" s="168">
        <v>223.9</v>
      </c>
      <c r="X59" s="168">
        <v>137.0008</v>
      </c>
      <c r="Y59" s="168">
        <v>139.51050000000001</v>
      </c>
      <c r="Z59" s="168">
        <v>138.06700000000001</v>
      </c>
      <c r="AA59" s="168">
        <v>135.27440000000001</v>
      </c>
      <c r="AB59" s="168">
        <v>133.48740000000001</v>
      </c>
      <c r="AC59" s="168">
        <v>0</v>
      </c>
      <c r="AD59" s="168">
        <v>140.79990000000001</v>
      </c>
      <c r="AE59" s="168">
        <v>123.9931</v>
      </c>
      <c r="AF59" s="168">
        <v>138.1849</v>
      </c>
    </row>
    <row r="60" spans="1:32" x14ac:dyDescent="0.3">
      <c r="A60" s="227" t="s">
        <v>779</v>
      </c>
      <c r="B60" s="227"/>
      <c r="C60" s="168">
        <v>514.24356250000005</v>
      </c>
      <c r="D60" s="168">
        <v>516.26373333333333</v>
      </c>
      <c r="E60" s="168">
        <v>515.42054871794869</v>
      </c>
      <c r="F60" s="168">
        <v>509.5186666666666</v>
      </c>
      <c r="G60" s="168">
        <v>512.60267083333326</v>
      </c>
      <c r="H60" s="168">
        <v>509.27907826086954</v>
      </c>
      <c r="I60" s="168">
        <v>518.31460434782605</v>
      </c>
      <c r="J60" s="168">
        <v>503.13312916666666</v>
      </c>
      <c r="K60" s="168">
        <v>503.23322708333336</v>
      </c>
      <c r="L60" s="168">
        <v>489.09193541666662</v>
      </c>
      <c r="M60" s="168">
        <v>509.70347083333337</v>
      </c>
      <c r="N60" s="168">
        <v>495.5850395833333</v>
      </c>
      <c r="O60" s="168">
        <v>226.65684166666665</v>
      </c>
      <c r="P60" s="168">
        <v>227.34606458333334</v>
      </c>
      <c r="Q60" s="168">
        <v>227.1273625</v>
      </c>
      <c r="R60" s="168">
        <v>222.23320208333334</v>
      </c>
      <c r="S60" s="168">
        <v>217.31112291666668</v>
      </c>
      <c r="T60" s="168">
        <v>222.10482500000001</v>
      </c>
      <c r="U60" s="168">
        <v>229.45416666666665</v>
      </c>
      <c r="V60" s="168">
        <v>0</v>
      </c>
      <c r="W60" s="168">
        <v>225.76041666666663</v>
      </c>
      <c r="X60" s="168">
        <v>141.24353703703702</v>
      </c>
      <c r="Y60" s="168">
        <v>140.34362083333332</v>
      </c>
      <c r="Z60" s="168">
        <v>139.15313541666666</v>
      </c>
      <c r="AA60" s="168">
        <v>137.78874791666667</v>
      </c>
      <c r="AB60" s="168">
        <v>134.98585</v>
      </c>
      <c r="AC60" s="168">
        <v>0</v>
      </c>
      <c r="AD60" s="168">
        <v>141.81627083333333</v>
      </c>
      <c r="AE60" s="168">
        <v>125.43251458333333</v>
      </c>
      <c r="AF60" s="168">
        <v>142.00991458333331</v>
      </c>
    </row>
    <row r="61" spans="1:32" x14ac:dyDescent="0.3">
      <c r="A61" s="227" t="s">
        <v>2248</v>
      </c>
      <c r="B61" s="227"/>
      <c r="C61" s="159" t="s">
        <v>140</v>
      </c>
      <c r="D61" s="159" t="s">
        <v>140</v>
      </c>
      <c r="E61" s="159" t="s">
        <v>140</v>
      </c>
      <c r="F61" s="159" t="s">
        <v>2249</v>
      </c>
      <c r="G61" s="159" t="s">
        <v>2249</v>
      </c>
      <c r="H61" s="159" t="s">
        <v>2249</v>
      </c>
      <c r="I61" s="159" t="s">
        <v>2250</v>
      </c>
      <c r="J61" s="159" t="s">
        <v>2250</v>
      </c>
      <c r="K61" s="159" t="s">
        <v>2250</v>
      </c>
      <c r="L61" s="159" t="s">
        <v>2250</v>
      </c>
      <c r="M61" s="159" t="s">
        <v>2250</v>
      </c>
      <c r="N61" s="159" t="s">
        <v>2250</v>
      </c>
      <c r="O61" s="159" t="s">
        <v>140</v>
      </c>
      <c r="P61" s="159" t="s">
        <v>140</v>
      </c>
      <c r="Q61" s="159" t="s">
        <v>140</v>
      </c>
      <c r="R61" s="159" t="s">
        <v>2249</v>
      </c>
      <c r="S61" s="159" t="s">
        <v>2249</v>
      </c>
      <c r="T61" s="159" t="s">
        <v>2250</v>
      </c>
      <c r="U61" s="159" t="s">
        <v>2250</v>
      </c>
      <c r="V61" s="159" t="s">
        <v>2250</v>
      </c>
      <c r="W61" s="159" t="s">
        <v>2250</v>
      </c>
      <c r="X61" s="159" t="s">
        <v>2250</v>
      </c>
      <c r="Y61" s="159" t="s">
        <v>2250</v>
      </c>
      <c r="Z61" s="159" t="s">
        <v>2250</v>
      </c>
      <c r="AA61" s="159" t="s">
        <v>2250</v>
      </c>
      <c r="AB61" s="159" t="s">
        <v>2250</v>
      </c>
      <c r="AC61" s="159" t="s">
        <v>2250</v>
      </c>
      <c r="AD61" s="159" t="s">
        <v>2250</v>
      </c>
      <c r="AE61" s="159" t="s">
        <v>2250</v>
      </c>
      <c r="AF61" s="159" t="s">
        <v>2250</v>
      </c>
    </row>
    <row r="62" spans="1:32" ht="27" customHeight="1" x14ac:dyDescent="0.3">
      <c r="A62" s="227" t="s">
        <v>3</v>
      </c>
      <c r="B62" s="227"/>
      <c r="C62" s="228" t="s">
        <v>424</v>
      </c>
      <c r="D62" s="228"/>
      <c r="E62" s="228"/>
      <c r="F62" s="228"/>
      <c r="G62" s="228"/>
      <c r="H62" s="228"/>
      <c r="I62" s="228" t="s">
        <v>143</v>
      </c>
      <c r="J62" s="228" t="s">
        <v>424</v>
      </c>
      <c r="K62" s="228" t="s">
        <v>143</v>
      </c>
      <c r="L62" s="228" t="s">
        <v>424</v>
      </c>
      <c r="M62" s="228" t="s">
        <v>306</v>
      </c>
      <c r="N62" s="228" t="s">
        <v>143</v>
      </c>
      <c r="O62" s="228" t="s">
        <v>30</v>
      </c>
      <c r="P62" s="228"/>
      <c r="Q62" s="228"/>
      <c r="R62" s="228"/>
      <c r="S62" s="228"/>
      <c r="T62" s="228" t="s">
        <v>424</v>
      </c>
      <c r="U62" s="228" t="s">
        <v>2260</v>
      </c>
      <c r="V62" s="228"/>
      <c r="W62" s="228"/>
      <c r="X62" s="228" t="s">
        <v>30</v>
      </c>
      <c r="Y62" s="228" t="s">
        <v>852</v>
      </c>
      <c r="Z62" s="228" t="s">
        <v>30</v>
      </c>
      <c r="AA62" s="228" t="s">
        <v>2261</v>
      </c>
      <c r="AB62" s="228" t="s">
        <v>505</v>
      </c>
      <c r="AC62" s="228" t="s">
        <v>30</v>
      </c>
      <c r="AD62" s="228" t="s">
        <v>60</v>
      </c>
      <c r="AE62" s="228" t="s">
        <v>30</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2622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2623</v>
      </c>
      <c r="C5" s="1"/>
      <c r="D5" s="1"/>
      <c r="E5" s="1"/>
      <c r="F5" s="1"/>
      <c r="G5" s="1"/>
    </row>
    <row r="6" spans="1:7" ht="34.950000000000003" customHeight="1" x14ac:dyDescent="0.3">
      <c r="A6" s="1"/>
      <c r="B6" s="3" t="s">
        <v>3</v>
      </c>
      <c r="C6" s="3" t="s">
        <v>4</v>
      </c>
      <c r="D6" s="3" t="s">
        <v>6</v>
      </c>
      <c r="E6" s="3" t="s">
        <v>7</v>
      </c>
      <c r="F6" s="3" t="s">
        <v>8</v>
      </c>
      <c r="G6" s="3" t="s">
        <v>2624</v>
      </c>
    </row>
    <row r="7" spans="1:7" x14ac:dyDescent="0.3">
      <c r="A7" s="1"/>
      <c r="B7" s="6" t="s">
        <v>508</v>
      </c>
      <c r="C7" s="6" t="s">
        <v>2625</v>
      </c>
      <c r="D7" s="87" t="s">
        <v>2626</v>
      </c>
      <c r="E7" s="87" t="s">
        <v>18</v>
      </c>
      <c r="F7" s="87" t="s">
        <v>2627</v>
      </c>
      <c r="G7" s="6" t="s">
        <v>2628</v>
      </c>
    </row>
    <row r="8" spans="1:7" x14ac:dyDescent="0.3">
      <c r="A8" s="1"/>
      <c r="B8" s="6" t="s">
        <v>508</v>
      </c>
      <c r="C8" s="6" t="s">
        <v>2625</v>
      </c>
      <c r="D8" s="87" t="s">
        <v>2629</v>
      </c>
      <c r="E8" s="87" t="s">
        <v>18</v>
      </c>
      <c r="F8" s="87" t="s">
        <v>2630</v>
      </c>
      <c r="G8" s="6" t="s">
        <v>2628</v>
      </c>
    </row>
    <row r="9" spans="1:7" x14ac:dyDescent="0.3">
      <c r="A9" s="1"/>
      <c r="B9" s="6" t="s">
        <v>2631</v>
      </c>
      <c r="C9" s="6" t="s">
        <v>2632</v>
      </c>
      <c r="D9" s="87" t="s">
        <v>2633</v>
      </c>
      <c r="E9" s="87" t="s">
        <v>18</v>
      </c>
      <c r="F9" s="87" t="s">
        <v>19</v>
      </c>
      <c r="G9" s="6" t="s">
        <v>2634</v>
      </c>
    </row>
    <row r="10" spans="1:7" x14ac:dyDescent="0.3">
      <c r="A10" s="1"/>
      <c r="B10" s="6" t="s">
        <v>2256</v>
      </c>
      <c r="C10" s="6" t="s">
        <v>2635</v>
      </c>
      <c r="D10" s="87" t="s">
        <v>2636</v>
      </c>
      <c r="E10" s="87" t="s">
        <v>2637</v>
      </c>
      <c r="F10" s="87" t="s">
        <v>2638</v>
      </c>
      <c r="G10" s="6" t="s">
        <v>2639</v>
      </c>
    </row>
    <row r="11" spans="1:7" x14ac:dyDescent="0.3">
      <c r="A11" s="1"/>
      <c r="B11" s="6" t="s">
        <v>171</v>
      </c>
      <c r="C11" s="6" t="s">
        <v>2640</v>
      </c>
      <c r="D11" s="87" t="s">
        <v>178</v>
      </c>
      <c r="E11" s="87" t="s">
        <v>2641</v>
      </c>
      <c r="F11" s="87" t="s">
        <v>2642</v>
      </c>
      <c r="G11" s="6" t="s">
        <v>2643</v>
      </c>
    </row>
    <row r="12" spans="1:7" x14ac:dyDescent="0.3">
      <c r="A12" s="1"/>
      <c r="B12" s="6" t="s">
        <v>508</v>
      </c>
      <c r="C12" s="6" t="s">
        <v>2625</v>
      </c>
      <c r="D12" s="87" t="s">
        <v>2626</v>
      </c>
      <c r="E12" s="87" t="s">
        <v>2644</v>
      </c>
      <c r="F12" s="87" t="s">
        <v>19</v>
      </c>
      <c r="G12" s="6" t="s">
        <v>2645</v>
      </c>
    </row>
    <row r="13" spans="1:7" x14ac:dyDescent="0.3">
      <c r="A13" s="1"/>
      <c r="B13" s="6" t="s">
        <v>508</v>
      </c>
      <c r="C13" s="6" t="s">
        <v>2625</v>
      </c>
      <c r="D13" s="87" t="s">
        <v>2629</v>
      </c>
      <c r="E13" s="87" t="s">
        <v>2644</v>
      </c>
      <c r="F13" s="87" t="s">
        <v>19</v>
      </c>
      <c r="G13" s="6" t="s">
        <v>2645</v>
      </c>
    </row>
    <row r="14" spans="1:7" x14ac:dyDescent="0.3">
      <c r="A14" s="1"/>
      <c r="B14" s="6" t="s">
        <v>171</v>
      </c>
      <c r="C14" s="6" t="s">
        <v>2640</v>
      </c>
      <c r="D14" s="87" t="s">
        <v>178</v>
      </c>
      <c r="E14" s="87" t="s">
        <v>2646</v>
      </c>
      <c r="F14" s="87" t="s">
        <v>19</v>
      </c>
      <c r="G14" s="6" t="s">
        <v>2647</v>
      </c>
    </row>
    <row r="15" spans="1:7" x14ac:dyDescent="0.3">
      <c r="A15" s="1"/>
      <c r="B15" s="6" t="s">
        <v>30</v>
      </c>
      <c r="C15" s="6" t="s">
        <v>2648</v>
      </c>
      <c r="D15" s="87" t="s">
        <v>2649</v>
      </c>
      <c r="E15" s="87" t="s">
        <v>2650</v>
      </c>
      <c r="F15" s="87" t="s">
        <v>19</v>
      </c>
      <c r="G15" s="6" t="s">
        <v>2651</v>
      </c>
    </row>
    <row r="16" spans="1:7" x14ac:dyDescent="0.3">
      <c r="A16" s="1"/>
      <c r="B16" s="6" t="s">
        <v>30</v>
      </c>
      <c r="C16" s="6" t="s">
        <v>2652</v>
      </c>
      <c r="D16" s="87" t="s">
        <v>2653</v>
      </c>
      <c r="E16" s="87" t="s">
        <v>2654</v>
      </c>
      <c r="F16" s="87" t="s">
        <v>19</v>
      </c>
      <c r="G16" s="6" t="s">
        <v>2651</v>
      </c>
    </row>
    <row r="17" spans="1:7" x14ac:dyDescent="0.3">
      <c r="A17" s="1"/>
      <c r="B17" s="6" t="s">
        <v>30</v>
      </c>
      <c r="C17" s="6" t="s">
        <v>2655</v>
      </c>
      <c r="D17" s="87" t="s">
        <v>2656</v>
      </c>
      <c r="E17" s="87" t="s">
        <v>2657</v>
      </c>
      <c r="F17" s="87" t="s">
        <v>19</v>
      </c>
      <c r="G17" s="6" t="s">
        <v>2658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2659</v>
      </c>
      <c r="C5" s="1"/>
      <c r="D5" s="1"/>
      <c r="E5" s="1"/>
      <c r="F5" s="1"/>
      <c r="G5" s="1"/>
      <c r="H5" s="1"/>
      <c r="I5" s="1"/>
    </row>
    <row r="6" spans="1:9" ht="34.950000000000003" customHeight="1" x14ac:dyDescent="0.3">
      <c r="A6" s="1"/>
      <c r="B6" s="3" t="s">
        <v>4</v>
      </c>
      <c r="C6" s="3" t="s">
        <v>2660</v>
      </c>
      <c r="D6" s="3" t="s">
        <v>2661</v>
      </c>
      <c r="E6" s="3" t="s">
        <v>7</v>
      </c>
      <c r="F6" s="3" t="s">
        <v>8</v>
      </c>
      <c r="G6" s="3" t="s">
        <v>2662</v>
      </c>
      <c r="H6" s="3" t="s">
        <v>2624</v>
      </c>
      <c r="I6" s="3" t="s">
        <v>2663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2664</v>
      </c>
      <c r="C5" s="1"/>
      <c r="D5" s="1"/>
      <c r="E5" s="1"/>
      <c r="F5" s="1"/>
      <c r="G5" s="1"/>
      <c r="H5" s="1"/>
      <c r="I5" s="1"/>
    </row>
    <row r="6" spans="1:9" ht="30" customHeight="1" x14ac:dyDescent="0.3">
      <c r="A6" s="1"/>
      <c r="B6" s="196" t="s">
        <v>2665</v>
      </c>
      <c r="C6" s="196"/>
      <c r="D6" s="196"/>
      <c r="E6" s="196"/>
      <c r="F6" s="196"/>
      <c r="G6" s="196"/>
      <c r="H6" s="196"/>
      <c r="I6" s="196"/>
    </row>
    <row r="7" spans="1:9" ht="19.95" customHeight="1" x14ac:dyDescent="0.3">
      <c r="A7" s="1"/>
      <c r="B7" s="196" t="s">
        <v>2666</v>
      </c>
      <c r="C7" s="196" t="s">
        <v>2667</v>
      </c>
      <c r="D7" s="196"/>
      <c r="E7" s="196" t="s">
        <v>2668</v>
      </c>
      <c r="F7" s="196"/>
      <c r="G7" s="196" t="s">
        <v>2669</v>
      </c>
      <c r="H7" s="196"/>
      <c r="I7" s="196"/>
    </row>
    <row r="8" spans="1:9" ht="19.95" customHeight="1" x14ac:dyDescent="0.3">
      <c r="A8" s="1"/>
      <c r="B8" s="196"/>
      <c r="C8" s="3" t="s">
        <v>2670</v>
      </c>
      <c r="D8" s="3" t="s">
        <v>2671</v>
      </c>
      <c r="E8" s="3" t="s">
        <v>2670</v>
      </c>
      <c r="F8" s="3" t="s">
        <v>2671</v>
      </c>
      <c r="G8" s="3" t="s">
        <v>2670</v>
      </c>
      <c r="H8" s="3" t="s">
        <v>2671</v>
      </c>
      <c r="I8" s="3" t="s">
        <v>2672</v>
      </c>
    </row>
    <row r="9" spans="1:9" ht="26.4" x14ac:dyDescent="0.3">
      <c r="A9" s="1"/>
      <c r="B9" s="87" t="s">
        <v>2673</v>
      </c>
      <c r="C9" s="87" t="s">
        <v>2674</v>
      </c>
      <c r="D9" s="87" t="s">
        <v>2674</v>
      </c>
      <c r="E9" s="87" t="s">
        <v>2674</v>
      </c>
      <c r="F9" s="87" t="s">
        <v>2674</v>
      </c>
      <c r="G9" s="87" t="s">
        <v>2674</v>
      </c>
      <c r="H9" s="87" t="s">
        <v>2674</v>
      </c>
      <c r="I9" s="87" t="s">
        <v>2675</v>
      </c>
    </row>
    <row r="10" spans="1:9" ht="26.4" x14ac:dyDescent="0.3">
      <c r="A10" s="1"/>
      <c r="B10" s="87" t="s">
        <v>2676</v>
      </c>
      <c r="C10" s="87" t="s">
        <v>2674</v>
      </c>
      <c r="D10" s="87" t="s">
        <v>2674</v>
      </c>
      <c r="E10" s="87" t="s">
        <v>2674</v>
      </c>
      <c r="F10" s="87" t="s">
        <v>2674</v>
      </c>
      <c r="G10" s="87" t="s">
        <v>2674</v>
      </c>
      <c r="H10" s="87" t="s">
        <v>2674</v>
      </c>
      <c r="I10" s="87" t="s">
        <v>2675</v>
      </c>
    </row>
    <row r="11" spans="1:9" ht="26.4" x14ac:dyDescent="0.3">
      <c r="A11" s="1"/>
      <c r="B11" s="87" t="s">
        <v>2677</v>
      </c>
      <c r="C11" s="87" t="s">
        <v>2678</v>
      </c>
      <c r="D11" s="87" t="s">
        <v>2679</v>
      </c>
      <c r="E11" s="87" t="s">
        <v>2680</v>
      </c>
      <c r="F11" s="87" t="s">
        <v>2681</v>
      </c>
      <c r="G11" s="87" t="s">
        <v>872</v>
      </c>
      <c r="H11" s="87" t="s">
        <v>872</v>
      </c>
      <c r="I11" s="87" t="s">
        <v>872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704</v>
      </c>
      <c r="C14" s="196"/>
      <c r="D14" s="196"/>
      <c r="E14" s="196"/>
      <c r="F14" s="196"/>
      <c r="G14" s="196"/>
      <c r="H14" s="196"/>
      <c r="I14" s="196"/>
    </row>
    <row r="15" spans="1:9" ht="19.95" customHeight="1" x14ac:dyDescent="0.3">
      <c r="A15" s="1"/>
      <c r="B15" s="196" t="s">
        <v>2666</v>
      </c>
      <c r="C15" s="196" t="s">
        <v>2667</v>
      </c>
      <c r="D15" s="196"/>
      <c r="E15" s="196" t="s">
        <v>2668</v>
      </c>
      <c r="F15" s="196"/>
      <c r="G15" s="196" t="s">
        <v>2669</v>
      </c>
      <c r="H15" s="196"/>
      <c r="I15" s="196"/>
    </row>
    <row r="16" spans="1:9" ht="19.95" customHeight="1" x14ac:dyDescent="0.3">
      <c r="A16" s="1"/>
      <c r="B16" s="196"/>
      <c r="C16" s="3" t="s">
        <v>2670</v>
      </c>
      <c r="D16" s="3" t="s">
        <v>2671</v>
      </c>
      <c r="E16" s="3" t="s">
        <v>2670</v>
      </c>
      <c r="F16" s="3" t="s">
        <v>2671</v>
      </c>
      <c r="G16" s="3" t="s">
        <v>2670</v>
      </c>
      <c r="H16" s="3" t="s">
        <v>2671</v>
      </c>
      <c r="I16" s="3" t="s">
        <v>2672</v>
      </c>
    </row>
    <row r="17" spans="1:9" ht="26.4" x14ac:dyDescent="0.3">
      <c r="A17" s="1"/>
      <c r="B17" s="87" t="s">
        <v>2673</v>
      </c>
      <c r="C17" s="87" t="s">
        <v>2674</v>
      </c>
      <c r="D17" s="87" t="s">
        <v>2674</v>
      </c>
      <c r="E17" s="87" t="s">
        <v>2674</v>
      </c>
      <c r="F17" s="87" t="s">
        <v>2674</v>
      </c>
      <c r="G17" s="87" t="s">
        <v>2674</v>
      </c>
      <c r="H17" s="87" t="s">
        <v>2674</v>
      </c>
      <c r="I17" s="87" t="s">
        <v>2675</v>
      </c>
    </row>
    <row r="18" spans="1:9" ht="26.4" x14ac:dyDescent="0.3">
      <c r="A18" s="1"/>
      <c r="B18" s="87" t="s">
        <v>2676</v>
      </c>
      <c r="C18" s="87" t="s">
        <v>2674</v>
      </c>
      <c r="D18" s="87" t="s">
        <v>2674</v>
      </c>
      <c r="E18" s="87" t="s">
        <v>2674</v>
      </c>
      <c r="F18" s="87" t="s">
        <v>2674</v>
      </c>
      <c r="G18" s="87" t="s">
        <v>2674</v>
      </c>
      <c r="H18" s="87" t="s">
        <v>2674</v>
      </c>
      <c r="I18" s="87" t="s">
        <v>2675</v>
      </c>
    </row>
    <row r="19" spans="1:9" x14ac:dyDescent="0.3">
      <c r="A19" s="1"/>
      <c r="B19" s="87" t="s">
        <v>2677</v>
      </c>
      <c r="C19" s="87" t="s">
        <v>2674</v>
      </c>
      <c r="D19" s="87" t="s">
        <v>2674</v>
      </c>
      <c r="E19" s="87" t="s">
        <v>2674</v>
      </c>
      <c r="F19" s="87" t="s">
        <v>2674</v>
      </c>
      <c r="G19" s="87" t="s">
        <v>872</v>
      </c>
      <c r="H19" s="87" t="s">
        <v>872</v>
      </c>
      <c r="I19" s="87" t="s">
        <v>872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2682</v>
      </c>
      <c r="C22" s="196"/>
      <c r="D22" s="196"/>
      <c r="E22" s="196"/>
      <c r="F22" s="196"/>
      <c r="G22" s="196"/>
      <c r="H22" s="196"/>
      <c r="I22" s="196"/>
    </row>
    <row r="23" spans="1:9" ht="19.95" customHeight="1" x14ac:dyDescent="0.3">
      <c r="A23" s="1"/>
      <c r="B23" s="196" t="s">
        <v>2666</v>
      </c>
      <c r="C23" s="196" t="s">
        <v>2667</v>
      </c>
      <c r="D23" s="196"/>
      <c r="E23" s="196" t="s">
        <v>2668</v>
      </c>
      <c r="F23" s="196"/>
      <c r="G23" s="196" t="s">
        <v>2669</v>
      </c>
      <c r="H23" s="196"/>
      <c r="I23" s="196"/>
    </row>
    <row r="24" spans="1:9" ht="19.95" customHeight="1" x14ac:dyDescent="0.3">
      <c r="A24" s="1"/>
      <c r="B24" s="196"/>
      <c r="C24" s="3" t="s">
        <v>2670</v>
      </c>
      <c r="D24" s="3" t="s">
        <v>2671</v>
      </c>
      <c r="E24" s="3" t="s">
        <v>2670</v>
      </c>
      <c r="F24" s="3" t="s">
        <v>2671</v>
      </c>
      <c r="G24" s="3" t="s">
        <v>2670</v>
      </c>
      <c r="H24" s="3" t="s">
        <v>2671</v>
      </c>
      <c r="I24" s="3" t="s">
        <v>2672</v>
      </c>
    </row>
    <row r="25" spans="1:9" ht="26.4" x14ac:dyDescent="0.3">
      <c r="A25" s="1"/>
      <c r="B25" s="87" t="s">
        <v>2673</v>
      </c>
      <c r="C25" s="87" t="s">
        <v>2674</v>
      </c>
      <c r="D25" s="87" t="s">
        <v>2674</v>
      </c>
      <c r="E25" s="87" t="s">
        <v>2674</v>
      </c>
      <c r="F25" s="87" t="s">
        <v>2674</v>
      </c>
      <c r="G25" s="87" t="s">
        <v>2674</v>
      </c>
      <c r="H25" s="87" t="s">
        <v>2674</v>
      </c>
      <c r="I25" s="87" t="s">
        <v>2675</v>
      </c>
    </row>
    <row r="26" spans="1:9" ht="26.4" x14ac:dyDescent="0.3">
      <c r="A26" s="1"/>
      <c r="B26" s="87" t="s">
        <v>2676</v>
      </c>
      <c r="C26" s="87" t="s">
        <v>2674</v>
      </c>
      <c r="D26" s="87" t="s">
        <v>2674</v>
      </c>
      <c r="E26" s="87" t="s">
        <v>2674</v>
      </c>
      <c r="F26" s="87" t="s">
        <v>2674</v>
      </c>
      <c r="G26" s="87" t="s">
        <v>2674</v>
      </c>
      <c r="H26" s="87" t="s">
        <v>2674</v>
      </c>
      <c r="I26" s="87" t="s">
        <v>2675</v>
      </c>
    </row>
    <row r="27" spans="1:9" ht="26.4" x14ac:dyDescent="0.3">
      <c r="A27" s="1"/>
      <c r="B27" s="87" t="s">
        <v>2677</v>
      </c>
      <c r="C27" s="87" t="s">
        <v>2678</v>
      </c>
      <c r="D27" s="87" t="s">
        <v>2683</v>
      </c>
      <c r="E27" s="87" t="s">
        <v>2680</v>
      </c>
      <c r="F27" s="87" t="s">
        <v>2681</v>
      </c>
      <c r="G27" s="87" t="s">
        <v>872</v>
      </c>
      <c r="H27" s="87" t="s">
        <v>872</v>
      </c>
      <c r="I27" s="87" t="s">
        <v>872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2608</v>
      </c>
      <c r="C30" s="196"/>
      <c r="D30" s="196"/>
      <c r="E30" s="196"/>
      <c r="F30" s="196"/>
      <c r="G30" s="196"/>
      <c r="H30" s="196"/>
      <c r="I30" s="196"/>
    </row>
    <row r="31" spans="1:9" ht="19.95" customHeight="1" x14ac:dyDescent="0.3">
      <c r="A31" s="1"/>
      <c r="B31" s="196" t="s">
        <v>2666</v>
      </c>
      <c r="C31" s="196" t="s">
        <v>2667</v>
      </c>
      <c r="D31" s="196"/>
      <c r="E31" s="196" t="s">
        <v>2668</v>
      </c>
      <c r="F31" s="196"/>
      <c r="G31" s="196" t="s">
        <v>2669</v>
      </c>
      <c r="H31" s="196"/>
      <c r="I31" s="196"/>
    </row>
    <row r="32" spans="1:9" ht="19.95" customHeight="1" x14ac:dyDescent="0.3">
      <c r="A32" s="1"/>
      <c r="B32" s="196"/>
      <c r="C32" s="3" t="s">
        <v>2670</v>
      </c>
      <c r="D32" s="3" t="s">
        <v>2671</v>
      </c>
      <c r="E32" s="3" t="s">
        <v>2670</v>
      </c>
      <c r="F32" s="3" t="s">
        <v>2671</v>
      </c>
      <c r="G32" s="3" t="s">
        <v>2670</v>
      </c>
      <c r="H32" s="3" t="s">
        <v>2671</v>
      </c>
      <c r="I32" s="3" t="s">
        <v>2672</v>
      </c>
    </row>
    <row r="33" spans="1:9" ht="26.4" x14ac:dyDescent="0.3">
      <c r="A33" s="1"/>
      <c r="B33" s="87" t="s">
        <v>2673</v>
      </c>
      <c r="C33" s="87" t="s">
        <v>2674</v>
      </c>
      <c r="D33" s="87" t="s">
        <v>2674</v>
      </c>
      <c r="E33" s="87" t="s">
        <v>2674</v>
      </c>
      <c r="F33" s="87" t="s">
        <v>2674</v>
      </c>
      <c r="G33" s="87" t="s">
        <v>2674</v>
      </c>
      <c r="H33" s="87" t="s">
        <v>2674</v>
      </c>
      <c r="I33" s="87" t="s">
        <v>2675</v>
      </c>
    </row>
    <row r="34" spans="1:9" ht="26.4" x14ac:dyDescent="0.3">
      <c r="A34" s="1"/>
      <c r="B34" s="87" t="s">
        <v>2676</v>
      </c>
      <c r="C34" s="87" t="s">
        <v>2674</v>
      </c>
      <c r="D34" s="87" t="s">
        <v>2674</v>
      </c>
      <c r="E34" s="87" t="s">
        <v>2674</v>
      </c>
      <c r="F34" s="87" t="s">
        <v>2674</v>
      </c>
      <c r="G34" s="87" t="s">
        <v>2674</v>
      </c>
      <c r="H34" s="87" t="s">
        <v>2674</v>
      </c>
      <c r="I34" s="87" t="s">
        <v>2675</v>
      </c>
    </row>
    <row r="35" spans="1:9" ht="26.4" x14ac:dyDescent="0.3">
      <c r="A35" s="1"/>
      <c r="B35" s="87" t="s">
        <v>2677</v>
      </c>
      <c r="C35" s="87" t="s">
        <v>2678</v>
      </c>
      <c r="D35" s="87" t="s">
        <v>2684</v>
      </c>
      <c r="E35" s="87" t="s">
        <v>2680</v>
      </c>
      <c r="F35" s="87" t="s">
        <v>2685</v>
      </c>
      <c r="G35" s="87" t="s">
        <v>872</v>
      </c>
      <c r="H35" s="87" t="s">
        <v>872</v>
      </c>
      <c r="I35" s="87" t="s">
        <v>872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506</v>
      </c>
      <c r="C38" s="196"/>
      <c r="D38" s="196"/>
      <c r="E38" s="196"/>
      <c r="F38" s="196"/>
      <c r="G38" s="196"/>
      <c r="H38" s="196"/>
      <c r="I38" s="196"/>
    </row>
    <row r="39" spans="1:9" ht="19.95" customHeight="1" x14ac:dyDescent="0.3">
      <c r="A39" s="1"/>
      <c r="B39" s="196" t="s">
        <v>2666</v>
      </c>
      <c r="C39" s="196" t="s">
        <v>2667</v>
      </c>
      <c r="D39" s="196"/>
      <c r="E39" s="196" t="s">
        <v>2668</v>
      </c>
      <c r="F39" s="196"/>
      <c r="G39" s="196" t="s">
        <v>2669</v>
      </c>
      <c r="H39" s="196"/>
      <c r="I39" s="196"/>
    </row>
    <row r="40" spans="1:9" ht="19.95" customHeight="1" x14ac:dyDescent="0.3">
      <c r="A40" s="1"/>
      <c r="B40" s="196"/>
      <c r="C40" s="3" t="s">
        <v>2670</v>
      </c>
      <c r="D40" s="3" t="s">
        <v>2671</v>
      </c>
      <c r="E40" s="3" t="s">
        <v>2670</v>
      </c>
      <c r="F40" s="3" t="s">
        <v>2671</v>
      </c>
      <c r="G40" s="3" t="s">
        <v>2670</v>
      </c>
      <c r="H40" s="3" t="s">
        <v>2671</v>
      </c>
      <c r="I40" s="3" t="s">
        <v>2672</v>
      </c>
    </row>
    <row r="41" spans="1:9" ht="26.4" x14ac:dyDescent="0.3">
      <c r="A41" s="1"/>
      <c r="B41" s="87" t="s">
        <v>2673</v>
      </c>
      <c r="C41" s="87" t="s">
        <v>2674</v>
      </c>
      <c r="D41" s="87" t="s">
        <v>2674</v>
      </c>
      <c r="E41" s="87" t="s">
        <v>2674</v>
      </c>
      <c r="F41" s="87" t="s">
        <v>2674</v>
      </c>
      <c r="G41" s="87" t="s">
        <v>2674</v>
      </c>
      <c r="H41" s="87" t="s">
        <v>2674</v>
      </c>
      <c r="I41" s="87" t="s">
        <v>2675</v>
      </c>
    </row>
    <row r="42" spans="1:9" ht="26.4" x14ac:dyDescent="0.3">
      <c r="A42" s="1"/>
      <c r="B42" s="87" t="s">
        <v>2676</v>
      </c>
      <c r="C42" s="87" t="s">
        <v>2674</v>
      </c>
      <c r="D42" s="87" t="s">
        <v>2674</v>
      </c>
      <c r="E42" s="87" t="s">
        <v>2674</v>
      </c>
      <c r="F42" s="87" t="s">
        <v>2674</v>
      </c>
      <c r="G42" s="87" t="s">
        <v>2674</v>
      </c>
      <c r="H42" s="87" t="s">
        <v>2674</v>
      </c>
      <c r="I42" s="87" t="s">
        <v>2675</v>
      </c>
    </row>
    <row r="43" spans="1:9" ht="26.4" x14ac:dyDescent="0.3">
      <c r="A43" s="1"/>
      <c r="B43" s="87" t="s">
        <v>2677</v>
      </c>
      <c r="C43" s="87" t="s">
        <v>2678</v>
      </c>
      <c r="D43" s="87" t="s">
        <v>2684</v>
      </c>
      <c r="E43" s="87" t="s">
        <v>2680</v>
      </c>
      <c r="F43" s="87" t="s">
        <v>2685</v>
      </c>
      <c r="G43" s="87" t="s">
        <v>872</v>
      </c>
      <c r="H43" s="87" t="s">
        <v>872</v>
      </c>
      <c r="I43" s="87" t="s">
        <v>872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2686</v>
      </c>
      <c r="C46" s="196"/>
      <c r="D46" s="196"/>
      <c r="E46" s="196"/>
      <c r="F46" s="196"/>
      <c r="G46" s="196"/>
      <c r="H46" s="196"/>
      <c r="I46" s="196"/>
    </row>
    <row r="47" spans="1:9" ht="19.95" customHeight="1" x14ac:dyDescent="0.3">
      <c r="A47" s="1"/>
      <c r="B47" s="196" t="s">
        <v>2666</v>
      </c>
      <c r="C47" s="196" t="s">
        <v>2667</v>
      </c>
      <c r="D47" s="196"/>
      <c r="E47" s="196" t="s">
        <v>2668</v>
      </c>
      <c r="F47" s="196"/>
      <c r="G47" s="196" t="s">
        <v>2669</v>
      </c>
      <c r="H47" s="196"/>
      <c r="I47" s="196"/>
    </row>
    <row r="48" spans="1:9" ht="19.95" customHeight="1" x14ac:dyDescent="0.3">
      <c r="A48" s="1"/>
      <c r="B48" s="196"/>
      <c r="C48" s="3" t="s">
        <v>2670</v>
      </c>
      <c r="D48" s="3" t="s">
        <v>2671</v>
      </c>
      <c r="E48" s="3" t="s">
        <v>2670</v>
      </c>
      <c r="F48" s="3" t="s">
        <v>2671</v>
      </c>
      <c r="G48" s="3" t="s">
        <v>2670</v>
      </c>
      <c r="H48" s="3" t="s">
        <v>2671</v>
      </c>
      <c r="I48" s="3" t="s">
        <v>2672</v>
      </c>
    </row>
    <row r="49" spans="1:9" ht="26.4" x14ac:dyDescent="0.3">
      <c r="A49" s="1"/>
      <c r="B49" s="87" t="s">
        <v>2673</v>
      </c>
      <c r="C49" s="87" t="s">
        <v>2674</v>
      </c>
      <c r="D49" s="87" t="s">
        <v>2674</v>
      </c>
      <c r="E49" s="87" t="s">
        <v>2674</v>
      </c>
      <c r="F49" s="87" t="s">
        <v>2674</v>
      </c>
      <c r="G49" s="87" t="s">
        <v>2674</v>
      </c>
      <c r="H49" s="87" t="s">
        <v>2674</v>
      </c>
      <c r="I49" s="87" t="s">
        <v>2675</v>
      </c>
    </row>
    <row r="50" spans="1:9" ht="26.4" x14ac:dyDescent="0.3">
      <c r="A50" s="1"/>
      <c r="B50" s="87" t="s">
        <v>2676</v>
      </c>
      <c r="C50" s="87" t="s">
        <v>2674</v>
      </c>
      <c r="D50" s="87" t="s">
        <v>2674</v>
      </c>
      <c r="E50" s="87" t="s">
        <v>2674</v>
      </c>
      <c r="F50" s="87" t="s">
        <v>2674</v>
      </c>
      <c r="G50" s="87" t="s">
        <v>2674</v>
      </c>
      <c r="H50" s="87" t="s">
        <v>2674</v>
      </c>
      <c r="I50" s="87" t="s">
        <v>2675</v>
      </c>
    </row>
    <row r="51" spans="1:9" ht="26.4" x14ac:dyDescent="0.3">
      <c r="A51" s="1"/>
      <c r="B51" s="87" t="s">
        <v>2677</v>
      </c>
      <c r="C51" s="87" t="s">
        <v>2678</v>
      </c>
      <c r="D51" s="87" t="s">
        <v>2683</v>
      </c>
      <c r="E51" s="87" t="s">
        <v>2680</v>
      </c>
      <c r="F51" s="87" t="s">
        <v>2681</v>
      </c>
      <c r="G51" s="87" t="s">
        <v>872</v>
      </c>
      <c r="H51" s="87" t="s">
        <v>872</v>
      </c>
      <c r="I51" s="87" t="s">
        <v>872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2687</v>
      </c>
      <c r="C54" s="196"/>
      <c r="D54" s="196"/>
      <c r="E54" s="196"/>
      <c r="F54" s="196"/>
      <c r="G54" s="196"/>
      <c r="H54" s="196"/>
      <c r="I54" s="196"/>
    </row>
    <row r="55" spans="1:9" ht="19.95" customHeight="1" x14ac:dyDescent="0.3">
      <c r="A55" s="1"/>
      <c r="B55" s="196" t="s">
        <v>2666</v>
      </c>
      <c r="C55" s="196" t="s">
        <v>2667</v>
      </c>
      <c r="D55" s="196"/>
      <c r="E55" s="196" t="s">
        <v>2668</v>
      </c>
      <c r="F55" s="196"/>
      <c r="G55" s="196" t="s">
        <v>2669</v>
      </c>
      <c r="H55" s="196"/>
      <c r="I55" s="196"/>
    </row>
    <row r="56" spans="1:9" ht="19.95" customHeight="1" x14ac:dyDescent="0.3">
      <c r="A56" s="1"/>
      <c r="B56" s="196"/>
      <c r="C56" s="3" t="s">
        <v>2670</v>
      </c>
      <c r="D56" s="3" t="s">
        <v>2671</v>
      </c>
      <c r="E56" s="3" t="s">
        <v>2670</v>
      </c>
      <c r="F56" s="3" t="s">
        <v>2671</v>
      </c>
      <c r="G56" s="3" t="s">
        <v>2670</v>
      </c>
      <c r="H56" s="3" t="s">
        <v>2671</v>
      </c>
      <c r="I56" s="3" t="s">
        <v>2672</v>
      </c>
    </row>
    <row r="57" spans="1:9" ht="26.4" x14ac:dyDescent="0.3">
      <c r="A57" s="1"/>
      <c r="B57" s="87" t="s">
        <v>2673</v>
      </c>
      <c r="C57" s="87" t="s">
        <v>2674</v>
      </c>
      <c r="D57" s="87" t="s">
        <v>2674</v>
      </c>
      <c r="E57" s="87" t="s">
        <v>2674</v>
      </c>
      <c r="F57" s="87" t="s">
        <v>2674</v>
      </c>
      <c r="G57" s="87" t="s">
        <v>2674</v>
      </c>
      <c r="H57" s="87" t="s">
        <v>2674</v>
      </c>
      <c r="I57" s="87" t="s">
        <v>2675</v>
      </c>
    </row>
    <row r="58" spans="1:9" ht="26.4" x14ac:dyDescent="0.3">
      <c r="A58" s="1"/>
      <c r="B58" s="87" t="s">
        <v>2676</v>
      </c>
      <c r="C58" s="87" t="s">
        <v>2674</v>
      </c>
      <c r="D58" s="87" t="s">
        <v>2674</v>
      </c>
      <c r="E58" s="87" t="s">
        <v>2674</v>
      </c>
      <c r="F58" s="87" t="s">
        <v>2674</v>
      </c>
      <c r="G58" s="87" t="s">
        <v>2674</v>
      </c>
      <c r="H58" s="87" t="s">
        <v>2674</v>
      </c>
      <c r="I58" s="87" t="s">
        <v>2675</v>
      </c>
    </row>
    <row r="59" spans="1:9" ht="26.4" x14ac:dyDescent="0.3">
      <c r="A59" s="1"/>
      <c r="B59" s="87" t="s">
        <v>2677</v>
      </c>
      <c r="C59" s="87" t="s">
        <v>2678</v>
      </c>
      <c r="D59" s="87" t="s">
        <v>2679</v>
      </c>
      <c r="E59" s="87" t="s">
        <v>2680</v>
      </c>
      <c r="F59" s="87" t="s">
        <v>2688</v>
      </c>
      <c r="G59" s="87" t="s">
        <v>872</v>
      </c>
      <c r="H59" s="87" t="s">
        <v>872</v>
      </c>
      <c r="I59" s="87" t="s">
        <v>872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420</v>
      </c>
      <c r="C62" s="196"/>
      <c r="D62" s="196"/>
      <c r="E62" s="196"/>
      <c r="F62" s="196"/>
      <c r="G62" s="196"/>
      <c r="H62" s="196"/>
      <c r="I62" s="196"/>
    </row>
    <row r="63" spans="1:9" ht="19.95" customHeight="1" x14ac:dyDescent="0.3">
      <c r="A63" s="1"/>
      <c r="B63" s="196" t="s">
        <v>2666</v>
      </c>
      <c r="C63" s="196" t="s">
        <v>2667</v>
      </c>
      <c r="D63" s="196"/>
      <c r="E63" s="196" t="s">
        <v>2668</v>
      </c>
      <c r="F63" s="196"/>
      <c r="G63" s="196" t="s">
        <v>2669</v>
      </c>
      <c r="H63" s="196"/>
      <c r="I63" s="196"/>
    </row>
    <row r="64" spans="1:9" ht="19.95" customHeight="1" x14ac:dyDescent="0.3">
      <c r="A64" s="1"/>
      <c r="B64" s="196"/>
      <c r="C64" s="3" t="s">
        <v>2670</v>
      </c>
      <c r="D64" s="3" t="s">
        <v>2671</v>
      </c>
      <c r="E64" s="3" t="s">
        <v>2670</v>
      </c>
      <c r="F64" s="3" t="s">
        <v>2671</v>
      </c>
      <c r="G64" s="3" t="s">
        <v>2670</v>
      </c>
      <c r="H64" s="3" t="s">
        <v>2671</v>
      </c>
      <c r="I64" s="3" t="s">
        <v>2672</v>
      </c>
    </row>
    <row r="65" spans="1:9" ht="26.4" x14ac:dyDescent="0.3">
      <c r="A65" s="1"/>
      <c r="B65" s="87" t="s">
        <v>2673</v>
      </c>
      <c r="C65" s="87" t="s">
        <v>2674</v>
      </c>
      <c r="D65" s="87" t="s">
        <v>2674</v>
      </c>
      <c r="E65" s="87" t="s">
        <v>2674</v>
      </c>
      <c r="F65" s="87" t="s">
        <v>2674</v>
      </c>
      <c r="G65" s="87" t="s">
        <v>2674</v>
      </c>
      <c r="H65" s="87" t="s">
        <v>2674</v>
      </c>
      <c r="I65" s="87" t="s">
        <v>2675</v>
      </c>
    </row>
    <row r="66" spans="1:9" ht="26.4" x14ac:dyDescent="0.3">
      <c r="A66" s="1"/>
      <c r="B66" s="87" t="s">
        <v>2676</v>
      </c>
      <c r="C66" s="87" t="s">
        <v>2674</v>
      </c>
      <c r="D66" s="87" t="s">
        <v>2674</v>
      </c>
      <c r="E66" s="87" t="s">
        <v>2674</v>
      </c>
      <c r="F66" s="87" t="s">
        <v>2674</v>
      </c>
      <c r="G66" s="87" t="s">
        <v>2674</v>
      </c>
      <c r="H66" s="87" t="s">
        <v>2674</v>
      </c>
      <c r="I66" s="87" t="s">
        <v>2675</v>
      </c>
    </row>
    <row r="67" spans="1:9" ht="26.4" x14ac:dyDescent="0.3">
      <c r="A67" s="1"/>
      <c r="B67" s="87" t="s">
        <v>2677</v>
      </c>
      <c r="C67" s="87" t="s">
        <v>2678</v>
      </c>
      <c r="D67" s="87" t="s">
        <v>2683</v>
      </c>
      <c r="E67" s="87" t="s">
        <v>2680</v>
      </c>
      <c r="F67" s="87" t="s">
        <v>2681</v>
      </c>
      <c r="G67" s="87" t="s">
        <v>872</v>
      </c>
      <c r="H67" s="87" t="s">
        <v>872</v>
      </c>
      <c r="I67" s="87" t="s">
        <v>872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2689</v>
      </c>
      <c r="C5" s="1"/>
      <c r="D5" s="1"/>
      <c r="E5" s="1"/>
      <c r="F5" s="1"/>
      <c r="G5" s="1"/>
    </row>
    <row r="6" spans="1:7" ht="30" customHeight="1" x14ac:dyDescent="0.3">
      <c r="A6" s="1"/>
      <c r="B6" s="196" t="s">
        <v>2665</v>
      </c>
      <c r="C6" s="196"/>
      <c r="D6" s="196"/>
      <c r="E6" s="196"/>
      <c r="F6" s="196"/>
      <c r="G6" s="196"/>
    </row>
    <row r="7" spans="1:7" x14ac:dyDescent="0.3">
      <c r="A7" s="1"/>
      <c r="B7" s="196" t="s">
        <v>2690</v>
      </c>
      <c r="C7" s="196" t="s">
        <v>2691</v>
      </c>
      <c r="D7" s="196" t="s">
        <v>2692</v>
      </c>
      <c r="E7" s="196" t="s">
        <v>2693</v>
      </c>
      <c r="F7" s="196" t="s">
        <v>2694</v>
      </c>
      <c r="G7" s="196"/>
    </row>
    <row r="8" spans="1:7" x14ac:dyDescent="0.3">
      <c r="A8" s="1"/>
      <c r="B8" s="196"/>
      <c r="C8" s="196"/>
      <c r="D8" s="196"/>
      <c r="E8" s="196"/>
      <c r="F8" s="196" t="s">
        <v>2671</v>
      </c>
      <c r="G8" s="196"/>
    </row>
    <row r="9" spans="1:7" x14ac:dyDescent="0.3">
      <c r="A9" s="1"/>
      <c r="B9" s="196"/>
      <c r="C9" s="196"/>
      <c r="D9" s="196"/>
      <c r="E9" s="196"/>
      <c r="F9" s="3" t="s">
        <v>2695</v>
      </c>
      <c r="G9" s="3" t="s">
        <v>2696</v>
      </c>
    </row>
    <row r="10" spans="1:7" x14ac:dyDescent="0.3">
      <c r="A10" s="1"/>
      <c r="B10" s="87" t="s">
        <v>2673</v>
      </c>
      <c r="C10" s="87" t="s">
        <v>2674</v>
      </c>
      <c r="D10" s="87" t="s">
        <v>2674</v>
      </c>
      <c r="E10" s="87">
        <v>0</v>
      </c>
      <c r="F10" s="87">
        <v>60.36</v>
      </c>
      <c r="G10" s="87">
        <v>59.64</v>
      </c>
    </row>
    <row r="11" spans="1:7" x14ac:dyDescent="0.3">
      <c r="A11" s="1"/>
      <c r="B11" s="87" t="s">
        <v>2697</v>
      </c>
      <c r="C11" s="87" t="s">
        <v>2674</v>
      </c>
      <c r="D11" s="87" t="s">
        <v>2674</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704</v>
      </c>
      <c r="C14" s="196"/>
      <c r="D14" s="196"/>
      <c r="E14" s="196"/>
      <c r="F14" s="196"/>
      <c r="G14" s="196"/>
    </row>
    <row r="15" spans="1:7" x14ac:dyDescent="0.3">
      <c r="A15" s="1"/>
      <c r="B15" s="196" t="s">
        <v>2690</v>
      </c>
      <c r="C15" s="196" t="s">
        <v>2691</v>
      </c>
      <c r="D15" s="196" t="s">
        <v>2692</v>
      </c>
      <c r="E15" s="196" t="s">
        <v>2693</v>
      </c>
      <c r="F15" s="196" t="s">
        <v>2694</v>
      </c>
      <c r="G15" s="196"/>
    </row>
    <row r="16" spans="1:7" x14ac:dyDescent="0.3">
      <c r="A16" s="1"/>
      <c r="B16" s="196"/>
      <c r="C16" s="196"/>
      <c r="D16" s="196"/>
      <c r="E16" s="196"/>
      <c r="F16" s="196" t="s">
        <v>2671</v>
      </c>
      <c r="G16" s="196"/>
    </row>
    <row r="17" spans="1:7" x14ac:dyDescent="0.3">
      <c r="A17" s="1"/>
      <c r="B17" s="196"/>
      <c r="C17" s="196"/>
      <c r="D17" s="196"/>
      <c r="E17" s="196"/>
      <c r="F17" s="3" t="s">
        <v>2695</v>
      </c>
      <c r="G17" s="3" t="s">
        <v>2696</v>
      </c>
    </row>
    <row r="18" spans="1:7" x14ac:dyDescent="0.3">
      <c r="A18" s="1"/>
      <c r="B18" s="87" t="s">
        <v>2673</v>
      </c>
      <c r="C18" s="87" t="s">
        <v>2674</v>
      </c>
      <c r="D18" s="87" t="s">
        <v>2674</v>
      </c>
      <c r="E18" s="87">
        <v>0</v>
      </c>
      <c r="F18" s="87">
        <v>60.36</v>
      </c>
      <c r="G18" s="87">
        <v>59.64</v>
      </c>
    </row>
    <row r="19" spans="1:7" x14ac:dyDescent="0.3">
      <c r="A19" s="1"/>
      <c r="B19" s="87" t="s">
        <v>2697</v>
      </c>
      <c r="C19" s="87" t="s">
        <v>2674</v>
      </c>
      <c r="D19" s="87" t="s">
        <v>2674</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2682</v>
      </c>
      <c r="C22" s="196"/>
      <c r="D22" s="196"/>
      <c r="E22" s="196"/>
      <c r="F22" s="196"/>
      <c r="G22" s="196"/>
    </row>
    <row r="23" spans="1:7" x14ac:dyDescent="0.3">
      <c r="A23" s="1"/>
      <c r="B23" s="196" t="s">
        <v>2690</v>
      </c>
      <c r="C23" s="196" t="s">
        <v>2691</v>
      </c>
      <c r="D23" s="196" t="s">
        <v>2692</v>
      </c>
      <c r="E23" s="196" t="s">
        <v>2693</v>
      </c>
      <c r="F23" s="196" t="s">
        <v>2694</v>
      </c>
      <c r="G23" s="196"/>
    </row>
    <row r="24" spans="1:7" x14ac:dyDescent="0.3">
      <c r="A24" s="1"/>
      <c r="B24" s="196"/>
      <c r="C24" s="196"/>
      <c r="D24" s="196"/>
      <c r="E24" s="196"/>
      <c r="F24" s="196" t="s">
        <v>2671</v>
      </c>
      <c r="G24" s="196"/>
    </row>
    <row r="25" spans="1:7" x14ac:dyDescent="0.3">
      <c r="A25" s="1"/>
      <c r="B25" s="196"/>
      <c r="C25" s="196"/>
      <c r="D25" s="196"/>
      <c r="E25" s="196"/>
      <c r="F25" s="3" t="s">
        <v>2695</v>
      </c>
      <c r="G25" s="3" t="s">
        <v>2696</v>
      </c>
    </row>
    <row r="26" spans="1:7" x14ac:dyDescent="0.3">
      <c r="A26" s="1"/>
      <c r="B26" s="87" t="s">
        <v>2673</v>
      </c>
      <c r="C26" s="87" t="s">
        <v>2674</v>
      </c>
      <c r="D26" s="87" t="s">
        <v>2674</v>
      </c>
      <c r="E26" s="87">
        <v>0</v>
      </c>
      <c r="F26" s="87">
        <v>60.36</v>
      </c>
      <c r="G26" s="87">
        <v>59.64</v>
      </c>
    </row>
    <row r="27" spans="1:7" x14ac:dyDescent="0.3">
      <c r="A27" s="1"/>
      <c r="B27" s="87" t="s">
        <v>2697</v>
      </c>
      <c r="C27" s="87" t="s">
        <v>2674</v>
      </c>
      <c r="D27" s="87" t="s">
        <v>2674</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2608</v>
      </c>
      <c r="C30" s="196"/>
      <c r="D30" s="196"/>
      <c r="E30" s="196"/>
      <c r="F30" s="196"/>
      <c r="G30" s="196"/>
    </row>
    <row r="31" spans="1:7" x14ac:dyDescent="0.3">
      <c r="A31" s="1"/>
      <c r="B31" s="196" t="s">
        <v>2690</v>
      </c>
      <c r="C31" s="196" t="s">
        <v>2691</v>
      </c>
      <c r="D31" s="196" t="s">
        <v>2692</v>
      </c>
      <c r="E31" s="196" t="s">
        <v>2693</v>
      </c>
      <c r="F31" s="196" t="s">
        <v>2694</v>
      </c>
      <c r="G31" s="196"/>
    </row>
    <row r="32" spans="1:7" x14ac:dyDescent="0.3">
      <c r="A32" s="1"/>
      <c r="B32" s="196"/>
      <c r="C32" s="196"/>
      <c r="D32" s="196"/>
      <c r="E32" s="196"/>
      <c r="F32" s="196" t="s">
        <v>2671</v>
      </c>
      <c r="G32" s="196"/>
    </row>
    <row r="33" spans="1:7" x14ac:dyDescent="0.3">
      <c r="A33" s="1"/>
      <c r="B33" s="196"/>
      <c r="C33" s="196"/>
      <c r="D33" s="196"/>
      <c r="E33" s="196"/>
      <c r="F33" s="3" t="s">
        <v>2695</v>
      </c>
      <c r="G33" s="3" t="s">
        <v>2696</v>
      </c>
    </row>
    <row r="34" spans="1:7" x14ac:dyDescent="0.3">
      <c r="A34" s="1"/>
      <c r="B34" s="87" t="s">
        <v>2673</v>
      </c>
      <c r="C34" s="87" t="s">
        <v>2674</v>
      </c>
      <c r="D34" s="87" t="s">
        <v>2674</v>
      </c>
      <c r="E34" s="87">
        <v>0</v>
      </c>
      <c r="F34" s="87">
        <v>60.36</v>
      </c>
      <c r="G34" s="87">
        <v>59.64</v>
      </c>
    </row>
    <row r="35" spans="1:7" x14ac:dyDescent="0.3">
      <c r="A35" s="1"/>
      <c r="B35" s="87" t="s">
        <v>2697</v>
      </c>
      <c r="C35" s="87" t="s">
        <v>2674</v>
      </c>
      <c r="D35" s="87" t="s">
        <v>2674</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506</v>
      </c>
      <c r="C38" s="196"/>
      <c r="D38" s="196"/>
      <c r="E38" s="196"/>
      <c r="F38" s="196"/>
      <c r="G38" s="196"/>
    </row>
    <row r="39" spans="1:7" x14ac:dyDescent="0.3">
      <c r="A39" s="1"/>
      <c r="B39" s="196" t="s">
        <v>2690</v>
      </c>
      <c r="C39" s="196" t="s">
        <v>2691</v>
      </c>
      <c r="D39" s="196" t="s">
        <v>2692</v>
      </c>
      <c r="E39" s="196" t="s">
        <v>2693</v>
      </c>
      <c r="F39" s="196" t="s">
        <v>2694</v>
      </c>
      <c r="G39" s="196"/>
    </row>
    <row r="40" spans="1:7" x14ac:dyDescent="0.3">
      <c r="A40" s="1"/>
      <c r="B40" s="196"/>
      <c r="C40" s="196"/>
      <c r="D40" s="196"/>
      <c r="E40" s="196"/>
      <c r="F40" s="196" t="s">
        <v>2671</v>
      </c>
      <c r="G40" s="196"/>
    </row>
    <row r="41" spans="1:7" x14ac:dyDescent="0.3">
      <c r="A41" s="1"/>
      <c r="B41" s="196"/>
      <c r="C41" s="196"/>
      <c r="D41" s="196"/>
      <c r="E41" s="196"/>
      <c r="F41" s="3" t="s">
        <v>2695</v>
      </c>
      <c r="G41" s="3" t="s">
        <v>2696</v>
      </c>
    </row>
    <row r="42" spans="1:7" x14ac:dyDescent="0.3">
      <c r="A42" s="1"/>
      <c r="B42" s="87" t="s">
        <v>2673</v>
      </c>
      <c r="C42" s="87" t="s">
        <v>2674</v>
      </c>
      <c r="D42" s="87" t="s">
        <v>2674</v>
      </c>
      <c r="E42" s="87">
        <v>0</v>
      </c>
      <c r="F42" s="87">
        <v>60.36</v>
      </c>
      <c r="G42" s="87">
        <v>59.64</v>
      </c>
    </row>
    <row r="43" spans="1:7" x14ac:dyDescent="0.3">
      <c r="A43" s="1"/>
      <c r="B43" s="87" t="s">
        <v>2697</v>
      </c>
      <c r="C43" s="87" t="s">
        <v>2674</v>
      </c>
      <c r="D43" s="87" t="s">
        <v>2674</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2686</v>
      </c>
      <c r="C46" s="196"/>
      <c r="D46" s="196"/>
      <c r="E46" s="196"/>
      <c r="F46" s="196"/>
      <c r="G46" s="196"/>
    </row>
    <row r="47" spans="1:7" x14ac:dyDescent="0.3">
      <c r="A47" s="1"/>
      <c r="B47" s="196" t="s">
        <v>2690</v>
      </c>
      <c r="C47" s="196" t="s">
        <v>2691</v>
      </c>
      <c r="D47" s="196" t="s">
        <v>2692</v>
      </c>
      <c r="E47" s="196" t="s">
        <v>2693</v>
      </c>
      <c r="F47" s="196" t="s">
        <v>2694</v>
      </c>
      <c r="G47" s="196"/>
    </row>
    <row r="48" spans="1:7" x14ac:dyDescent="0.3">
      <c r="A48" s="1"/>
      <c r="B48" s="196"/>
      <c r="C48" s="196"/>
      <c r="D48" s="196"/>
      <c r="E48" s="196"/>
      <c r="F48" s="196" t="s">
        <v>2671</v>
      </c>
      <c r="G48" s="196"/>
    </row>
    <row r="49" spans="1:7" x14ac:dyDescent="0.3">
      <c r="A49" s="1"/>
      <c r="B49" s="196"/>
      <c r="C49" s="196"/>
      <c r="D49" s="196"/>
      <c r="E49" s="196"/>
      <c r="F49" s="3" t="s">
        <v>2695</v>
      </c>
      <c r="G49" s="3" t="s">
        <v>2696</v>
      </c>
    </row>
    <row r="50" spans="1:7" x14ac:dyDescent="0.3">
      <c r="A50" s="1"/>
      <c r="B50" s="87" t="s">
        <v>2673</v>
      </c>
      <c r="C50" s="87" t="s">
        <v>2674</v>
      </c>
      <c r="D50" s="87" t="s">
        <v>2674</v>
      </c>
      <c r="E50" s="87">
        <v>0</v>
      </c>
      <c r="F50" s="87">
        <v>60.36</v>
      </c>
      <c r="G50" s="87">
        <v>59.64</v>
      </c>
    </row>
    <row r="51" spans="1:7" x14ac:dyDescent="0.3">
      <c r="A51" s="1"/>
      <c r="B51" s="87" t="s">
        <v>2697</v>
      </c>
      <c r="C51" s="87" t="s">
        <v>2674</v>
      </c>
      <c r="D51" s="87" t="s">
        <v>2674</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2687</v>
      </c>
      <c r="C54" s="196"/>
      <c r="D54" s="196"/>
      <c r="E54" s="196"/>
      <c r="F54" s="196"/>
      <c r="G54" s="196"/>
    </row>
    <row r="55" spans="1:7" x14ac:dyDescent="0.3">
      <c r="A55" s="1"/>
      <c r="B55" s="196" t="s">
        <v>2690</v>
      </c>
      <c r="C55" s="196" t="s">
        <v>2691</v>
      </c>
      <c r="D55" s="196" t="s">
        <v>2692</v>
      </c>
      <c r="E55" s="196" t="s">
        <v>2693</v>
      </c>
      <c r="F55" s="196" t="s">
        <v>2694</v>
      </c>
      <c r="G55" s="196"/>
    </row>
    <row r="56" spans="1:7" x14ac:dyDescent="0.3">
      <c r="A56" s="1"/>
      <c r="B56" s="196"/>
      <c r="C56" s="196"/>
      <c r="D56" s="196"/>
      <c r="E56" s="196"/>
      <c r="F56" s="196" t="s">
        <v>2671</v>
      </c>
      <c r="G56" s="196"/>
    </row>
    <row r="57" spans="1:7" x14ac:dyDescent="0.3">
      <c r="A57" s="1"/>
      <c r="B57" s="196"/>
      <c r="C57" s="196"/>
      <c r="D57" s="196"/>
      <c r="E57" s="196"/>
      <c r="F57" s="3" t="s">
        <v>2695</v>
      </c>
      <c r="G57" s="3" t="s">
        <v>2696</v>
      </c>
    </row>
    <row r="58" spans="1:7" x14ac:dyDescent="0.3">
      <c r="A58" s="1"/>
      <c r="B58" s="87" t="s">
        <v>2673</v>
      </c>
      <c r="C58" s="87" t="s">
        <v>2674</v>
      </c>
      <c r="D58" s="87" t="s">
        <v>2674</v>
      </c>
      <c r="E58" s="87">
        <v>0</v>
      </c>
      <c r="F58" s="87">
        <v>60.36</v>
      </c>
      <c r="G58" s="87">
        <v>59.64</v>
      </c>
    </row>
    <row r="59" spans="1:7" x14ac:dyDescent="0.3">
      <c r="A59" s="1"/>
      <c r="B59" s="87" t="s">
        <v>2697</v>
      </c>
      <c r="C59" s="87" t="s">
        <v>2674</v>
      </c>
      <c r="D59" s="87" t="s">
        <v>2674</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420</v>
      </c>
      <c r="C62" s="196"/>
      <c r="D62" s="196"/>
      <c r="E62" s="196"/>
      <c r="F62" s="196"/>
      <c r="G62" s="196"/>
    </row>
    <row r="63" spans="1:7" x14ac:dyDescent="0.3">
      <c r="A63" s="1"/>
      <c r="B63" s="196" t="s">
        <v>2690</v>
      </c>
      <c r="C63" s="196" t="s">
        <v>2691</v>
      </c>
      <c r="D63" s="196" t="s">
        <v>2692</v>
      </c>
      <c r="E63" s="196" t="s">
        <v>2693</v>
      </c>
      <c r="F63" s="196" t="s">
        <v>2694</v>
      </c>
      <c r="G63" s="196"/>
    </row>
    <row r="64" spans="1:7" x14ac:dyDescent="0.3">
      <c r="A64" s="1"/>
      <c r="B64" s="196"/>
      <c r="C64" s="196"/>
      <c r="D64" s="196"/>
      <c r="E64" s="196"/>
      <c r="F64" s="196" t="s">
        <v>2671</v>
      </c>
      <c r="G64" s="196"/>
    </row>
    <row r="65" spans="1:7" x14ac:dyDescent="0.3">
      <c r="A65" s="1"/>
      <c r="B65" s="196"/>
      <c r="C65" s="196"/>
      <c r="D65" s="196"/>
      <c r="E65" s="196"/>
      <c r="F65" s="3" t="s">
        <v>2695</v>
      </c>
      <c r="G65" s="3" t="s">
        <v>2696</v>
      </c>
    </row>
    <row r="66" spans="1:7" x14ac:dyDescent="0.3">
      <c r="A66" s="1"/>
      <c r="B66" s="87" t="s">
        <v>2673</v>
      </c>
      <c r="C66" s="87" t="s">
        <v>2674</v>
      </c>
      <c r="D66" s="87" t="s">
        <v>2674</v>
      </c>
      <c r="E66" s="87">
        <v>0</v>
      </c>
      <c r="F66" s="87">
        <v>60.36</v>
      </c>
      <c r="G66" s="87">
        <v>59.64</v>
      </c>
    </row>
    <row r="67" spans="1:7" x14ac:dyDescent="0.3">
      <c r="A67" s="1"/>
      <c r="B67" s="87" t="s">
        <v>2697</v>
      </c>
      <c r="C67" s="87" t="s">
        <v>2674</v>
      </c>
      <c r="D67" s="87" t="s">
        <v>2674</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2698</v>
      </c>
      <c r="C5" s="1"/>
      <c r="D5" s="1"/>
      <c r="E5" s="1"/>
      <c r="F5" s="1"/>
    </row>
    <row r="6" spans="1:7" ht="27" customHeight="1" x14ac:dyDescent="0.3">
      <c r="A6" s="1"/>
      <c r="B6" s="7" t="s">
        <v>37</v>
      </c>
      <c r="C6" s="7" t="s">
        <v>492</v>
      </c>
      <c r="D6" s="7" t="s">
        <v>2699</v>
      </c>
      <c r="E6" s="7" t="s">
        <v>2700</v>
      </c>
      <c r="F6" s="7" t="s">
        <v>2701</v>
      </c>
    </row>
    <row r="7" spans="1:7" x14ac:dyDescent="0.3">
      <c r="A7" s="1"/>
      <c r="B7" s="147" t="s">
        <v>41</v>
      </c>
      <c r="C7" s="147" t="s">
        <v>718</v>
      </c>
      <c r="D7" s="53">
        <v>6505.5316400000002</v>
      </c>
      <c r="E7" s="53">
        <v>6541.2598099999996</v>
      </c>
      <c r="F7" s="174">
        <v>5.4919677556129753E-3</v>
      </c>
    </row>
    <row r="8" spans="1:7" x14ac:dyDescent="0.3">
      <c r="A8" s="1"/>
      <c r="B8" s="147" t="s">
        <v>41</v>
      </c>
      <c r="C8" s="147" t="s">
        <v>719</v>
      </c>
      <c r="D8" s="53">
        <v>6467.0356499999998</v>
      </c>
      <c r="E8" s="53">
        <v>6441.6913599999998</v>
      </c>
      <c r="F8" s="174">
        <v>-3.9189964879813213E-3</v>
      </c>
    </row>
    <row r="9" spans="1:7" x14ac:dyDescent="0.3">
      <c r="A9" s="1"/>
      <c r="B9" s="147" t="s">
        <v>41</v>
      </c>
      <c r="C9" s="147" t="s">
        <v>720</v>
      </c>
      <c r="D9" s="53">
        <v>6290.4570400000002</v>
      </c>
      <c r="E9" s="53">
        <v>6341.7614400000002</v>
      </c>
      <c r="F9" s="174">
        <v>8.1559097651829754E-3</v>
      </c>
    </row>
    <row r="10" spans="1:7" x14ac:dyDescent="0.3">
      <c r="A10" s="1"/>
      <c r="B10" s="147" t="s">
        <v>41</v>
      </c>
      <c r="C10" s="147" t="s">
        <v>721</v>
      </c>
      <c r="D10" s="53">
        <v>6296.0387899999996</v>
      </c>
      <c r="E10" s="53">
        <v>6289.4765600000001</v>
      </c>
      <c r="F10" s="174">
        <v>-1.0422791566060221E-3</v>
      </c>
    </row>
    <row r="11" spans="1:7" x14ac:dyDescent="0.3">
      <c r="A11" s="1"/>
      <c r="B11" s="147" t="s">
        <v>41</v>
      </c>
      <c r="C11" s="147" t="s">
        <v>722</v>
      </c>
      <c r="D11" s="53">
        <v>6212.0374700000002</v>
      </c>
      <c r="E11" s="53">
        <v>6232.7901099999999</v>
      </c>
      <c r="F11" s="174">
        <v>3.3407139123389738E-3</v>
      </c>
    </row>
    <row r="12" spans="1:7" x14ac:dyDescent="0.3">
      <c r="A12" s="1"/>
      <c r="B12" s="147" t="s">
        <v>41</v>
      </c>
      <c r="C12" s="147" t="s">
        <v>723</v>
      </c>
      <c r="D12" s="53">
        <v>6270.5292900000004</v>
      </c>
      <c r="E12" s="53">
        <v>6211.5932400000002</v>
      </c>
      <c r="F12" s="174">
        <v>-9.3988955755280428E-3</v>
      </c>
    </row>
    <row r="13" spans="1:7" x14ac:dyDescent="0.3">
      <c r="A13" s="1"/>
      <c r="B13" s="147" t="s">
        <v>41</v>
      </c>
      <c r="C13" s="147" t="s">
        <v>724</v>
      </c>
      <c r="D13" s="53">
        <v>6112.1631399999997</v>
      </c>
      <c r="E13" s="53">
        <v>6185.5690999999997</v>
      </c>
      <c r="F13" s="174">
        <v>1.2009816871478335E-2</v>
      </c>
    </row>
    <row r="14" spans="1:7" x14ac:dyDescent="0.3">
      <c r="A14" s="1"/>
      <c r="B14" s="147" t="s">
        <v>41</v>
      </c>
      <c r="C14" s="147" t="s">
        <v>725</v>
      </c>
      <c r="D14" s="53">
        <v>6218.7792499999996</v>
      </c>
      <c r="E14" s="53">
        <v>6188.2977799999999</v>
      </c>
      <c r="F14" s="174">
        <v>-4.9015198601879946E-3</v>
      </c>
    </row>
    <row r="15" spans="1:7" x14ac:dyDescent="0.3">
      <c r="A15" s="1"/>
      <c r="B15" s="147" t="s">
        <v>41</v>
      </c>
      <c r="C15" s="147" t="s">
        <v>726</v>
      </c>
      <c r="D15" s="53">
        <v>6153.7696599999999</v>
      </c>
      <c r="E15" s="53">
        <v>6202.8976400000001</v>
      </c>
      <c r="F15" s="174">
        <v>7.9833959856079502E-3</v>
      </c>
    </row>
    <row r="16" spans="1:7" x14ac:dyDescent="0.3">
      <c r="A16" s="1"/>
      <c r="B16" s="147" t="s">
        <v>41</v>
      </c>
      <c r="C16" s="147" t="s">
        <v>727</v>
      </c>
      <c r="D16" s="53">
        <v>6288.5344400000004</v>
      </c>
      <c r="E16" s="53">
        <v>6238.3622400000004</v>
      </c>
      <c r="F16" s="174">
        <v>-7.9783613302434261E-3</v>
      </c>
    </row>
    <row r="17" spans="1:6" x14ac:dyDescent="0.3">
      <c r="A17" s="1"/>
      <c r="B17" s="147" t="s">
        <v>41</v>
      </c>
      <c r="C17" s="147" t="s">
        <v>728</v>
      </c>
      <c r="D17" s="53">
        <v>6349.1064200000001</v>
      </c>
      <c r="E17" s="53">
        <v>6360.6083200000003</v>
      </c>
      <c r="F17" s="174">
        <v>1.811577762150662E-3</v>
      </c>
    </row>
    <row r="18" spans="1:6" x14ac:dyDescent="0.3">
      <c r="A18" s="1"/>
      <c r="B18" s="147" t="s">
        <v>41</v>
      </c>
      <c r="C18" s="147" t="s">
        <v>729</v>
      </c>
      <c r="D18" s="53">
        <v>6537.4439300000004</v>
      </c>
      <c r="E18" s="53">
        <v>6480.4433499999996</v>
      </c>
      <c r="F18" s="174">
        <v>-8.7190927540391153E-3</v>
      </c>
    </row>
    <row r="19" spans="1:6" x14ac:dyDescent="0.3">
      <c r="A19" s="1"/>
      <c r="B19" s="147" t="s">
        <v>41</v>
      </c>
      <c r="C19" s="147" t="s">
        <v>730</v>
      </c>
      <c r="D19" s="53">
        <v>6801.1401599999999</v>
      </c>
      <c r="E19" s="53">
        <v>6639.5262300000004</v>
      </c>
      <c r="F19" s="174">
        <v>-2.3762770094124926E-2</v>
      </c>
    </row>
    <row r="20" spans="1:6" x14ac:dyDescent="0.3">
      <c r="A20" s="1"/>
      <c r="B20" s="147" t="s">
        <v>41</v>
      </c>
      <c r="C20" s="147" t="s">
        <v>731</v>
      </c>
      <c r="D20" s="53">
        <v>6746.6533600000002</v>
      </c>
      <c r="E20" s="53">
        <v>6711.8232900000003</v>
      </c>
      <c r="F20" s="174">
        <v>-5.1625699649107213E-3</v>
      </c>
    </row>
    <row r="21" spans="1:6" x14ac:dyDescent="0.3">
      <c r="A21" s="1"/>
      <c r="B21" s="147" t="s">
        <v>41</v>
      </c>
      <c r="C21" s="147" t="s">
        <v>732</v>
      </c>
      <c r="D21" s="53">
        <v>6839.3501900000001</v>
      </c>
      <c r="E21" s="53">
        <v>6807.7054600000001</v>
      </c>
      <c r="F21" s="174">
        <v>-4.6268620732812637E-3</v>
      </c>
    </row>
    <row r="22" spans="1:6" x14ac:dyDescent="0.3">
      <c r="A22" s="1"/>
      <c r="B22" s="147" t="s">
        <v>41</v>
      </c>
      <c r="C22" s="147" t="s">
        <v>733</v>
      </c>
      <c r="D22" s="53">
        <v>6903.0795200000002</v>
      </c>
      <c r="E22" s="53">
        <v>6902.2341299999998</v>
      </c>
      <c r="F22" s="174">
        <v>-1.224656325558307E-4</v>
      </c>
    </row>
    <row r="23" spans="1:6" x14ac:dyDescent="0.3">
      <c r="A23" s="1"/>
      <c r="B23" s="147" t="s">
        <v>41</v>
      </c>
      <c r="C23" s="147" t="s">
        <v>734</v>
      </c>
      <c r="D23" s="53">
        <v>7045.0788400000001</v>
      </c>
      <c r="E23" s="53">
        <v>7090.4738600000001</v>
      </c>
      <c r="F23" s="174">
        <v>6.4435077351100295E-3</v>
      </c>
    </row>
    <row r="24" spans="1:6" x14ac:dyDescent="0.3">
      <c r="A24" s="1"/>
      <c r="B24" s="147" t="s">
        <v>41</v>
      </c>
      <c r="C24" s="147" t="s">
        <v>735</v>
      </c>
      <c r="D24" s="53">
        <v>7144.2632599999997</v>
      </c>
      <c r="E24" s="53">
        <v>7180.9126299999998</v>
      </c>
      <c r="F24" s="174">
        <v>5.1299019459705632E-3</v>
      </c>
    </row>
    <row r="25" spans="1:6" x14ac:dyDescent="0.3">
      <c r="A25" s="1"/>
      <c r="B25" s="147" t="s">
        <v>41</v>
      </c>
      <c r="C25" s="147" t="s">
        <v>736</v>
      </c>
      <c r="D25" s="53">
        <v>7324.6268300000002</v>
      </c>
      <c r="E25" s="53">
        <v>7314.2579299999998</v>
      </c>
      <c r="F25" s="174">
        <v>-1.4156216064866748E-3</v>
      </c>
    </row>
    <row r="26" spans="1:6" x14ac:dyDescent="0.3">
      <c r="A26" s="1"/>
      <c r="B26" s="147" t="s">
        <v>41</v>
      </c>
      <c r="C26" s="147" t="s">
        <v>737</v>
      </c>
      <c r="D26" s="53">
        <v>7384.5906400000003</v>
      </c>
      <c r="E26" s="53">
        <v>7394.9281499999997</v>
      </c>
      <c r="F26" s="174">
        <v>1.3998758365839491E-3</v>
      </c>
    </row>
    <row r="27" spans="1:6" x14ac:dyDescent="0.3">
      <c r="A27" s="1"/>
      <c r="B27" s="147" t="s">
        <v>41</v>
      </c>
      <c r="C27" s="147" t="s">
        <v>738</v>
      </c>
      <c r="D27" s="53">
        <v>7302.1408300000003</v>
      </c>
      <c r="E27" s="53">
        <v>7480.0326599999999</v>
      </c>
      <c r="F27" s="174">
        <v>2.4361599446172284E-2</v>
      </c>
    </row>
    <row r="28" spans="1:6" x14ac:dyDescent="0.3">
      <c r="A28" s="1"/>
      <c r="B28" s="147" t="s">
        <v>41</v>
      </c>
      <c r="C28" s="147" t="s">
        <v>739</v>
      </c>
      <c r="D28" s="53">
        <v>7470.1401100000003</v>
      </c>
      <c r="E28" s="53">
        <v>7509.8033999999998</v>
      </c>
      <c r="F28" s="174">
        <v>5.3095777878254544E-3</v>
      </c>
    </row>
    <row r="29" spans="1:6" x14ac:dyDescent="0.3">
      <c r="A29" s="1"/>
      <c r="B29" s="147" t="s">
        <v>41</v>
      </c>
      <c r="C29" s="147" t="s">
        <v>740</v>
      </c>
      <c r="D29" s="53">
        <v>7400.9099200000001</v>
      </c>
      <c r="E29" s="53">
        <v>7546.7345699999996</v>
      </c>
      <c r="F29" s="174">
        <v>1.9703610985174647E-2</v>
      </c>
    </row>
    <row r="30" spans="1:6" x14ac:dyDescent="0.3">
      <c r="A30" s="1"/>
      <c r="B30" s="147" t="s">
        <v>41</v>
      </c>
      <c r="C30" s="147" t="s">
        <v>741</v>
      </c>
      <c r="D30" s="53">
        <v>7397.0211399999998</v>
      </c>
      <c r="E30" s="53">
        <v>7518.2214700000004</v>
      </c>
      <c r="F30" s="174">
        <v>1.6385018740124897E-2</v>
      </c>
    </row>
    <row r="31" spans="1:6" x14ac:dyDescent="0.3">
      <c r="A31" s="1"/>
      <c r="B31" s="147" t="s">
        <v>41</v>
      </c>
      <c r="C31" s="147" t="s">
        <v>742</v>
      </c>
      <c r="D31" s="53">
        <v>7339.1419999999998</v>
      </c>
      <c r="E31" s="53">
        <v>7490.7993999999999</v>
      </c>
      <c r="F31" s="174">
        <v>2.0664186631080311E-2</v>
      </c>
    </row>
    <row r="32" spans="1:6" x14ac:dyDescent="0.3">
      <c r="A32" s="1"/>
      <c r="B32" s="147" t="s">
        <v>41</v>
      </c>
      <c r="C32" s="147" t="s">
        <v>743</v>
      </c>
      <c r="D32" s="53">
        <v>7387.9964</v>
      </c>
      <c r="E32" s="53">
        <v>7463.2381100000002</v>
      </c>
      <c r="F32" s="174">
        <v>1.0184318714611177E-2</v>
      </c>
    </row>
    <row r="33" spans="1:6" x14ac:dyDescent="0.3">
      <c r="A33" s="1"/>
      <c r="B33" s="147" t="s">
        <v>41</v>
      </c>
      <c r="C33" s="147" t="s">
        <v>744</v>
      </c>
      <c r="D33" s="53">
        <v>7295.7749899999999</v>
      </c>
      <c r="E33" s="53">
        <v>7327.9902700000002</v>
      </c>
      <c r="F33" s="174">
        <v>4.4156076693916795E-3</v>
      </c>
    </row>
    <row r="34" spans="1:6" x14ac:dyDescent="0.3">
      <c r="A34" s="1"/>
      <c r="B34" s="147" t="s">
        <v>41</v>
      </c>
      <c r="C34" s="147" t="s">
        <v>745</v>
      </c>
      <c r="D34" s="53">
        <v>7361.8195500000002</v>
      </c>
      <c r="E34" s="53">
        <v>7330.4605000000001</v>
      </c>
      <c r="F34" s="174">
        <v>-4.2596874029600471E-3</v>
      </c>
    </row>
    <row r="35" spans="1:6" x14ac:dyDescent="0.3">
      <c r="A35" s="1"/>
      <c r="B35" s="147" t="s">
        <v>41</v>
      </c>
      <c r="C35" s="147" t="s">
        <v>746</v>
      </c>
      <c r="D35" s="53">
        <v>7458.2286700000004</v>
      </c>
      <c r="E35" s="53">
        <v>7471.1348699999999</v>
      </c>
      <c r="F35" s="174">
        <v>1.7304645071977928E-3</v>
      </c>
    </row>
    <row r="36" spans="1:6" x14ac:dyDescent="0.3">
      <c r="A36" s="1"/>
      <c r="B36" s="147" t="s">
        <v>41</v>
      </c>
      <c r="C36" s="147" t="s">
        <v>747</v>
      </c>
      <c r="D36" s="53">
        <v>7475.04385</v>
      </c>
      <c r="E36" s="53">
        <v>7499.0944200000004</v>
      </c>
      <c r="F36" s="174">
        <v>3.2174486842642402E-3</v>
      </c>
    </row>
    <row r="37" spans="1:6" x14ac:dyDescent="0.3">
      <c r="A37" s="1"/>
      <c r="B37" s="147" t="s">
        <v>41</v>
      </c>
      <c r="C37" s="147" t="s">
        <v>748</v>
      </c>
      <c r="D37" s="53">
        <v>7351.7797399999999</v>
      </c>
      <c r="E37" s="53">
        <v>7484.6907300000003</v>
      </c>
      <c r="F37" s="174">
        <v>1.8078750275508117E-2</v>
      </c>
    </row>
    <row r="38" spans="1:6" x14ac:dyDescent="0.3">
      <c r="A38" s="1"/>
      <c r="B38" s="147" t="s">
        <v>41</v>
      </c>
      <c r="C38" s="147" t="s">
        <v>749</v>
      </c>
      <c r="D38" s="53">
        <v>7434.4837799999996</v>
      </c>
      <c r="E38" s="53">
        <v>7493.8912600000003</v>
      </c>
      <c r="F38" s="174">
        <v>7.9908009430077736E-3</v>
      </c>
    </row>
    <row r="39" spans="1:6" x14ac:dyDescent="0.3">
      <c r="A39" s="1"/>
      <c r="B39" s="147" t="s">
        <v>41</v>
      </c>
      <c r="C39" s="147" t="s">
        <v>750</v>
      </c>
      <c r="D39" s="53">
        <v>7506.0933800000003</v>
      </c>
      <c r="E39" s="53">
        <v>7478.4132600000003</v>
      </c>
      <c r="F39" s="174">
        <v>-3.6876866032274172E-3</v>
      </c>
    </row>
    <row r="40" spans="1:6" x14ac:dyDescent="0.3">
      <c r="A40" s="1"/>
      <c r="B40" s="147" t="s">
        <v>41</v>
      </c>
      <c r="C40" s="147" t="s">
        <v>751</v>
      </c>
      <c r="D40" s="53">
        <v>7561.4749599999996</v>
      </c>
      <c r="E40" s="53">
        <v>7469.3546100000003</v>
      </c>
      <c r="F40" s="174">
        <v>-1.2182854600103047E-2</v>
      </c>
    </row>
    <row r="41" spans="1:6" x14ac:dyDescent="0.3">
      <c r="A41" s="1"/>
      <c r="B41" s="147" t="s">
        <v>41</v>
      </c>
      <c r="C41" s="147" t="s">
        <v>752</v>
      </c>
      <c r="D41" s="53">
        <v>7438.8390200000003</v>
      </c>
      <c r="E41" s="53">
        <v>7423.38681</v>
      </c>
      <c r="F41" s="174">
        <v>-2.0772340896819137E-3</v>
      </c>
    </row>
    <row r="42" spans="1:6" x14ac:dyDescent="0.3">
      <c r="A42" s="1"/>
      <c r="B42" s="147" t="s">
        <v>41</v>
      </c>
      <c r="C42" s="147" t="s">
        <v>753</v>
      </c>
      <c r="D42" s="53">
        <v>7348.51325</v>
      </c>
      <c r="E42" s="53">
        <v>7420.9541900000004</v>
      </c>
      <c r="F42" s="174">
        <v>9.8579042502236758E-3</v>
      </c>
    </row>
    <row r="43" spans="1:6" x14ac:dyDescent="0.3">
      <c r="A43" s="1"/>
      <c r="B43" s="147" t="s">
        <v>41</v>
      </c>
      <c r="C43" s="147" t="s">
        <v>754</v>
      </c>
      <c r="D43" s="53">
        <v>7402.0158799999999</v>
      </c>
      <c r="E43" s="53">
        <v>7482.4862000000003</v>
      </c>
      <c r="F43" s="174">
        <v>1.0871406020274576E-2</v>
      </c>
    </row>
    <row r="44" spans="1:6" x14ac:dyDescent="0.3">
      <c r="A44" s="1"/>
      <c r="B44" s="147" t="s">
        <v>41</v>
      </c>
      <c r="C44" s="147" t="s">
        <v>755</v>
      </c>
      <c r="D44" s="53">
        <v>7504.5599199999997</v>
      </c>
      <c r="E44" s="53">
        <v>7488.85358</v>
      </c>
      <c r="F44" s="174">
        <v>-2.0929062020201713E-3</v>
      </c>
    </row>
    <row r="45" spans="1:6" x14ac:dyDescent="0.3">
      <c r="A45" s="1"/>
      <c r="B45" s="147" t="s">
        <v>41</v>
      </c>
      <c r="C45" s="147" t="s">
        <v>756</v>
      </c>
      <c r="D45" s="53">
        <v>7506.5871399999996</v>
      </c>
      <c r="E45" s="53">
        <v>7469.9476500000001</v>
      </c>
      <c r="F45" s="174">
        <v>-4.8809784415557982E-3</v>
      </c>
    </row>
    <row r="46" spans="1:6" x14ac:dyDescent="0.3">
      <c r="A46" s="1"/>
      <c r="B46" s="147" t="s">
        <v>41</v>
      </c>
      <c r="C46" s="147" t="s">
        <v>757</v>
      </c>
      <c r="D46" s="53">
        <v>7496.3861399999996</v>
      </c>
      <c r="E46" s="53">
        <v>7464.2728500000003</v>
      </c>
      <c r="F46" s="174">
        <v>-4.2838361578850046E-3</v>
      </c>
    </row>
    <row r="47" spans="1:6" x14ac:dyDescent="0.3">
      <c r="A47" s="1"/>
      <c r="B47" s="147" t="s">
        <v>41</v>
      </c>
      <c r="C47" s="147" t="s">
        <v>758</v>
      </c>
      <c r="D47" s="53">
        <v>7502.1950399999996</v>
      </c>
      <c r="E47" s="53">
        <v>7419.7598399999997</v>
      </c>
      <c r="F47" s="174">
        <v>-1.0988144077896434E-2</v>
      </c>
    </row>
    <row r="48" spans="1:6" x14ac:dyDescent="0.3">
      <c r="A48" s="1"/>
      <c r="B48" s="147" t="s">
        <v>41</v>
      </c>
      <c r="C48" s="147" t="s">
        <v>759</v>
      </c>
      <c r="D48" s="53">
        <v>7407.4594500000003</v>
      </c>
      <c r="E48" s="53">
        <v>7387.93426</v>
      </c>
      <c r="F48" s="174">
        <v>-2.6358821309511189E-3</v>
      </c>
    </row>
    <row r="49" spans="1:6" x14ac:dyDescent="0.3">
      <c r="A49" s="1"/>
      <c r="B49" s="147" t="s">
        <v>41</v>
      </c>
      <c r="C49" s="147" t="s">
        <v>760</v>
      </c>
      <c r="D49" s="53">
        <v>7348.4270699999997</v>
      </c>
      <c r="E49" s="53">
        <v>7329.9842200000003</v>
      </c>
      <c r="F49" s="174">
        <v>-2.5097683931971032E-3</v>
      </c>
    </row>
    <row r="50" spans="1:6" x14ac:dyDescent="0.3">
      <c r="A50" s="1"/>
      <c r="B50" s="147" t="s">
        <v>41</v>
      </c>
      <c r="C50" s="147" t="s">
        <v>761</v>
      </c>
      <c r="D50" s="53">
        <v>7288.4637000000002</v>
      </c>
      <c r="E50" s="53">
        <v>7300.25263</v>
      </c>
      <c r="F50" s="174">
        <v>1.6174780427321055E-3</v>
      </c>
    </row>
    <row r="51" spans="1:6" x14ac:dyDescent="0.3">
      <c r="A51" s="1"/>
      <c r="B51" s="147" t="s">
        <v>41</v>
      </c>
      <c r="C51" s="147" t="s">
        <v>762</v>
      </c>
      <c r="D51" s="53">
        <v>7306.6417199999996</v>
      </c>
      <c r="E51" s="53">
        <v>7199.8930700000001</v>
      </c>
      <c r="F51" s="174">
        <v>-1.4609810374005858E-2</v>
      </c>
    </row>
    <row r="52" spans="1:6" x14ac:dyDescent="0.3">
      <c r="A52" s="1"/>
      <c r="B52" s="147" t="s">
        <v>41</v>
      </c>
      <c r="C52" s="147" t="s">
        <v>763</v>
      </c>
      <c r="D52" s="53">
        <v>6997.87147</v>
      </c>
      <c r="E52" s="53">
        <v>7062.6142900000004</v>
      </c>
      <c r="F52" s="174">
        <v>9.251787529615774E-3</v>
      </c>
    </row>
    <row r="53" spans="1:6" x14ac:dyDescent="0.3">
      <c r="A53" s="1"/>
      <c r="B53" s="147" t="s">
        <v>41</v>
      </c>
      <c r="C53" s="147" t="s">
        <v>764</v>
      </c>
      <c r="D53" s="53">
        <v>6738.7136600000003</v>
      </c>
      <c r="E53" s="53">
        <v>6752.8008099999997</v>
      </c>
      <c r="F53" s="174">
        <v>2.0904805740031992E-3</v>
      </c>
    </row>
    <row r="54" spans="1:6" x14ac:dyDescent="0.3">
      <c r="A54" s="1"/>
      <c r="B54" s="147" t="s">
        <v>765</v>
      </c>
      <c r="C54" s="147" t="s">
        <v>42</v>
      </c>
      <c r="D54" s="53">
        <v>6695.3639800000001</v>
      </c>
      <c r="E54" s="53">
        <v>6710.5041899999997</v>
      </c>
      <c r="F54" s="174">
        <v>2.2612975254558158E-3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2702</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37</v>
      </c>
      <c r="C6" s="196" t="s">
        <v>492</v>
      </c>
      <c r="D6" s="225" t="s">
        <v>502</v>
      </c>
      <c r="E6" s="225"/>
      <c r="F6" s="225"/>
      <c r="G6" s="225"/>
      <c r="H6" s="225" t="s">
        <v>503</v>
      </c>
      <c r="I6" s="225"/>
      <c r="J6" s="225"/>
      <c r="K6" s="225"/>
      <c r="L6" s="225" t="s">
        <v>503</v>
      </c>
      <c r="M6" s="225"/>
      <c r="N6" s="225"/>
      <c r="O6" s="225"/>
      <c r="P6" s="225" t="s">
        <v>503</v>
      </c>
      <c r="Q6" s="225"/>
      <c r="R6" s="225"/>
      <c r="S6" s="225"/>
      <c r="T6" s="225" t="s">
        <v>503</v>
      </c>
      <c r="U6" s="225"/>
      <c r="V6" s="225"/>
      <c r="W6" s="225"/>
      <c r="X6" s="225" t="s">
        <v>87</v>
      </c>
      <c r="Y6" s="225"/>
      <c r="Z6" s="225"/>
      <c r="AA6" s="225"/>
      <c r="AB6" s="225" t="s">
        <v>87</v>
      </c>
      <c r="AC6" s="225"/>
      <c r="AD6" s="225"/>
      <c r="AE6" s="225"/>
      <c r="AF6" s="225" t="s">
        <v>116</v>
      </c>
      <c r="AG6" s="225"/>
      <c r="AH6" s="225"/>
      <c r="AI6" s="225"/>
      <c r="AJ6" s="225" t="s">
        <v>116</v>
      </c>
      <c r="AK6" s="225"/>
      <c r="AL6" s="225"/>
      <c r="AM6" s="225"/>
      <c r="AN6" s="225" t="s">
        <v>75</v>
      </c>
      <c r="AO6" s="225"/>
      <c r="AP6" s="225"/>
      <c r="AQ6" s="225"/>
      <c r="AR6" s="225" t="s">
        <v>75</v>
      </c>
      <c r="AS6" s="225"/>
      <c r="AT6" s="225"/>
      <c r="AU6" s="225"/>
      <c r="AV6" s="225" t="s">
        <v>75</v>
      </c>
      <c r="AW6" s="225"/>
      <c r="AX6" s="225"/>
      <c r="AY6" s="225"/>
      <c r="AZ6" s="225" t="s">
        <v>75</v>
      </c>
      <c r="BA6" s="225"/>
      <c r="BB6" s="225"/>
      <c r="BC6" s="225"/>
      <c r="BD6" s="225" t="s">
        <v>75</v>
      </c>
      <c r="BE6" s="225"/>
      <c r="BF6" s="225"/>
      <c r="BG6" s="225"/>
      <c r="BH6" s="225" t="s">
        <v>75</v>
      </c>
      <c r="BI6" s="225"/>
      <c r="BJ6" s="225"/>
      <c r="BK6" s="225"/>
      <c r="BL6" s="225" t="s">
        <v>75</v>
      </c>
      <c r="BM6" s="225"/>
      <c r="BN6" s="225"/>
      <c r="BO6" s="225"/>
      <c r="BP6" s="225" t="s">
        <v>75</v>
      </c>
      <c r="BQ6" s="225"/>
      <c r="BR6" s="225"/>
      <c r="BS6" s="225"/>
      <c r="BT6" s="225" t="s">
        <v>504</v>
      </c>
      <c r="BU6" s="225"/>
      <c r="BV6" s="225"/>
      <c r="BW6" s="225"/>
      <c r="BX6" s="225" t="s">
        <v>504</v>
      </c>
      <c r="BY6" s="225"/>
      <c r="BZ6" s="225"/>
      <c r="CA6" s="225"/>
      <c r="CB6" s="225" t="s">
        <v>504</v>
      </c>
      <c r="CC6" s="225"/>
      <c r="CD6" s="225"/>
      <c r="CE6" s="225"/>
      <c r="CF6" s="225" t="s">
        <v>504</v>
      </c>
      <c r="CG6" s="225"/>
      <c r="CH6" s="225"/>
      <c r="CI6" s="225"/>
      <c r="CJ6" s="225" t="s">
        <v>505</v>
      </c>
      <c r="CK6" s="225"/>
      <c r="CL6" s="225"/>
      <c r="CM6" s="225"/>
      <c r="CN6" s="225" t="s">
        <v>236</v>
      </c>
      <c r="CO6" s="225"/>
      <c r="CP6" s="225"/>
      <c r="CQ6" s="225"/>
      <c r="CR6" s="225" t="s">
        <v>236</v>
      </c>
      <c r="CS6" s="225"/>
      <c r="CT6" s="225"/>
      <c r="CU6" s="225"/>
      <c r="CV6" s="225" t="s">
        <v>236</v>
      </c>
      <c r="CW6" s="225"/>
      <c r="CX6" s="225"/>
      <c r="CY6" s="225"/>
      <c r="CZ6" s="225" t="s">
        <v>23</v>
      </c>
      <c r="DA6" s="225"/>
      <c r="DB6" s="225"/>
      <c r="DC6" s="225"/>
      <c r="DD6" s="225" t="s">
        <v>23</v>
      </c>
      <c r="DE6" s="225"/>
      <c r="DF6" s="225"/>
      <c r="DG6" s="225"/>
      <c r="DH6" s="225" t="s">
        <v>23</v>
      </c>
      <c r="DI6" s="225"/>
      <c r="DJ6" s="225"/>
      <c r="DK6" s="225"/>
      <c r="DL6" s="225" t="s">
        <v>23</v>
      </c>
      <c r="DM6" s="225"/>
      <c r="DN6" s="225"/>
      <c r="DO6" s="225"/>
      <c r="DP6" s="225" t="s">
        <v>23</v>
      </c>
      <c r="DQ6" s="225"/>
      <c r="DR6" s="225"/>
      <c r="DS6" s="225"/>
      <c r="DT6" s="225" t="s">
        <v>23</v>
      </c>
      <c r="DU6" s="225"/>
      <c r="DV6" s="225"/>
      <c r="DW6" s="225"/>
      <c r="DX6" s="225" t="s">
        <v>23</v>
      </c>
      <c r="DY6" s="225"/>
      <c r="DZ6" s="225"/>
      <c r="EA6" s="225"/>
      <c r="EB6" s="225" t="s">
        <v>506</v>
      </c>
      <c r="EC6" s="225"/>
      <c r="ED6" s="225"/>
      <c r="EE6" s="225"/>
      <c r="EF6" s="225" t="s">
        <v>189</v>
      </c>
      <c r="EG6" s="225"/>
      <c r="EH6" s="225"/>
      <c r="EI6" s="225"/>
      <c r="EJ6" s="225" t="s">
        <v>306</v>
      </c>
      <c r="EK6" s="225"/>
      <c r="EL6" s="225"/>
      <c r="EM6" s="225"/>
      <c r="EN6" s="225" t="s">
        <v>507</v>
      </c>
      <c r="EO6" s="225"/>
      <c r="EP6" s="225"/>
      <c r="EQ6" s="225"/>
      <c r="ER6" s="225" t="s">
        <v>507</v>
      </c>
      <c r="ES6" s="225"/>
      <c r="ET6" s="225"/>
      <c r="EU6" s="225"/>
      <c r="EV6" s="225" t="s">
        <v>508</v>
      </c>
      <c r="EW6" s="225"/>
      <c r="EX6" s="225"/>
      <c r="EY6" s="225"/>
      <c r="EZ6" s="225" t="s">
        <v>508</v>
      </c>
      <c r="FA6" s="225"/>
      <c r="FB6" s="225"/>
      <c r="FC6" s="225"/>
      <c r="FD6" s="225" t="s">
        <v>509</v>
      </c>
      <c r="FE6" s="225"/>
      <c r="FF6" s="225"/>
      <c r="FG6" s="225"/>
      <c r="FH6" s="225" t="s">
        <v>510</v>
      </c>
      <c r="FI6" s="225"/>
      <c r="FJ6" s="225"/>
      <c r="FK6" s="225"/>
      <c r="FL6" s="225" t="s">
        <v>510</v>
      </c>
      <c r="FM6" s="225"/>
      <c r="FN6" s="225"/>
      <c r="FO6" s="225"/>
      <c r="FP6" s="225" t="s">
        <v>511</v>
      </c>
      <c r="FQ6" s="225"/>
      <c r="FR6" s="225"/>
      <c r="FS6" s="225"/>
      <c r="FT6" s="225" t="s">
        <v>512</v>
      </c>
      <c r="FU6" s="225"/>
      <c r="FV6" s="225"/>
      <c r="FW6" s="225"/>
      <c r="FX6" s="225" t="s">
        <v>513</v>
      </c>
      <c r="FY6" s="225"/>
      <c r="FZ6" s="225"/>
      <c r="GA6" s="225"/>
      <c r="GB6" s="225" t="s">
        <v>71</v>
      </c>
      <c r="GC6" s="225"/>
      <c r="GD6" s="225"/>
      <c r="GE6" s="225"/>
      <c r="GF6" s="225" t="s">
        <v>71</v>
      </c>
      <c r="GG6" s="225"/>
      <c r="GH6" s="225"/>
      <c r="GI6" s="225"/>
      <c r="GJ6" s="225" t="s">
        <v>71</v>
      </c>
      <c r="GK6" s="225"/>
      <c r="GL6" s="225"/>
      <c r="GM6" s="225"/>
      <c r="GN6" s="225" t="s">
        <v>107</v>
      </c>
      <c r="GO6" s="225"/>
      <c r="GP6" s="225"/>
      <c r="GQ6" s="225"/>
      <c r="GR6" s="225" t="s">
        <v>107</v>
      </c>
      <c r="GS6" s="225"/>
      <c r="GT6" s="225"/>
      <c r="GU6" s="225"/>
      <c r="GV6" s="225" t="s">
        <v>107</v>
      </c>
      <c r="GW6" s="225"/>
      <c r="GX6" s="225"/>
      <c r="GY6" s="225"/>
      <c r="GZ6" s="225" t="s">
        <v>107</v>
      </c>
      <c r="HA6" s="225"/>
      <c r="HB6" s="225"/>
      <c r="HC6" s="225"/>
      <c r="HD6" s="225" t="s">
        <v>107</v>
      </c>
      <c r="HE6" s="225"/>
      <c r="HF6" s="225"/>
      <c r="HG6" s="225"/>
      <c r="HH6" s="225" t="s">
        <v>107</v>
      </c>
      <c r="HI6" s="225"/>
      <c r="HJ6" s="225"/>
      <c r="HK6" s="225"/>
      <c r="HL6" s="225" t="s">
        <v>107</v>
      </c>
      <c r="HM6" s="225"/>
      <c r="HN6" s="225"/>
      <c r="HO6" s="225"/>
      <c r="HP6" s="225" t="s">
        <v>107</v>
      </c>
      <c r="HQ6" s="225"/>
      <c r="HR6" s="225"/>
      <c r="HS6" s="225"/>
      <c r="HT6" s="225" t="s">
        <v>514</v>
      </c>
      <c r="HU6" s="225"/>
      <c r="HV6" s="225"/>
      <c r="HW6" s="225"/>
      <c r="HX6" s="225" t="s">
        <v>514</v>
      </c>
      <c r="HY6" s="225"/>
      <c r="HZ6" s="225"/>
      <c r="IA6" s="225"/>
      <c r="IB6" s="225" t="s">
        <v>515</v>
      </c>
      <c r="IC6" s="225"/>
      <c r="ID6" s="225"/>
      <c r="IE6" s="225"/>
      <c r="IF6" s="225" t="s">
        <v>52</v>
      </c>
      <c r="IG6" s="225"/>
      <c r="IH6" s="225"/>
      <c r="II6" s="225"/>
      <c r="IJ6" s="225" t="s">
        <v>52</v>
      </c>
      <c r="IK6" s="225"/>
      <c r="IL6" s="225"/>
      <c r="IM6" s="225"/>
      <c r="IN6" s="225" t="s">
        <v>52</v>
      </c>
      <c r="IO6" s="225"/>
      <c r="IP6" s="225"/>
      <c r="IQ6" s="225"/>
      <c r="IR6" s="225" t="s">
        <v>60</v>
      </c>
      <c r="IS6" s="225"/>
      <c r="IT6" s="225"/>
      <c r="IU6" s="225"/>
      <c r="IV6" s="225" t="s">
        <v>60</v>
      </c>
      <c r="IW6" s="225"/>
      <c r="IX6" s="225"/>
      <c r="IY6" s="225"/>
      <c r="IZ6" s="225" t="s">
        <v>60</v>
      </c>
      <c r="JA6" s="225"/>
      <c r="JB6" s="225"/>
      <c r="JC6" s="225"/>
      <c r="JD6" s="225" t="s">
        <v>60</v>
      </c>
      <c r="JE6" s="225"/>
      <c r="JF6" s="225"/>
      <c r="JG6" s="225"/>
      <c r="JH6" s="225" t="s">
        <v>60</v>
      </c>
      <c r="JI6" s="225"/>
      <c r="JJ6" s="225"/>
      <c r="JK6" s="225"/>
      <c r="JL6" s="225" t="s">
        <v>60</v>
      </c>
      <c r="JM6" s="225"/>
      <c r="JN6" s="225"/>
      <c r="JO6" s="225"/>
      <c r="JP6" s="225" t="s">
        <v>60</v>
      </c>
      <c r="JQ6" s="225"/>
      <c r="JR6" s="225"/>
      <c r="JS6" s="225"/>
      <c r="JT6" s="225" t="s">
        <v>60</v>
      </c>
      <c r="JU6" s="225"/>
      <c r="JV6" s="225"/>
      <c r="JW6" s="225"/>
      <c r="JX6" s="225" t="s">
        <v>60</v>
      </c>
      <c r="JY6" s="225"/>
      <c r="JZ6" s="225"/>
      <c r="KA6" s="225"/>
      <c r="KB6" s="225" t="s">
        <v>60</v>
      </c>
      <c r="KC6" s="225"/>
      <c r="KD6" s="225"/>
      <c r="KE6" s="225"/>
      <c r="KF6" s="225" t="s">
        <v>60</v>
      </c>
      <c r="KG6" s="225"/>
      <c r="KH6" s="225"/>
      <c r="KI6" s="225"/>
      <c r="KJ6" s="225" t="s">
        <v>60</v>
      </c>
      <c r="KK6" s="225"/>
      <c r="KL6" s="225"/>
      <c r="KM6" s="225"/>
      <c r="KN6" s="225" t="s">
        <v>60</v>
      </c>
      <c r="KO6" s="225"/>
      <c r="KP6" s="225"/>
      <c r="KQ6" s="225"/>
      <c r="KR6" s="225" t="s">
        <v>60</v>
      </c>
      <c r="KS6" s="225"/>
      <c r="KT6" s="225"/>
      <c r="KU6" s="225"/>
      <c r="KV6" s="225" t="s">
        <v>516</v>
      </c>
      <c r="KW6" s="225"/>
      <c r="KX6" s="225"/>
      <c r="KY6" s="225"/>
      <c r="KZ6" s="225" t="s">
        <v>516</v>
      </c>
      <c r="LA6" s="225"/>
      <c r="LB6" s="225"/>
      <c r="LC6" s="225"/>
      <c r="LD6" s="225" t="s">
        <v>517</v>
      </c>
      <c r="LE6" s="225"/>
      <c r="LF6" s="225"/>
      <c r="LG6" s="225"/>
      <c r="LH6" s="225" t="s">
        <v>93</v>
      </c>
      <c r="LI6" s="225"/>
      <c r="LJ6" s="225"/>
      <c r="LK6" s="225"/>
      <c r="LL6" s="225" t="s">
        <v>93</v>
      </c>
      <c r="LM6" s="225"/>
      <c r="LN6" s="225"/>
      <c r="LO6" s="225"/>
      <c r="LP6" s="225" t="s">
        <v>93</v>
      </c>
      <c r="LQ6" s="225"/>
      <c r="LR6" s="225"/>
      <c r="LS6" s="225"/>
      <c r="LT6" s="225" t="s">
        <v>93</v>
      </c>
      <c r="LU6" s="225"/>
      <c r="LV6" s="225"/>
      <c r="LW6" s="225"/>
      <c r="LX6" s="225" t="s">
        <v>93</v>
      </c>
      <c r="LY6" s="225"/>
      <c r="LZ6" s="225"/>
      <c r="MA6" s="225"/>
      <c r="MB6" s="225" t="s">
        <v>93</v>
      </c>
      <c r="MC6" s="225"/>
      <c r="MD6" s="225"/>
      <c r="ME6" s="225"/>
      <c r="MF6" s="225" t="s">
        <v>93</v>
      </c>
      <c r="MG6" s="225"/>
      <c r="MH6" s="225"/>
      <c r="MI6" s="225"/>
      <c r="MJ6" s="225" t="s">
        <v>93</v>
      </c>
      <c r="MK6" s="225"/>
      <c r="ML6" s="225"/>
      <c r="MM6" s="225"/>
      <c r="MN6" s="225" t="s">
        <v>93</v>
      </c>
      <c r="MO6" s="225"/>
      <c r="MP6" s="225"/>
      <c r="MQ6" s="225"/>
      <c r="MR6" s="225" t="s">
        <v>93</v>
      </c>
      <c r="MS6" s="225"/>
      <c r="MT6" s="225"/>
      <c r="MU6" s="225"/>
      <c r="MV6" s="225" t="s">
        <v>93</v>
      </c>
      <c r="MW6" s="225"/>
      <c r="MX6" s="225"/>
      <c r="MY6" s="225"/>
      <c r="MZ6" s="225" t="s">
        <v>93</v>
      </c>
      <c r="NA6" s="225"/>
      <c r="NB6" s="225"/>
      <c r="NC6" s="225"/>
      <c r="ND6" s="225" t="s">
        <v>104</v>
      </c>
      <c r="NE6" s="225"/>
      <c r="NF6" s="225"/>
      <c r="NG6" s="225"/>
      <c r="NH6" s="225" t="s">
        <v>104</v>
      </c>
      <c r="NI6" s="225"/>
      <c r="NJ6" s="225"/>
      <c r="NK6" s="225"/>
      <c r="NL6" s="225" t="s">
        <v>104</v>
      </c>
      <c r="NM6" s="225"/>
      <c r="NN6" s="225"/>
      <c r="NO6" s="225"/>
      <c r="NP6" s="225" t="s">
        <v>104</v>
      </c>
      <c r="NQ6" s="225"/>
      <c r="NR6" s="225"/>
      <c r="NS6" s="225"/>
      <c r="NT6" s="225" t="s">
        <v>112</v>
      </c>
      <c r="NU6" s="225"/>
      <c r="NV6" s="225"/>
      <c r="NW6" s="225"/>
      <c r="NX6" s="225" t="s">
        <v>112</v>
      </c>
      <c r="NY6" s="225"/>
      <c r="NZ6" s="225"/>
      <c r="OA6" s="225"/>
      <c r="OB6" s="225" t="s">
        <v>518</v>
      </c>
      <c r="OC6" s="225"/>
      <c r="OD6" s="225"/>
      <c r="OE6" s="225"/>
      <c r="OF6" s="225" t="s">
        <v>519</v>
      </c>
      <c r="OG6" s="225"/>
      <c r="OH6" s="225"/>
      <c r="OI6" s="225"/>
      <c r="OJ6" s="225" t="s">
        <v>520</v>
      </c>
      <c r="OK6" s="225"/>
      <c r="OL6" s="225"/>
      <c r="OM6" s="225"/>
      <c r="ON6" s="225" t="s">
        <v>521</v>
      </c>
      <c r="OO6" s="225"/>
      <c r="OP6" s="225"/>
      <c r="OQ6" s="225"/>
      <c r="OR6" s="225" t="s">
        <v>522</v>
      </c>
      <c r="OS6" s="225"/>
      <c r="OT6" s="225"/>
      <c r="OU6" s="225"/>
      <c r="OV6" s="225" t="s">
        <v>523</v>
      </c>
      <c r="OW6" s="225"/>
      <c r="OX6" s="225"/>
      <c r="OY6" s="225"/>
      <c r="OZ6" s="225" t="s">
        <v>87</v>
      </c>
      <c r="PA6" s="225"/>
      <c r="PB6" s="225"/>
      <c r="PC6" s="225"/>
      <c r="PD6" s="225" t="s">
        <v>87</v>
      </c>
      <c r="PE6" s="225"/>
      <c r="PF6" s="225"/>
      <c r="PG6" s="225"/>
      <c r="PH6" s="225" t="s">
        <v>506</v>
      </c>
      <c r="PI6" s="225"/>
      <c r="PJ6" s="225"/>
      <c r="PK6" s="225"/>
      <c r="PL6" s="225" t="s">
        <v>524</v>
      </c>
      <c r="PM6" s="225"/>
      <c r="PN6" s="225"/>
      <c r="PO6" s="225"/>
      <c r="PP6" s="225" t="s">
        <v>525</v>
      </c>
      <c r="PQ6" s="225"/>
      <c r="PR6" s="225"/>
      <c r="PS6" s="225"/>
      <c r="PT6" s="225" t="s">
        <v>526</v>
      </c>
      <c r="PU6" s="225"/>
      <c r="PV6" s="225"/>
      <c r="PW6" s="225"/>
      <c r="PX6" s="225" t="s">
        <v>527</v>
      </c>
      <c r="PY6" s="225"/>
      <c r="PZ6" s="225"/>
      <c r="QA6" s="225"/>
      <c r="QB6" s="225" t="s">
        <v>528</v>
      </c>
      <c r="QC6" s="225"/>
      <c r="QD6" s="225"/>
      <c r="QE6" s="225"/>
      <c r="QF6" s="225" t="s">
        <v>529</v>
      </c>
      <c r="QG6" s="225"/>
      <c r="QH6" s="225"/>
      <c r="QI6" s="225"/>
      <c r="QJ6" s="225" t="s">
        <v>530</v>
      </c>
      <c r="QK6" s="225"/>
      <c r="QL6" s="225"/>
      <c r="QM6" s="225"/>
      <c r="QN6" s="225" t="s">
        <v>531</v>
      </c>
      <c r="QO6" s="225"/>
      <c r="QP6" s="225"/>
      <c r="QQ6" s="225"/>
      <c r="QR6" s="225" t="s">
        <v>532</v>
      </c>
      <c r="QS6" s="225"/>
      <c r="QT6" s="225"/>
      <c r="QU6" s="225"/>
      <c r="QV6" s="225" t="s">
        <v>533</v>
      </c>
      <c r="QW6" s="225"/>
      <c r="QX6" s="225"/>
      <c r="QY6" s="225"/>
      <c r="QZ6" s="225" t="s">
        <v>534</v>
      </c>
      <c r="RA6" s="225"/>
      <c r="RB6" s="225"/>
      <c r="RC6" s="225"/>
      <c r="RD6" s="225" t="s">
        <v>535</v>
      </c>
      <c r="RE6" s="225"/>
      <c r="RF6" s="225"/>
      <c r="RG6" s="225"/>
      <c r="RH6" s="225" t="s">
        <v>535</v>
      </c>
      <c r="RI6" s="225"/>
      <c r="RJ6" s="225"/>
      <c r="RK6" s="225"/>
      <c r="RL6" s="225" t="s">
        <v>535</v>
      </c>
      <c r="RM6" s="225"/>
      <c r="RN6" s="225"/>
      <c r="RO6" s="225"/>
      <c r="RP6" s="225" t="s">
        <v>535</v>
      </c>
      <c r="RQ6" s="225"/>
      <c r="RR6" s="225"/>
      <c r="RS6" s="225"/>
      <c r="RT6" s="225" t="s">
        <v>536</v>
      </c>
      <c r="RU6" s="225"/>
      <c r="RV6" s="225"/>
      <c r="RW6" s="225"/>
      <c r="RX6" s="225" t="s">
        <v>537</v>
      </c>
      <c r="RY6" s="225"/>
      <c r="RZ6" s="225"/>
      <c r="SA6" s="225"/>
      <c r="SB6" s="225" t="s">
        <v>538</v>
      </c>
      <c r="SC6" s="225"/>
      <c r="SD6" s="225"/>
      <c r="SE6" s="225"/>
      <c r="SF6" s="225" t="s">
        <v>539</v>
      </c>
      <c r="SG6" s="225"/>
      <c r="SH6" s="225"/>
      <c r="SI6" s="225"/>
      <c r="SJ6" s="225" t="s">
        <v>186</v>
      </c>
      <c r="SK6" s="225"/>
      <c r="SL6" s="225"/>
      <c r="SM6" s="225"/>
      <c r="SN6" s="225" t="s">
        <v>540</v>
      </c>
      <c r="SO6" s="225"/>
      <c r="SP6" s="225"/>
      <c r="SQ6" s="225"/>
      <c r="SR6" s="225" t="s">
        <v>540</v>
      </c>
      <c r="SS6" s="225"/>
      <c r="ST6" s="225"/>
      <c r="SU6" s="225"/>
      <c r="SV6" s="225" t="s">
        <v>540</v>
      </c>
      <c r="SW6" s="225"/>
      <c r="SX6" s="225"/>
      <c r="SY6" s="225"/>
      <c r="SZ6" s="225" t="s">
        <v>540</v>
      </c>
      <c r="TA6" s="225"/>
      <c r="TB6" s="225"/>
      <c r="TC6" s="225"/>
      <c r="TD6" s="225" t="s">
        <v>541</v>
      </c>
      <c r="TE6" s="225"/>
      <c r="TF6" s="225"/>
      <c r="TG6" s="225"/>
      <c r="TH6" s="225" t="s">
        <v>542</v>
      </c>
      <c r="TI6" s="225"/>
      <c r="TJ6" s="225"/>
      <c r="TK6" s="225"/>
      <c r="TL6" s="225" t="s">
        <v>542</v>
      </c>
      <c r="TM6" s="225"/>
      <c r="TN6" s="225"/>
      <c r="TO6" s="225"/>
      <c r="TP6" s="225" t="s">
        <v>60</v>
      </c>
      <c r="TQ6" s="225"/>
      <c r="TR6" s="225"/>
      <c r="TS6" s="225"/>
      <c r="TT6" s="225" t="s">
        <v>60</v>
      </c>
      <c r="TU6" s="225"/>
      <c r="TV6" s="225"/>
      <c r="TW6" s="225"/>
      <c r="TX6" s="225" t="s">
        <v>60</v>
      </c>
      <c r="TY6" s="225"/>
      <c r="TZ6" s="225"/>
      <c r="UA6" s="225"/>
      <c r="UB6" s="225" t="s">
        <v>60</v>
      </c>
      <c r="UC6" s="225"/>
      <c r="UD6" s="225"/>
      <c r="UE6" s="225"/>
      <c r="UF6" s="225" t="s">
        <v>60</v>
      </c>
      <c r="UG6" s="225"/>
      <c r="UH6" s="225"/>
      <c r="UI6" s="225"/>
      <c r="UJ6" s="225" t="s">
        <v>543</v>
      </c>
      <c r="UK6" s="225"/>
      <c r="UL6" s="225"/>
      <c r="UM6" s="225"/>
      <c r="UN6" s="225" t="s">
        <v>543</v>
      </c>
      <c r="UO6" s="225"/>
      <c r="UP6" s="225"/>
      <c r="UQ6" s="225"/>
      <c r="UR6" s="225" t="s">
        <v>544</v>
      </c>
      <c r="US6" s="225"/>
      <c r="UT6" s="225"/>
      <c r="UU6" s="225"/>
      <c r="UV6" s="225" t="s">
        <v>544</v>
      </c>
      <c r="UW6" s="225"/>
      <c r="UX6" s="225"/>
      <c r="UY6" s="225"/>
      <c r="UZ6" s="225" t="s">
        <v>544</v>
      </c>
      <c r="VA6" s="225"/>
      <c r="VB6" s="225"/>
      <c r="VC6" s="225"/>
      <c r="VD6" s="225" t="s">
        <v>544</v>
      </c>
      <c r="VE6" s="225"/>
      <c r="VF6" s="225"/>
      <c r="VG6" s="225"/>
      <c r="VH6" s="225" t="s">
        <v>545</v>
      </c>
      <c r="VI6" s="225"/>
      <c r="VJ6" s="225"/>
      <c r="VK6" s="225"/>
      <c r="VL6" s="225" t="s">
        <v>546</v>
      </c>
      <c r="VM6" s="225"/>
      <c r="VN6" s="225"/>
      <c r="VO6" s="225"/>
      <c r="VP6" s="225" t="s">
        <v>547</v>
      </c>
      <c r="VQ6" s="225"/>
      <c r="VR6" s="225"/>
      <c r="VS6" s="225"/>
      <c r="VT6" s="225" t="s">
        <v>93</v>
      </c>
      <c r="VU6" s="225"/>
      <c r="VV6" s="225"/>
      <c r="VW6" s="225"/>
      <c r="VX6" s="225" t="s">
        <v>93</v>
      </c>
      <c r="VY6" s="225"/>
      <c r="VZ6" s="225"/>
      <c r="WA6" s="225"/>
      <c r="WB6" s="225" t="s">
        <v>93</v>
      </c>
      <c r="WC6" s="225"/>
      <c r="WD6" s="225"/>
      <c r="WE6" s="225"/>
      <c r="WF6" s="225" t="s">
        <v>93</v>
      </c>
      <c r="WG6" s="225"/>
      <c r="WH6" s="225"/>
      <c r="WI6" s="225"/>
      <c r="WJ6" s="225" t="s">
        <v>93</v>
      </c>
      <c r="WK6" s="225"/>
      <c r="WL6" s="225"/>
      <c r="WM6" s="225"/>
      <c r="WN6" s="225" t="s">
        <v>548</v>
      </c>
      <c r="WO6" s="225"/>
      <c r="WP6" s="225"/>
      <c r="WQ6" s="225"/>
      <c r="WR6" s="225" t="s">
        <v>549</v>
      </c>
      <c r="WS6" s="225"/>
      <c r="WT6" s="225"/>
      <c r="WU6" s="225"/>
      <c r="WV6" s="225" t="s">
        <v>549</v>
      </c>
      <c r="WW6" s="225"/>
      <c r="WX6" s="225"/>
      <c r="WY6" s="225"/>
      <c r="WZ6" s="225" t="s">
        <v>550</v>
      </c>
      <c r="XA6" s="225"/>
      <c r="XB6" s="225"/>
      <c r="XC6" s="225"/>
      <c r="XD6" s="225" t="s">
        <v>551</v>
      </c>
      <c r="XE6" s="225"/>
      <c r="XF6" s="225"/>
      <c r="XG6" s="225"/>
      <c r="XH6" s="225" t="s">
        <v>551</v>
      </c>
      <c r="XI6" s="225"/>
      <c r="XJ6" s="225"/>
      <c r="XK6" s="225"/>
      <c r="XL6" s="225" t="s">
        <v>552</v>
      </c>
      <c r="XM6" s="225"/>
      <c r="XN6" s="225"/>
      <c r="XO6" s="225"/>
      <c r="XP6" s="225" t="s">
        <v>133</v>
      </c>
      <c r="XQ6" s="225"/>
      <c r="XR6" s="225"/>
      <c r="XS6" s="225"/>
      <c r="XT6" s="225" t="s">
        <v>553</v>
      </c>
      <c r="XU6" s="225"/>
      <c r="XV6" s="225"/>
      <c r="XW6" s="225"/>
      <c r="XX6" s="225" t="s">
        <v>554</v>
      </c>
      <c r="XY6" s="225"/>
      <c r="XZ6" s="225"/>
      <c r="YA6" s="225"/>
      <c r="YB6" s="225" t="s">
        <v>554</v>
      </c>
      <c r="YC6" s="225"/>
      <c r="YD6" s="225"/>
      <c r="YE6" s="225"/>
    </row>
    <row r="7" spans="1:655" ht="40.049999999999997" customHeight="1" x14ac:dyDescent="0.3">
      <c r="A7" s="1"/>
      <c r="B7" s="196"/>
      <c r="C7" s="196"/>
      <c r="D7" s="233" t="s">
        <v>269</v>
      </c>
      <c r="E7" s="196"/>
      <c r="F7" s="196"/>
      <c r="G7" s="196"/>
      <c r="H7" s="233" t="s">
        <v>561</v>
      </c>
      <c r="I7" s="196"/>
      <c r="J7" s="196"/>
      <c r="K7" s="196"/>
      <c r="L7" s="233" t="s">
        <v>562</v>
      </c>
      <c r="M7" s="196"/>
      <c r="N7" s="196"/>
      <c r="O7" s="196"/>
      <c r="P7" s="233" t="s">
        <v>563</v>
      </c>
      <c r="Q7" s="196"/>
      <c r="R7" s="196"/>
      <c r="S7" s="196"/>
      <c r="T7" s="233" t="s">
        <v>564</v>
      </c>
      <c r="U7" s="196"/>
      <c r="V7" s="196"/>
      <c r="W7" s="196"/>
      <c r="X7" s="233" t="s">
        <v>565</v>
      </c>
      <c r="Y7" s="196"/>
      <c r="Z7" s="196"/>
      <c r="AA7" s="196"/>
      <c r="AB7" s="233" t="s">
        <v>566</v>
      </c>
      <c r="AC7" s="196"/>
      <c r="AD7" s="196"/>
      <c r="AE7" s="196"/>
      <c r="AF7" s="233" t="s">
        <v>567</v>
      </c>
      <c r="AG7" s="196"/>
      <c r="AH7" s="196"/>
      <c r="AI7" s="196"/>
      <c r="AJ7" s="233" t="s">
        <v>568</v>
      </c>
      <c r="AK7" s="196"/>
      <c r="AL7" s="196"/>
      <c r="AM7" s="196"/>
      <c r="AN7" s="233" t="s">
        <v>569</v>
      </c>
      <c r="AO7" s="196"/>
      <c r="AP7" s="196"/>
      <c r="AQ7" s="196"/>
      <c r="AR7" s="233" t="s">
        <v>570</v>
      </c>
      <c r="AS7" s="196"/>
      <c r="AT7" s="196"/>
      <c r="AU7" s="196"/>
      <c r="AV7" s="233" t="s">
        <v>571</v>
      </c>
      <c r="AW7" s="196"/>
      <c r="AX7" s="196"/>
      <c r="AY7" s="196"/>
      <c r="AZ7" s="233" t="s">
        <v>572</v>
      </c>
      <c r="BA7" s="196"/>
      <c r="BB7" s="196"/>
      <c r="BC7" s="196"/>
      <c r="BD7" s="233" t="s">
        <v>573</v>
      </c>
      <c r="BE7" s="196"/>
      <c r="BF7" s="196"/>
      <c r="BG7" s="196"/>
      <c r="BH7" s="233" t="s">
        <v>574</v>
      </c>
      <c r="BI7" s="196"/>
      <c r="BJ7" s="196"/>
      <c r="BK7" s="196"/>
      <c r="BL7" s="233" t="s">
        <v>284</v>
      </c>
      <c r="BM7" s="196"/>
      <c r="BN7" s="196"/>
      <c r="BO7" s="196"/>
      <c r="BP7" s="233" t="s">
        <v>575</v>
      </c>
      <c r="BQ7" s="196"/>
      <c r="BR7" s="196"/>
      <c r="BS7" s="196"/>
      <c r="BT7" s="233" t="s">
        <v>576</v>
      </c>
      <c r="BU7" s="196"/>
      <c r="BV7" s="196"/>
      <c r="BW7" s="196"/>
      <c r="BX7" s="233" t="s">
        <v>577</v>
      </c>
      <c r="BY7" s="196"/>
      <c r="BZ7" s="196"/>
      <c r="CA7" s="196"/>
      <c r="CB7" s="233" t="s">
        <v>578</v>
      </c>
      <c r="CC7" s="196"/>
      <c r="CD7" s="196"/>
      <c r="CE7" s="196"/>
      <c r="CF7" s="233" t="s">
        <v>579</v>
      </c>
      <c r="CG7" s="196"/>
      <c r="CH7" s="196"/>
      <c r="CI7" s="196"/>
      <c r="CJ7" s="233" t="s">
        <v>580</v>
      </c>
      <c r="CK7" s="196"/>
      <c r="CL7" s="196"/>
      <c r="CM7" s="196"/>
      <c r="CN7" s="233" t="s">
        <v>581</v>
      </c>
      <c r="CO7" s="196"/>
      <c r="CP7" s="196"/>
      <c r="CQ7" s="196"/>
      <c r="CR7" s="233" t="s">
        <v>582</v>
      </c>
      <c r="CS7" s="196"/>
      <c r="CT7" s="196"/>
      <c r="CU7" s="196"/>
      <c r="CV7" s="233" t="s">
        <v>237</v>
      </c>
      <c r="CW7" s="196"/>
      <c r="CX7" s="196"/>
      <c r="CY7" s="196"/>
      <c r="CZ7" s="233" t="s">
        <v>583</v>
      </c>
      <c r="DA7" s="196"/>
      <c r="DB7" s="196"/>
      <c r="DC7" s="196"/>
      <c r="DD7" s="233" t="s">
        <v>584</v>
      </c>
      <c r="DE7" s="196"/>
      <c r="DF7" s="196"/>
      <c r="DG7" s="196"/>
      <c r="DH7" s="233" t="s">
        <v>585</v>
      </c>
      <c r="DI7" s="196"/>
      <c r="DJ7" s="196"/>
      <c r="DK7" s="196"/>
      <c r="DL7" s="233" t="s">
        <v>231</v>
      </c>
      <c r="DM7" s="196"/>
      <c r="DN7" s="196"/>
      <c r="DO7" s="196"/>
      <c r="DP7" s="233" t="s">
        <v>586</v>
      </c>
      <c r="DQ7" s="196"/>
      <c r="DR7" s="196"/>
      <c r="DS7" s="196"/>
      <c r="DT7" s="233" t="s">
        <v>587</v>
      </c>
      <c r="DU7" s="196"/>
      <c r="DV7" s="196"/>
      <c r="DW7" s="196"/>
      <c r="DX7" s="233" t="s">
        <v>588</v>
      </c>
      <c r="DY7" s="196"/>
      <c r="DZ7" s="196"/>
      <c r="EA7" s="196"/>
      <c r="EB7" s="233" t="s">
        <v>589</v>
      </c>
      <c r="EC7" s="196"/>
      <c r="ED7" s="196"/>
      <c r="EE7" s="196"/>
      <c r="EF7" s="233" t="s">
        <v>590</v>
      </c>
      <c r="EG7" s="196"/>
      <c r="EH7" s="196"/>
      <c r="EI7" s="196"/>
      <c r="EJ7" s="233" t="s">
        <v>307</v>
      </c>
      <c r="EK7" s="196"/>
      <c r="EL7" s="196"/>
      <c r="EM7" s="196"/>
      <c r="EN7" s="233" t="s">
        <v>591</v>
      </c>
      <c r="EO7" s="196"/>
      <c r="EP7" s="196"/>
      <c r="EQ7" s="196"/>
      <c r="ER7" s="233" t="s">
        <v>592</v>
      </c>
      <c r="ES7" s="196"/>
      <c r="ET7" s="196"/>
      <c r="EU7" s="196"/>
      <c r="EV7" s="233" t="s">
        <v>593</v>
      </c>
      <c r="EW7" s="196"/>
      <c r="EX7" s="196"/>
      <c r="EY7" s="196"/>
      <c r="EZ7" s="233" t="s">
        <v>594</v>
      </c>
      <c r="FA7" s="196"/>
      <c r="FB7" s="196"/>
      <c r="FC7" s="196"/>
      <c r="FD7" s="233" t="s">
        <v>509</v>
      </c>
      <c r="FE7" s="196"/>
      <c r="FF7" s="196"/>
      <c r="FG7" s="196"/>
      <c r="FH7" s="233" t="s">
        <v>595</v>
      </c>
      <c r="FI7" s="196"/>
      <c r="FJ7" s="196"/>
      <c r="FK7" s="196"/>
      <c r="FL7" s="233" t="s">
        <v>596</v>
      </c>
      <c r="FM7" s="196"/>
      <c r="FN7" s="196"/>
      <c r="FO7" s="196"/>
      <c r="FP7" s="233" t="s">
        <v>597</v>
      </c>
      <c r="FQ7" s="196"/>
      <c r="FR7" s="196"/>
      <c r="FS7" s="196"/>
      <c r="FT7" s="233" t="s">
        <v>598</v>
      </c>
      <c r="FU7" s="196"/>
      <c r="FV7" s="196"/>
      <c r="FW7" s="196"/>
      <c r="FX7" s="233" t="s">
        <v>599</v>
      </c>
      <c r="FY7" s="196"/>
      <c r="FZ7" s="196"/>
      <c r="GA7" s="196"/>
      <c r="GB7" s="233" t="s">
        <v>600</v>
      </c>
      <c r="GC7" s="196"/>
      <c r="GD7" s="196"/>
      <c r="GE7" s="196"/>
      <c r="GF7" s="233" t="s">
        <v>601</v>
      </c>
      <c r="GG7" s="196"/>
      <c r="GH7" s="196"/>
      <c r="GI7" s="196"/>
      <c r="GJ7" s="233" t="s">
        <v>602</v>
      </c>
      <c r="GK7" s="196"/>
      <c r="GL7" s="196"/>
      <c r="GM7" s="196"/>
      <c r="GN7" s="233" t="s">
        <v>420</v>
      </c>
      <c r="GO7" s="196"/>
      <c r="GP7" s="196"/>
      <c r="GQ7" s="196"/>
      <c r="GR7" s="233" t="s">
        <v>405</v>
      </c>
      <c r="GS7" s="196"/>
      <c r="GT7" s="196"/>
      <c r="GU7" s="196"/>
      <c r="GV7" s="233" t="s">
        <v>603</v>
      </c>
      <c r="GW7" s="196"/>
      <c r="GX7" s="196"/>
      <c r="GY7" s="196"/>
      <c r="GZ7" s="233" t="s">
        <v>403</v>
      </c>
      <c r="HA7" s="196"/>
      <c r="HB7" s="196"/>
      <c r="HC7" s="196"/>
      <c r="HD7" s="233" t="s">
        <v>604</v>
      </c>
      <c r="HE7" s="196"/>
      <c r="HF7" s="196"/>
      <c r="HG7" s="196"/>
      <c r="HH7" s="233" t="s">
        <v>605</v>
      </c>
      <c r="HI7" s="196"/>
      <c r="HJ7" s="196"/>
      <c r="HK7" s="196"/>
      <c r="HL7" s="233" t="s">
        <v>606</v>
      </c>
      <c r="HM7" s="196"/>
      <c r="HN7" s="196"/>
      <c r="HO7" s="196"/>
      <c r="HP7" s="233" t="s">
        <v>400</v>
      </c>
      <c r="HQ7" s="196"/>
      <c r="HR7" s="196"/>
      <c r="HS7" s="196"/>
      <c r="HT7" s="233" t="s">
        <v>607</v>
      </c>
      <c r="HU7" s="196"/>
      <c r="HV7" s="196"/>
      <c r="HW7" s="196"/>
      <c r="HX7" s="233" t="s">
        <v>608</v>
      </c>
      <c r="HY7" s="196"/>
      <c r="HZ7" s="196"/>
      <c r="IA7" s="196"/>
      <c r="IB7" s="233" t="s">
        <v>609</v>
      </c>
      <c r="IC7" s="196"/>
      <c r="ID7" s="196"/>
      <c r="IE7" s="196"/>
      <c r="IF7" s="233" t="s">
        <v>610</v>
      </c>
      <c r="IG7" s="196"/>
      <c r="IH7" s="196"/>
      <c r="II7" s="196"/>
      <c r="IJ7" s="233" t="s">
        <v>611</v>
      </c>
      <c r="IK7" s="196"/>
      <c r="IL7" s="196"/>
      <c r="IM7" s="196"/>
      <c r="IN7" s="233" t="s">
        <v>612</v>
      </c>
      <c r="IO7" s="196"/>
      <c r="IP7" s="196"/>
      <c r="IQ7" s="196"/>
      <c r="IR7" s="233" t="s">
        <v>613</v>
      </c>
      <c r="IS7" s="196"/>
      <c r="IT7" s="196"/>
      <c r="IU7" s="196"/>
      <c r="IV7" s="233" t="s">
        <v>614</v>
      </c>
      <c r="IW7" s="196"/>
      <c r="IX7" s="196"/>
      <c r="IY7" s="196"/>
      <c r="IZ7" s="233" t="s">
        <v>615</v>
      </c>
      <c r="JA7" s="196"/>
      <c r="JB7" s="196"/>
      <c r="JC7" s="196"/>
      <c r="JD7" s="233" t="s">
        <v>257</v>
      </c>
      <c r="JE7" s="196"/>
      <c r="JF7" s="196"/>
      <c r="JG7" s="196"/>
      <c r="JH7" s="233" t="s">
        <v>616</v>
      </c>
      <c r="JI7" s="196"/>
      <c r="JJ7" s="196"/>
      <c r="JK7" s="196"/>
      <c r="JL7" s="233" t="s">
        <v>617</v>
      </c>
      <c r="JM7" s="196"/>
      <c r="JN7" s="196"/>
      <c r="JO7" s="196"/>
      <c r="JP7" s="233" t="s">
        <v>618</v>
      </c>
      <c r="JQ7" s="196"/>
      <c r="JR7" s="196"/>
      <c r="JS7" s="196"/>
      <c r="JT7" s="233" t="s">
        <v>619</v>
      </c>
      <c r="JU7" s="196"/>
      <c r="JV7" s="196"/>
      <c r="JW7" s="196"/>
      <c r="JX7" s="233" t="s">
        <v>620</v>
      </c>
      <c r="JY7" s="196"/>
      <c r="JZ7" s="196"/>
      <c r="KA7" s="196"/>
      <c r="KB7" s="233" t="s">
        <v>621</v>
      </c>
      <c r="KC7" s="196"/>
      <c r="KD7" s="196"/>
      <c r="KE7" s="196"/>
      <c r="KF7" s="233" t="s">
        <v>622</v>
      </c>
      <c r="KG7" s="196"/>
      <c r="KH7" s="196"/>
      <c r="KI7" s="196"/>
      <c r="KJ7" s="233" t="s">
        <v>623</v>
      </c>
      <c r="KK7" s="196"/>
      <c r="KL7" s="196"/>
      <c r="KM7" s="196"/>
      <c r="KN7" s="233" t="s">
        <v>624</v>
      </c>
      <c r="KO7" s="196"/>
      <c r="KP7" s="196"/>
      <c r="KQ7" s="196"/>
      <c r="KR7" s="233" t="s">
        <v>625</v>
      </c>
      <c r="KS7" s="196"/>
      <c r="KT7" s="196"/>
      <c r="KU7" s="196"/>
      <c r="KV7" s="233" t="s">
        <v>626</v>
      </c>
      <c r="KW7" s="196"/>
      <c r="KX7" s="196"/>
      <c r="KY7" s="196"/>
      <c r="KZ7" s="233" t="s">
        <v>627</v>
      </c>
      <c r="LA7" s="196"/>
      <c r="LB7" s="196"/>
      <c r="LC7" s="196"/>
      <c r="LD7" s="233" t="s">
        <v>628</v>
      </c>
      <c r="LE7" s="196"/>
      <c r="LF7" s="196"/>
      <c r="LG7" s="196"/>
      <c r="LH7" s="233" t="s">
        <v>319</v>
      </c>
      <c r="LI7" s="196"/>
      <c r="LJ7" s="196"/>
      <c r="LK7" s="196"/>
      <c r="LL7" s="233" t="s">
        <v>629</v>
      </c>
      <c r="LM7" s="196"/>
      <c r="LN7" s="196"/>
      <c r="LO7" s="196"/>
      <c r="LP7" s="233" t="s">
        <v>630</v>
      </c>
      <c r="LQ7" s="196"/>
      <c r="LR7" s="196"/>
      <c r="LS7" s="196"/>
      <c r="LT7" s="233" t="s">
        <v>631</v>
      </c>
      <c r="LU7" s="196"/>
      <c r="LV7" s="196"/>
      <c r="LW7" s="196"/>
      <c r="LX7" s="233" t="s">
        <v>632</v>
      </c>
      <c r="LY7" s="196"/>
      <c r="LZ7" s="196"/>
      <c r="MA7" s="196"/>
      <c r="MB7" s="233" t="s">
        <v>633</v>
      </c>
      <c r="MC7" s="196"/>
      <c r="MD7" s="196"/>
      <c r="ME7" s="196"/>
      <c r="MF7" s="233" t="s">
        <v>634</v>
      </c>
      <c r="MG7" s="196"/>
      <c r="MH7" s="196"/>
      <c r="MI7" s="196"/>
      <c r="MJ7" s="233" t="s">
        <v>635</v>
      </c>
      <c r="MK7" s="196"/>
      <c r="ML7" s="196"/>
      <c r="MM7" s="196"/>
      <c r="MN7" s="233" t="s">
        <v>636</v>
      </c>
      <c r="MO7" s="196"/>
      <c r="MP7" s="196"/>
      <c r="MQ7" s="196"/>
      <c r="MR7" s="233" t="s">
        <v>637</v>
      </c>
      <c r="MS7" s="196"/>
      <c r="MT7" s="196"/>
      <c r="MU7" s="196"/>
      <c r="MV7" s="233" t="s">
        <v>638</v>
      </c>
      <c r="MW7" s="196"/>
      <c r="MX7" s="196"/>
      <c r="MY7" s="196"/>
      <c r="MZ7" s="233" t="s">
        <v>639</v>
      </c>
      <c r="NA7" s="196"/>
      <c r="NB7" s="196"/>
      <c r="NC7" s="196"/>
      <c r="ND7" s="233" t="s">
        <v>640</v>
      </c>
      <c r="NE7" s="196"/>
      <c r="NF7" s="196"/>
      <c r="NG7" s="196"/>
      <c r="NH7" s="233" t="s">
        <v>641</v>
      </c>
      <c r="NI7" s="196"/>
      <c r="NJ7" s="196"/>
      <c r="NK7" s="196"/>
      <c r="NL7" s="233" t="s">
        <v>642</v>
      </c>
      <c r="NM7" s="196"/>
      <c r="NN7" s="196"/>
      <c r="NO7" s="196"/>
      <c r="NP7" s="233" t="s">
        <v>643</v>
      </c>
      <c r="NQ7" s="196"/>
      <c r="NR7" s="196"/>
      <c r="NS7" s="196"/>
      <c r="NT7" s="233" t="s">
        <v>644</v>
      </c>
      <c r="NU7" s="196"/>
      <c r="NV7" s="196"/>
      <c r="NW7" s="196"/>
      <c r="NX7" s="233" t="s">
        <v>645</v>
      </c>
      <c r="NY7" s="196"/>
      <c r="NZ7" s="196"/>
      <c r="OA7" s="196"/>
      <c r="OB7" s="233" t="s">
        <v>646</v>
      </c>
      <c r="OC7" s="196"/>
      <c r="OD7" s="196"/>
      <c r="OE7" s="196"/>
      <c r="OF7" s="233" t="s">
        <v>387</v>
      </c>
      <c r="OG7" s="196"/>
      <c r="OH7" s="196"/>
      <c r="OI7" s="196"/>
      <c r="OJ7" s="233" t="s">
        <v>647</v>
      </c>
      <c r="OK7" s="196"/>
      <c r="OL7" s="196"/>
      <c r="OM7" s="196"/>
      <c r="ON7" s="233" t="s">
        <v>648</v>
      </c>
      <c r="OO7" s="196"/>
      <c r="OP7" s="196"/>
      <c r="OQ7" s="196"/>
      <c r="OR7" s="233" t="s">
        <v>649</v>
      </c>
      <c r="OS7" s="196"/>
      <c r="OT7" s="196"/>
      <c r="OU7" s="196"/>
      <c r="OV7" s="233" t="s">
        <v>650</v>
      </c>
      <c r="OW7" s="196"/>
      <c r="OX7" s="196"/>
      <c r="OY7" s="196"/>
      <c r="OZ7" s="233" t="s">
        <v>651</v>
      </c>
      <c r="PA7" s="196"/>
      <c r="PB7" s="196"/>
      <c r="PC7" s="196"/>
      <c r="PD7" s="233" t="s">
        <v>652</v>
      </c>
      <c r="PE7" s="196"/>
      <c r="PF7" s="196"/>
      <c r="PG7" s="196"/>
      <c r="PH7" s="233" t="s">
        <v>653</v>
      </c>
      <c r="PI7" s="196"/>
      <c r="PJ7" s="196"/>
      <c r="PK7" s="196"/>
      <c r="PL7" s="233" t="s">
        <v>654</v>
      </c>
      <c r="PM7" s="196"/>
      <c r="PN7" s="196"/>
      <c r="PO7" s="196"/>
      <c r="PP7" s="233" t="s">
        <v>655</v>
      </c>
      <c r="PQ7" s="196"/>
      <c r="PR7" s="196"/>
      <c r="PS7" s="196"/>
      <c r="PT7" s="233" t="s">
        <v>656</v>
      </c>
      <c r="PU7" s="196"/>
      <c r="PV7" s="196"/>
      <c r="PW7" s="196"/>
      <c r="PX7" s="233" t="s">
        <v>657</v>
      </c>
      <c r="PY7" s="196"/>
      <c r="PZ7" s="196"/>
      <c r="QA7" s="196"/>
      <c r="QB7" s="233" t="s">
        <v>658</v>
      </c>
      <c r="QC7" s="196"/>
      <c r="QD7" s="196"/>
      <c r="QE7" s="196"/>
      <c r="QF7" s="233" t="s">
        <v>659</v>
      </c>
      <c r="QG7" s="196"/>
      <c r="QH7" s="196"/>
      <c r="QI7" s="196"/>
      <c r="QJ7" s="233" t="s">
        <v>660</v>
      </c>
      <c r="QK7" s="196"/>
      <c r="QL7" s="196"/>
      <c r="QM7" s="196"/>
      <c r="QN7" s="233" t="s">
        <v>661</v>
      </c>
      <c r="QO7" s="196"/>
      <c r="QP7" s="196"/>
      <c r="QQ7" s="196"/>
      <c r="QR7" s="233" t="s">
        <v>662</v>
      </c>
      <c r="QS7" s="196"/>
      <c r="QT7" s="196"/>
      <c r="QU7" s="196"/>
      <c r="QV7" s="233" t="s">
        <v>663</v>
      </c>
      <c r="QW7" s="196"/>
      <c r="QX7" s="196"/>
      <c r="QY7" s="196"/>
      <c r="QZ7" s="233" t="s">
        <v>664</v>
      </c>
      <c r="RA7" s="196"/>
      <c r="RB7" s="196"/>
      <c r="RC7" s="196"/>
      <c r="RD7" s="233" t="s">
        <v>665</v>
      </c>
      <c r="RE7" s="196"/>
      <c r="RF7" s="196"/>
      <c r="RG7" s="196"/>
      <c r="RH7" s="233" t="s">
        <v>666</v>
      </c>
      <c r="RI7" s="196"/>
      <c r="RJ7" s="196"/>
      <c r="RK7" s="196"/>
      <c r="RL7" s="233" t="s">
        <v>667</v>
      </c>
      <c r="RM7" s="196"/>
      <c r="RN7" s="196"/>
      <c r="RO7" s="196"/>
      <c r="RP7" s="233" t="s">
        <v>668</v>
      </c>
      <c r="RQ7" s="196"/>
      <c r="RR7" s="196"/>
      <c r="RS7" s="196"/>
      <c r="RT7" s="233" t="s">
        <v>669</v>
      </c>
      <c r="RU7" s="196"/>
      <c r="RV7" s="196"/>
      <c r="RW7" s="196"/>
      <c r="RX7" s="233" t="s">
        <v>670</v>
      </c>
      <c r="RY7" s="196"/>
      <c r="RZ7" s="196"/>
      <c r="SA7" s="196"/>
      <c r="SB7" s="233" t="s">
        <v>671</v>
      </c>
      <c r="SC7" s="196"/>
      <c r="SD7" s="196"/>
      <c r="SE7" s="196"/>
      <c r="SF7" s="233" t="s">
        <v>672</v>
      </c>
      <c r="SG7" s="196"/>
      <c r="SH7" s="196"/>
      <c r="SI7" s="196"/>
      <c r="SJ7" s="233" t="s">
        <v>187</v>
      </c>
      <c r="SK7" s="196"/>
      <c r="SL7" s="196"/>
      <c r="SM7" s="196"/>
      <c r="SN7" s="233" t="s">
        <v>673</v>
      </c>
      <c r="SO7" s="196"/>
      <c r="SP7" s="196"/>
      <c r="SQ7" s="196"/>
      <c r="SR7" s="233" t="s">
        <v>674</v>
      </c>
      <c r="SS7" s="196"/>
      <c r="ST7" s="196"/>
      <c r="SU7" s="196"/>
      <c r="SV7" s="233" t="s">
        <v>675</v>
      </c>
      <c r="SW7" s="196"/>
      <c r="SX7" s="196"/>
      <c r="SY7" s="196"/>
      <c r="SZ7" s="233" t="s">
        <v>676</v>
      </c>
      <c r="TA7" s="196"/>
      <c r="TB7" s="196"/>
      <c r="TC7" s="196"/>
      <c r="TD7" s="233" t="s">
        <v>677</v>
      </c>
      <c r="TE7" s="196"/>
      <c r="TF7" s="196"/>
      <c r="TG7" s="196"/>
      <c r="TH7" s="233" t="s">
        <v>678</v>
      </c>
      <c r="TI7" s="196"/>
      <c r="TJ7" s="196"/>
      <c r="TK7" s="196"/>
      <c r="TL7" s="233" t="s">
        <v>679</v>
      </c>
      <c r="TM7" s="196"/>
      <c r="TN7" s="196"/>
      <c r="TO7" s="196"/>
      <c r="TP7" s="233" t="s">
        <v>246</v>
      </c>
      <c r="TQ7" s="196"/>
      <c r="TR7" s="196"/>
      <c r="TS7" s="196"/>
      <c r="TT7" s="233" t="s">
        <v>680</v>
      </c>
      <c r="TU7" s="196"/>
      <c r="TV7" s="196"/>
      <c r="TW7" s="196"/>
      <c r="TX7" s="233" t="s">
        <v>681</v>
      </c>
      <c r="TY7" s="196"/>
      <c r="TZ7" s="196"/>
      <c r="UA7" s="196"/>
      <c r="UB7" s="233" t="s">
        <v>682</v>
      </c>
      <c r="UC7" s="196"/>
      <c r="UD7" s="196"/>
      <c r="UE7" s="196"/>
      <c r="UF7" s="233" t="s">
        <v>683</v>
      </c>
      <c r="UG7" s="196"/>
      <c r="UH7" s="196"/>
      <c r="UI7" s="196"/>
      <c r="UJ7" s="233" t="s">
        <v>684</v>
      </c>
      <c r="UK7" s="196"/>
      <c r="UL7" s="196"/>
      <c r="UM7" s="196"/>
      <c r="UN7" s="233" t="s">
        <v>685</v>
      </c>
      <c r="UO7" s="196"/>
      <c r="UP7" s="196"/>
      <c r="UQ7" s="196"/>
      <c r="UR7" s="233" t="s">
        <v>686</v>
      </c>
      <c r="US7" s="196"/>
      <c r="UT7" s="196"/>
      <c r="UU7" s="196"/>
      <c r="UV7" s="233" t="s">
        <v>687</v>
      </c>
      <c r="UW7" s="196"/>
      <c r="UX7" s="196"/>
      <c r="UY7" s="196"/>
      <c r="UZ7" s="233" t="s">
        <v>688</v>
      </c>
      <c r="VA7" s="196"/>
      <c r="VB7" s="196"/>
      <c r="VC7" s="196"/>
      <c r="VD7" s="233" t="s">
        <v>689</v>
      </c>
      <c r="VE7" s="196"/>
      <c r="VF7" s="196"/>
      <c r="VG7" s="196"/>
      <c r="VH7" s="233" t="s">
        <v>690</v>
      </c>
      <c r="VI7" s="196"/>
      <c r="VJ7" s="196"/>
      <c r="VK7" s="196"/>
      <c r="VL7" s="233" t="s">
        <v>691</v>
      </c>
      <c r="VM7" s="196"/>
      <c r="VN7" s="196"/>
      <c r="VO7" s="196"/>
      <c r="VP7" s="233" t="s">
        <v>692</v>
      </c>
      <c r="VQ7" s="196"/>
      <c r="VR7" s="196"/>
      <c r="VS7" s="196"/>
      <c r="VT7" s="233" t="s">
        <v>693</v>
      </c>
      <c r="VU7" s="196"/>
      <c r="VV7" s="196"/>
      <c r="VW7" s="196"/>
      <c r="VX7" s="233" t="s">
        <v>694</v>
      </c>
      <c r="VY7" s="196"/>
      <c r="VZ7" s="196"/>
      <c r="WA7" s="196"/>
      <c r="WB7" s="233" t="s">
        <v>695</v>
      </c>
      <c r="WC7" s="196"/>
      <c r="WD7" s="196"/>
      <c r="WE7" s="196"/>
      <c r="WF7" s="233" t="s">
        <v>696</v>
      </c>
      <c r="WG7" s="196"/>
      <c r="WH7" s="196"/>
      <c r="WI7" s="196"/>
      <c r="WJ7" s="233" t="s">
        <v>697</v>
      </c>
      <c r="WK7" s="196"/>
      <c r="WL7" s="196"/>
      <c r="WM7" s="196"/>
      <c r="WN7" s="233" t="s">
        <v>698</v>
      </c>
      <c r="WO7" s="196"/>
      <c r="WP7" s="196"/>
      <c r="WQ7" s="196"/>
      <c r="WR7" s="233" t="s">
        <v>699</v>
      </c>
      <c r="WS7" s="196"/>
      <c r="WT7" s="196"/>
      <c r="WU7" s="196"/>
      <c r="WV7" s="233" t="s">
        <v>700</v>
      </c>
      <c r="WW7" s="196"/>
      <c r="WX7" s="196"/>
      <c r="WY7" s="196"/>
      <c r="WZ7" s="233" t="s">
        <v>701</v>
      </c>
      <c r="XA7" s="196"/>
      <c r="XB7" s="196"/>
      <c r="XC7" s="196"/>
      <c r="XD7" s="233" t="s">
        <v>702</v>
      </c>
      <c r="XE7" s="196"/>
      <c r="XF7" s="196"/>
      <c r="XG7" s="196"/>
      <c r="XH7" s="233" t="s">
        <v>703</v>
      </c>
      <c r="XI7" s="196"/>
      <c r="XJ7" s="196"/>
      <c r="XK7" s="196"/>
      <c r="XL7" s="233" t="s">
        <v>704</v>
      </c>
      <c r="XM7" s="196"/>
      <c r="XN7" s="196"/>
      <c r="XO7" s="196"/>
      <c r="XP7" s="233" t="s">
        <v>705</v>
      </c>
      <c r="XQ7" s="196"/>
      <c r="XR7" s="196"/>
      <c r="XS7" s="196"/>
      <c r="XT7" s="233" t="s">
        <v>706</v>
      </c>
      <c r="XU7" s="196"/>
      <c r="XV7" s="196"/>
      <c r="XW7" s="196"/>
      <c r="XX7" s="233" t="s">
        <v>707</v>
      </c>
      <c r="XY7" s="196"/>
      <c r="XZ7" s="196"/>
      <c r="YA7" s="196"/>
      <c r="YB7" s="233" t="s">
        <v>708</v>
      </c>
      <c r="YC7" s="196"/>
      <c r="YD7" s="196"/>
      <c r="YE7" s="196"/>
    </row>
    <row r="8" spans="1:655" ht="19.95" customHeight="1" x14ac:dyDescent="0.3">
      <c r="A8" s="1"/>
      <c r="B8" s="196"/>
      <c r="C8" s="196"/>
      <c r="D8" s="9" t="s">
        <v>2703</v>
      </c>
      <c r="E8" s="9" t="s">
        <v>2704</v>
      </c>
      <c r="F8" s="9" t="s">
        <v>2705</v>
      </c>
      <c r="G8" s="9" t="s">
        <v>2706</v>
      </c>
      <c r="H8" s="9" t="s">
        <v>2703</v>
      </c>
      <c r="I8" s="9" t="s">
        <v>2704</v>
      </c>
      <c r="J8" s="9" t="s">
        <v>2705</v>
      </c>
      <c r="K8" s="9" t="s">
        <v>2706</v>
      </c>
      <c r="L8" s="9" t="s">
        <v>2703</v>
      </c>
      <c r="M8" s="9" t="s">
        <v>2704</v>
      </c>
      <c r="N8" s="9" t="s">
        <v>2705</v>
      </c>
      <c r="O8" s="9" t="s">
        <v>2706</v>
      </c>
      <c r="P8" s="9" t="s">
        <v>2703</v>
      </c>
      <c r="Q8" s="9" t="s">
        <v>2704</v>
      </c>
      <c r="R8" s="9" t="s">
        <v>2705</v>
      </c>
      <c r="S8" s="9" t="s">
        <v>2706</v>
      </c>
      <c r="T8" s="9" t="s">
        <v>2703</v>
      </c>
      <c r="U8" s="9" t="s">
        <v>2704</v>
      </c>
      <c r="V8" s="9" t="s">
        <v>2705</v>
      </c>
      <c r="W8" s="9" t="s">
        <v>2706</v>
      </c>
      <c r="X8" s="9" t="s">
        <v>2703</v>
      </c>
      <c r="Y8" s="9" t="s">
        <v>2704</v>
      </c>
      <c r="Z8" s="9" t="s">
        <v>2705</v>
      </c>
      <c r="AA8" s="9" t="s">
        <v>2706</v>
      </c>
      <c r="AB8" s="9" t="s">
        <v>2703</v>
      </c>
      <c r="AC8" s="9" t="s">
        <v>2704</v>
      </c>
      <c r="AD8" s="9" t="s">
        <v>2705</v>
      </c>
      <c r="AE8" s="9" t="s">
        <v>2706</v>
      </c>
      <c r="AF8" s="9" t="s">
        <v>2703</v>
      </c>
      <c r="AG8" s="9" t="s">
        <v>2704</v>
      </c>
      <c r="AH8" s="9" t="s">
        <v>2705</v>
      </c>
      <c r="AI8" s="9" t="s">
        <v>2706</v>
      </c>
      <c r="AJ8" s="9" t="s">
        <v>2703</v>
      </c>
      <c r="AK8" s="9" t="s">
        <v>2704</v>
      </c>
      <c r="AL8" s="9" t="s">
        <v>2705</v>
      </c>
      <c r="AM8" s="9" t="s">
        <v>2706</v>
      </c>
      <c r="AN8" s="9" t="s">
        <v>2703</v>
      </c>
      <c r="AO8" s="9" t="s">
        <v>2704</v>
      </c>
      <c r="AP8" s="9" t="s">
        <v>2705</v>
      </c>
      <c r="AQ8" s="9" t="s">
        <v>2706</v>
      </c>
      <c r="AR8" s="9" t="s">
        <v>2703</v>
      </c>
      <c r="AS8" s="9" t="s">
        <v>2704</v>
      </c>
      <c r="AT8" s="9" t="s">
        <v>2705</v>
      </c>
      <c r="AU8" s="9" t="s">
        <v>2706</v>
      </c>
      <c r="AV8" s="9" t="s">
        <v>2703</v>
      </c>
      <c r="AW8" s="9" t="s">
        <v>2704</v>
      </c>
      <c r="AX8" s="9" t="s">
        <v>2705</v>
      </c>
      <c r="AY8" s="9" t="s">
        <v>2706</v>
      </c>
      <c r="AZ8" s="9" t="s">
        <v>2703</v>
      </c>
      <c r="BA8" s="9" t="s">
        <v>2704</v>
      </c>
      <c r="BB8" s="9" t="s">
        <v>2705</v>
      </c>
      <c r="BC8" s="9" t="s">
        <v>2706</v>
      </c>
      <c r="BD8" s="9" t="s">
        <v>2703</v>
      </c>
      <c r="BE8" s="9" t="s">
        <v>2704</v>
      </c>
      <c r="BF8" s="9" t="s">
        <v>2705</v>
      </c>
      <c r="BG8" s="9" t="s">
        <v>2706</v>
      </c>
      <c r="BH8" s="9" t="s">
        <v>2703</v>
      </c>
      <c r="BI8" s="9" t="s">
        <v>2704</v>
      </c>
      <c r="BJ8" s="9" t="s">
        <v>2705</v>
      </c>
      <c r="BK8" s="9" t="s">
        <v>2706</v>
      </c>
      <c r="BL8" s="9" t="s">
        <v>2703</v>
      </c>
      <c r="BM8" s="9" t="s">
        <v>2704</v>
      </c>
      <c r="BN8" s="9" t="s">
        <v>2705</v>
      </c>
      <c r="BO8" s="9" t="s">
        <v>2706</v>
      </c>
      <c r="BP8" s="9" t="s">
        <v>2703</v>
      </c>
      <c r="BQ8" s="9" t="s">
        <v>2704</v>
      </c>
      <c r="BR8" s="9" t="s">
        <v>2705</v>
      </c>
      <c r="BS8" s="9" t="s">
        <v>2706</v>
      </c>
      <c r="BT8" s="9" t="s">
        <v>2703</v>
      </c>
      <c r="BU8" s="9" t="s">
        <v>2704</v>
      </c>
      <c r="BV8" s="9" t="s">
        <v>2705</v>
      </c>
      <c r="BW8" s="9" t="s">
        <v>2706</v>
      </c>
      <c r="BX8" s="9" t="s">
        <v>2703</v>
      </c>
      <c r="BY8" s="9" t="s">
        <v>2704</v>
      </c>
      <c r="BZ8" s="9" t="s">
        <v>2705</v>
      </c>
      <c r="CA8" s="9" t="s">
        <v>2706</v>
      </c>
      <c r="CB8" s="9" t="s">
        <v>2703</v>
      </c>
      <c r="CC8" s="9" t="s">
        <v>2704</v>
      </c>
      <c r="CD8" s="9" t="s">
        <v>2705</v>
      </c>
      <c r="CE8" s="9" t="s">
        <v>2706</v>
      </c>
      <c r="CF8" s="9" t="s">
        <v>2703</v>
      </c>
      <c r="CG8" s="9" t="s">
        <v>2704</v>
      </c>
      <c r="CH8" s="9" t="s">
        <v>2705</v>
      </c>
      <c r="CI8" s="9" t="s">
        <v>2706</v>
      </c>
      <c r="CJ8" s="9" t="s">
        <v>2703</v>
      </c>
      <c r="CK8" s="9" t="s">
        <v>2704</v>
      </c>
      <c r="CL8" s="9" t="s">
        <v>2705</v>
      </c>
      <c r="CM8" s="9" t="s">
        <v>2706</v>
      </c>
      <c r="CN8" s="9" t="s">
        <v>2703</v>
      </c>
      <c r="CO8" s="9" t="s">
        <v>2704</v>
      </c>
      <c r="CP8" s="9" t="s">
        <v>2705</v>
      </c>
      <c r="CQ8" s="9" t="s">
        <v>2706</v>
      </c>
      <c r="CR8" s="9" t="s">
        <v>2703</v>
      </c>
      <c r="CS8" s="9" t="s">
        <v>2704</v>
      </c>
      <c r="CT8" s="9" t="s">
        <v>2705</v>
      </c>
      <c r="CU8" s="9" t="s">
        <v>2706</v>
      </c>
      <c r="CV8" s="9" t="s">
        <v>2703</v>
      </c>
      <c r="CW8" s="9" t="s">
        <v>2704</v>
      </c>
      <c r="CX8" s="9" t="s">
        <v>2705</v>
      </c>
      <c r="CY8" s="9" t="s">
        <v>2706</v>
      </c>
      <c r="CZ8" s="9" t="s">
        <v>2703</v>
      </c>
      <c r="DA8" s="9" t="s">
        <v>2704</v>
      </c>
      <c r="DB8" s="9" t="s">
        <v>2705</v>
      </c>
      <c r="DC8" s="9" t="s">
        <v>2706</v>
      </c>
      <c r="DD8" s="9" t="s">
        <v>2703</v>
      </c>
      <c r="DE8" s="9" t="s">
        <v>2704</v>
      </c>
      <c r="DF8" s="9" t="s">
        <v>2705</v>
      </c>
      <c r="DG8" s="9" t="s">
        <v>2706</v>
      </c>
      <c r="DH8" s="9" t="s">
        <v>2703</v>
      </c>
      <c r="DI8" s="9" t="s">
        <v>2704</v>
      </c>
      <c r="DJ8" s="9" t="s">
        <v>2705</v>
      </c>
      <c r="DK8" s="9" t="s">
        <v>2706</v>
      </c>
      <c r="DL8" s="9" t="s">
        <v>2703</v>
      </c>
      <c r="DM8" s="9" t="s">
        <v>2704</v>
      </c>
      <c r="DN8" s="9" t="s">
        <v>2705</v>
      </c>
      <c r="DO8" s="9" t="s">
        <v>2706</v>
      </c>
      <c r="DP8" s="9" t="s">
        <v>2703</v>
      </c>
      <c r="DQ8" s="9" t="s">
        <v>2704</v>
      </c>
      <c r="DR8" s="9" t="s">
        <v>2705</v>
      </c>
      <c r="DS8" s="9" t="s">
        <v>2706</v>
      </c>
      <c r="DT8" s="9" t="s">
        <v>2703</v>
      </c>
      <c r="DU8" s="9" t="s">
        <v>2704</v>
      </c>
      <c r="DV8" s="9" t="s">
        <v>2705</v>
      </c>
      <c r="DW8" s="9" t="s">
        <v>2706</v>
      </c>
      <c r="DX8" s="9" t="s">
        <v>2703</v>
      </c>
      <c r="DY8" s="9" t="s">
        <v>2704</v>
      </c>
      <c r="DZ8" s="9" t="s">
        <v>2705</v>
      </c>
      <c r="EA8" s="9" t="s">
        <v>2706</v>
      </c>
      <c r="EB8" s="9" t="s">
        <v>2703</v>
      </c>
      <c r="EC8" s="9" t="s">
        <v>2704</v>
      </c>
      <c r="ED8" s="9" t="s">
        <v>2705</v>
      </c>
      <c r="EE8" s="9" t="s">
        <v>2706</v>
      </c>
      <c r="EF8" s="9" t="s">
        <v>2703</v>
      </c>
      <c r="EG8" s="9" t="s">
        <v>2704</v>
      </c>
      <c r="EH8" s="9" t="s">
        <v>2705</v>
      </c>
      <c r="EI8" s="9" t="s">
        <v>2706</v>
      </c>
      <c r="EJ8" s="9" t="s">
        <v>2703</v>
      </c>
      <c r="EK8" s="9" t="s">
        <v>2704</v>
      </c>
      <c r="EL8" s="9" t="s">
        <v>2705</v>
      </c>
      <c r="EM8" s="9" t="s">
        <v>2706</v>
      </c>
      <c r="EN8" s="9" t="s">
        <v>2703</v>
      </c>
      <c r="EO8" s="9" t="s">
        <v>2704</v>
      </c>
      <c r="EP8" s="9" t="s">
        <v>2705</v>
      </c>
      <c r="EQ8" s="9" t="s">
        <v>2706</v>
      </c>
      <c r="ER8" s="9" t="s">
        <v>2703</v>
      </c>
      <c r="ES8" s="9" t="s">
        <v>2704</v>
      </c>
      <c r="ET8" s="9" t="s">
        <v>2705</v>
      </c>
      <c r="EU8" s="9" t="s">
        <v>2706</v>
      </c>
      <c r="EV8" s="9" t="s">
        <v>2703</v>
      </c>
      <c r="EW8" s="9" t="s">
        <v>2704</v>
      </c>
      <c r="EX8" s="9" t="s">
        <v>2705</v>
      </c>
      <c r="EY8" s="9" t="s">
        <v>2706</v>
      </c>
      <c r="EZ8" s="9" t="s">
        <v>2703</v>
      </c>
      <c r="FA8" s="9" t="s">
        <v>2704</v>
      </c>
      <c r="FB8" s="9" t="s">
        <v>2705</v>
      </c>
      <c r="FC8" s="9" t="s">
        <v>2706</v>
      </c>
      <c r="FD8" s="9" t="s">
        <v>2703</v>
      </c>
      <c r="FE8" s="9" t="s">
        <v>2704</v>
      </c>
      <c r="FF8" s="9" t="s">
        <v>2705</v>
      </c>
      <c r="FG8" s="9" t="s">
        <v>2706</v>
      </c>
      <c r="FH8" s="9" t="s">
        <v>2703</v>
      </c>
      <c r="FI8" s="9" t="s">
        <v>2704</v>
      </c>
      <c r="FJ8" s="9" t="s">
        <v>2705</v>
      </c>
      <c r="FK8" s="9" t="s">
        <v>2706</v>
      </c>
      <c r="FL8" s="9" t="s">
        <v>2703</v>
      </c>
      <c r="FM8" s="9" t="s">
        <v>2704</v>
      </c>
      <c r="FN8" s="9" t="s">
        <v>2705</v>
      </c>
      <c r="FO8" s="9" t="s">
        <v>2706</v>
      </c>
      <c r="FP8" s="9" t="s">
        <v>2703</v>
      </c>
      <c r="FQ8" s="9" t="s">
        <v>2704</v>
      </c>
      <c r="FR8" s="9" t="s">
        <v>2705</v>
      </c>
      <c r="FS8" s="9" t="s">
        <v>2706</v>
      </c>
      <c r="FT8" s="9" t="s">
        <v>2703</v>
      </c>
      <c r="FU8" s="9" t="s">
        <v>2704</v>
      </c>
      <c r="FV8" s="9" t="s">
        <v>2705</v>
      </c>
      <c r="FW8" s="9" t="s">
        <v>2706</v>
      </c>
      <c r="FX8" s="9" t="s">
        <v>2703</v>
      </c>
      <c r="FY8" s="9" t="s">
        <v>2704</v>
      </c>
      <c r="FZ8" s="9" t="s">
        <v>2705</v>
      </c>
      <c r="GA8" s="9" t="s">
        <v>2706</v>
      </c>
      <c r="GB8" s="9" t="s">
        <v>2703</v>
      </c>
      <c r="GC8" s="9" t="s">
        <v>2704</v>
      </c>
      <c r="GD8" s="9" t="s">
        <v>2705</v>
      </c>
      <c r="GE8" s="9" t="s">
        <v>2706</v>
      </c>
      <c r="GF8" s="9" t="s">
        <v>2703</v>
      </c>
      <c r="GG8" s="9" t="s">
        <v>2704</v>
      </c>
      <c r="GH8" s="9" t="s">
        <v>2705</v>
      </c>
      <c r="GI8" s="9" t="s">
        <v>2706</v>
      </c>
      <c r="GJ8" s="9" t="s">
        <v>2703</v>
      </c>
      <c r="GK8" s="9" t="s">
        <v>2704</v>
      </c>
      <c r="GL8" s="9" t="s">
        <v>2705</v>
      </c>
      <c r="GM8" s="9" t="s">
        <v>2706</v>
      </c>
      <c r="GN8" s="9" t="s">
        <v>2703</v>
      </c>
      <c r="GO8" s="9" t="s">
        <v>2704</v>
      </c>
      <c r="GP8" s="9" t="s">
        <v>2705</v>
      </c>
      <c r="GQ8" s="9" t="s">
        <v>2706</v>
      </c>
      <c r="GR8" s="9" t="s">
        <v>2703</v>
      </c>
      <c r="GS8" s="9" t="s">
        <v>2704</v>
      </c>
      <c r="GT8" s="9" t="s">
        <v>2705</v>
      </c>
      <c r="GU8" s="9" t="s">
        <v>2706</v>
      </c>
      <c r="GV8" s="9" t="s">
        <v>2703</v>
      </c>
      <c r="GW8" s="9" t="s">
        <v>2704</v>
      </c>
      <c r="GX8" s="9" t="s">
        <v>2705</v>
      </c>
      <c r="GY8" s="9" t="s">
        <v>2706</v>
      </c>
      <c r="GZ8" s="9" t="s">
        <v>2703</v>
      </c>
      <c r="HA8" s="9" t="s">
        <v>2704</v>
      </c>
      <c r="HB8" s="9" t="s">
        <v>2705</v>
      </c>
      <c r="HC8" s="9" t="s">
        <v>2706</v>
      </c>
      <c r="HD8" s="9" t="s">
        <v>2703</v>
      </c>
      <c r="HE8" s="9" t="s">
        <v>2704</v>
      </c>
      <c r="HF8" s="9" t="s">
        <v>2705</v>
      </c>
      <c r="HG8" s="9" t="s">
        <v>2706</v>
      </c>
      <c r="HH8" s="9" t="s">
        <v>2703</v>
      </c>
      <c r="HI8" s="9" t="s">
        <v>2704</v>
      </c>
      <c r="HJ8" s="9" t="s">
        <v>2705</v>
      </c>
      <c r="HK8" s="9" t="s">
        <v>2706</v>
      </c>
      <c r="HL8" s="9" t="s">
        <v>2703</v>
      </c>
      <c r="HM8" s="9" t="s">
        <v>2704</v>
      </c>
      <c r="HN8" s="9" t="s">
        <v>2705</v>
      </c>
      <c r="HO8" s="9" t="s">
        <v>2706</v>
      </c>
      <c r="HP8" s="9" t="s">
        <v>2703</v>
      </c>
      <c r="HQ8" s="9" t="s">
        <v>2704</v>
      </c>
      <c r="HR8" s="9" t="s">
        <v>2705</v>
      </c>
      <c r="HS8" s="9" t="s">
        <v>2706</v>
      </c>
      <c r="HT8" s="9" t="s">
        <v>2703</v>
      </c>
      <c r="HU8" s="9" t="s">
        <v>2704</v>
      </c>
      <c r="HV8" s="9" t="s">
        <v>2705</v>
      </c>
      <c r="HW8" s="9" t="s">
        <v>2706</v>
      </c>
      <c r="HX8" s="9" t="s">
        <v>2703</v>
      </c>
      <c r="HY8" s="9" t="s">
        <v>2704</v>
      </c>
      <c r="HZ8" s="9" t="s">
        <v>2705</v>
      </c>
      <c r="IA8" s="9" t="s">
        <v>2706</v>
      </c>
      <c r="IB8" s="9" t="s">
        <v>2703</v>
      </c>
      <c r="IC8" s="9" t="s">
        <v>2704</v>
      </c>
      <c r="ID8" s="9" t="s">
        <v>2705</v>
      </c>
      <c r="IE8" s="9" t="s">
        <v>2706</v>
      </c>
      <c r="IF8" s="9" t="s">
        <v>2703</v>
      </c>
      <c r="IG8" s="9" t="s">
        <v>2704</v>
      </c>
      <c r="IH8" s="9" t="s">
        <v>2705</v>
      </c>
      <c r="II8" s="9" t="s">
        <v>2706</v>
      </c>
      <c r="IJ8" s="9" t="s">
        <v>2703</v>
      </c>
      <c r="IK8" s="9" t="s">
        <v>2704</v>
      </c>
      <c r="IL8" s="9" t="s">
        <v>2705</v>
      </c>
      <c r="IM8" s="9" t="s">
        <v>2706</v>
      </c>
      <c r="IN8" s="9" t="s">
        <v>2703</v>
      </c>
      <c r="IO8" s="9" t="s">
        <v>2704</v>
      </c>
      <c r="IP8" s="9" t="s">
        <v>2705</v>
      </c>
      <c r="IQ8" s="9" t="s">
        <v>2706</v>
      </c>
      <c r="IR8" s="9" t="s">
        <v>2703</v>
      </c>
      <c r="IS8" s="9" t="s">
        <v>2704</v>
      </c>
      <c r="IT8" s="9" t="s">
        <v>2705</v>
      </c>
      <c r="IU8" s="9" t="s">
        <v>2706</v>
      </c>
      <c r="IV8" s="9" t="s">
        <v>2703</v>
      </c>
      <c r="IW8" s="9" t="s">
        <v>2704</v>
      </c>
      <c r="IX8" s="9" t="s">
        <v>2705</v>
      </c>
      <c r="IY8" s="9" t="s">
        <v>2706</v>
      </c>
      <c r="IZ8" s="9" t="s">
        <v>2703</v>
      </c>
      <c r="JA8" s="9" t="s">
        <v>2704</v>
      </c>
      <c r="JB8" s="9" t="s">
        <v>2705</v>
      </c>
      <c r="JC8" s="9" t="s">
        <v>2706</v>
      </c>
      <c r="JD8" s="9" t="s">
        <v>2703</v>
      </c>
      <c r="JE8" s="9" t="s">
        <v>2704</v>
      </c>
      <c r="JF8" s="9" t="s">
        <v>2705</v>
      </c>
      <c r="JG8" s="9" t="s">
        <v>2706</v>
      </c>
      <c r="JH8" s="9" t="s">
        <v>2703</v>
      </c>
      <c r="JI8" s="9" t="s">
        <v>2704</v>
      </c>
      <c r="JJ8" s="9" t="s">
        <v>2705</v>
      </c>
      <c r="JK8" s="9" t="s">
        <v>2706</v>
      </c>
      <c r="JL8" s="9" t="s">
        <v>2703</v>
      </c>
      <c r="JM8" s="9" t="s">
        <v>2704</v>
      </c>
      <c r="JN8" s="9" t="s">
        <v>2705</v>
      </c>
      <c r="JO8" s="9" t="s">
        <v>2706</v>
      </c>
      <c r="JP8" s="9" t="s">
        <v>2703</v>
      </c>
      <c r="JQ8" s="9" t="s">
        <v>2704</v>
      </c>
      <c r="JR8" s="9" t="s">
        <v>2705</v>
      </c>
      <c r="JS8" s="9" t="s">
        <v>2706</v>
      </c>
      <c r="JT8" s="9" t="s">
        <v>2703</v>
      </c>
      <c r="JU8" s="9" t="s">
        <v>2704</v>
      </c>
      <c r="JV8" s="9" t="s">
        <v>2705</v>
      </c>
      <c r="JW8" s="9" t="s">
        <v>2706</v>
      </c>
      <c r="JX8" s="9" t="s">
        <v>2703</v>
      </c>
      <c r="JY8" s="9" t="s">
        <v>2704</v>
      </c>
      <c r="JZ8" s="9" t="s">
        <v>2705</v>
      </c>
      <c r="KA8" s="9" t="s">
        <v>2706</v>
      </c>
      <c r="KB8" s="9" t="s">
        <v>2703</v>
      </c>
      <c r="KC8" s="9" t="s">
        <v>2704</v>
      </c>
      <c r="KD8" s="9" t="s">
        <v>2705</v>
      </c>
      <c r="KE8" s="9" t="s">
        <v>2706</v>
      </c>
      <c r="KF8" s="9" t="s">
        <v>2703</v>
      </c>
      <c r="KG8" s="9" t="s">
        <v>2704</v>
      </c>
      <c r="KH8" s="9" t="s">
        <v>2705</v>
      </c>
      <c r="KI8" s="9" t="s">
        <v>2706</v>
      </c>
      <c r="KJ8" s="9" t="s">
        <v>2703</v>
      </c>
      <c r="KK8" s="9" t="s">
        <v>2704</v>
      </c>
      <c r="KL8" s="9" t="s">
        <v>2705</v>
      </c>
      <c r="KM8" s="9" t="s">
        <v>2706</v>
      </c>
      <c r="KN8" s="9" t="s">
        <v>2703</v>
      </c>
      <c r="KO8" s="9" t="s">
        <v>2704</v>
      </c>
      <c r="KP8" s="9" t="s">
        <v>2705</v>
      </c>
      <c r="KQ8" s="9" t="s">
        <v>2706</v>
      </c>
      <c r="KR8" s="9" t="s">
        <v>2703</v>
      </c>
      <c r="KS8" s="9" t="s">
        <v>2704</v>
      </c>
      <c r="KT8" s="9" t="s">
        <v>2705</v>
      </c>
      <c r="KU8" s="9" t="s">
        <v>2706</v>
      </c>
      <c r="KV8" s="9" t="s">
        <v>2703</v>
      </c>
      <c r="KW8" s="9" t="s">
        <v>2704</v>
      </c>
      <c r="KX8" s="9" t="s">
        <v>2705</v>
      </c>
      <c r="KY8" s="9" t="s">
        <v>2706</v>
      </c>
      <c r="KZ8" s="9" t="s">
        <v>2703</v>
      </c>
      <c r="LA8" s="9" t="s">
        <v>2704</v>
      </c>
      <c r="LB8" s="9" t="s">
        <v>2705</v>
      </c>
      <c r="LC8" s="9" t="s">
        <v>2706</v>
      </c>
      <c r="LD8" s="9" t="s">
        <v>2703</v>
      </c>
      <c r="LE8" s="9" t="s">
        <v>2704</v>
      </c>
      <c r="LF8" s="9" t="s">
        <v>2705</v>
      </c>
      <c r="LG8" s="9" t="s">
        <v>2706</v>
      </c>
      <c r="LH8" s="9" t="s">
        <v>2703</v>
      </c>
      <c r="LI8" s="9" t="s">
        <v>2704</v>
      </c>
      <c r="LJ8" s="9" t="s">
        <v>2705</v>
      </c>
      <c r="LK8" s="9" t="s">
        <v>2706</v>
      </c>
      <c r="LL8" s="9" t="s">
        <v>2703</v>
      </c>
      <c r="LM8" s="9" t="s">
        <v>2704</v>
      </c>
      <c r="LN8" s="9" t="s">
        <v>2705</v>
      </c>
      <c r="LO8" s="9" t="s">
        <v>2706</v>
      </c>
      <c r="LP8" s="9" t="s">
        <v>2703</v>
      </c>
      <c r="LQ8" s="9" t="s">
        <v>2704</v>
      </c>
      <c r="LR8" s="9" t="s">
        <v>2705</v>
      </c>
      <c r="LS8" s="9" t="s">
        <v>2706</v>
      </c>
      <c r="LT8" s="9" t="s">
        <v>2703</v>
      </c>
      <c r="LU8" s="9" t="s">
        <v>2704</v>
      </c>
      <c r="LV8" s="9" t="s">
        <v>2705</v>
      </c>
      <c r="LW8" s="9" t="s">
        <v>2706</v>
      </c>
      <c r="LX8" s="9" t="s">
        <v>2703</v>
      </c>
      <c r="LY8" s="9" t="s">
        <v>2704</v>
      </c>
      <c r="LZ8" s="9" t="s">
        <v>2705</v>
      </c>
      <c r="MA8" s="9" t="s">
        <v>2706</v>
      </c>
      <c r="MB8" s="9" t="s">
        <v>2703</v>
      </c>
      <c r="MC8" s="9" t="s">
        <v>2704</v>
      </c>
      <c r="MD8" s="9" t="s">
        <v>2705</v>
      </c>
      <c r="ME8" s="9" t="s">
        <v>2706</v>
      </c>
      <c r="MF8" s="9" t="s">
        <v>2703</v>
      </c>
      <c r="MG8" s="9" t="s">
        <v>2704</v>
      </c>
      <c r="MH8" s="9" t="s">
        <v>2705</v>
      </c>
      <c r="MI8" s="9" t="s">
        <v>2706</v>
      </c>
      <c r="MJ8" s="9" t="s">
        <v>2703</v>
      </c>
      <c r="MK8" s="9" t="s">
        <v>2704</v>
      </c>
      <c r="ML8" s="9" t="s">
        <v>2705</v>
      </c>
      <c r="MM8" s="9" t="s">
        <v>2706</v>
      </c>
      <c r="MN8" s="9" t="s">
        <v>2703</v>
      </c>
      <c r="MO8" s="9" t="s">
        <v>2704</v>
      </c>
      <c r="MP8" s="9" t="s">
        <v>2705</v>
      </c>
      <c r="MQ8" s="9" t="s">
        <v>2706</v>
      </c>
      <c r="MR8" s="9" t="s">
        <v>2703</v>
      </c>
      <c r="MS8" s="9" t="s">
        <v>2704</v>
      </c>
      <c r="MT8" s="9" t="s">
        <v>2705</v>
      </c>
      <c r="MU8" s="9" t="s">
        <v>2706</v>
      </c>
      <c r="MV8" s="9" t="s">
        <v>2703</v>
      </c>
      <c r="MW8" s="9" t="s">
        <v>2704</v>
      </c>
      <c r="MX8" s="9" t="s">
        <v>2705</v>
      </c>
      <c r="MY8" s="9" t="s">
        <v>2706</v>
      </c>
      <c r="MZ8" s="9" t="s">
        <v>2703</v>
      </c>
      <c r="NA8" s="9" t="s">
        <v>2704</v>
      </c>
      <c r="NB8" s="9" t="s">
        <v>2705</v>
      </c>
      <c r="NC8" s="9" t="s">
        <v>2706</v>
      </c>
      <c r="ND8" s="9" t="s">
        <v>2703</v>
      </c>
      <c r="NE8" s="9" t="s">
        <v>2704</v>
      </c>
      <c r="NF8" s="9" t="s">
        <v>2705</v>
      </c>
      <c r="NG8" s="9" t="s">
        <v>2706</v>
      </c>
      <c r="NH8" s="9" t="s">
        <v>2703</v>
      </c>
      <c r="NI8" s="9" t="s">
        <v>2704</v>
      </c>
      <c r="NJ8" s="9" t="s">
        <v>2705</v>
      </c>
      <c r="NK8" s="9" t="s">
        <v>2706</v>
      </c>
      <c r="NL8" s="9" t="s">
        <v>2703</v>
      </c>
      <c r="NM8" s="9" t="s">
        <v>2704</v>
      </c>
      <c r="NN8" s="9" t="s">
        <v>2705</v>
      </c>
      <c r="NO8" s="9" t="s">
        <v>2706</v>
      </c>
      <c r="NP8" s="9" t="s">
        <v>2703</v>
      </c>
      <c r="NQ8" s="9" t="s">
        <v>2704</v>
      </c>
      <c r="NR8" s="9" t="s">
        <v>2705</v>
      </c>
      <c r="NS8" s="9" t="s">
        <v>2706</v>
      </c>
      <c r="NT8" s="9" t="s">
        <v>2703</v>
      </c>
      <c r="NU8" s="9" t="s">
        <v>2704</v>
      </c>
      <c r="NV8" s="9" t="s">
        <v>2705</v>
      </c>
      <c r="NW8" s="9" t="s">
        <v>2706</v>
      </c>
      <c r="NX8" s="9" t="s">
        <v>2703</v>
      </c>
      <c r="NY8" s="9" t="s">
        <v>2704</v>
      </c>
      <c r="NZ8" s="9" t="s">
        <v>2705</v>
      </c>
      <c r="OA8" s="9" t="s">
        <v>2706</v>
      </c>
      <c r="OB8" s="9" t="s">
        <v>2703</v>
      </c>
      <c r="OC8" s="9" t="s">
        <v>2704</v>
      </c>
      <c r="OD8" s="9" t="s">
        <v>2705</v>
      </c>
      <c r="OE8" s="9" t="s">
        <v>2706</v>
      </c>
      <c r="OF8" s="9" t="s">
        <v>2703</v>
      </c>
      <c r="OG8" s="9" t="s">
        <v>2704</v>
      </c>
      <c r="OH8" s="9" t="s">
        <v>2705</v>
      </c>
      <c r="OI8" s="9" t="s">
        <v>2706</v>
      </c>
      <c r="OJ8" s="9" t="s">
        <v>2703</v>
      </c>
      <c r="OK8" s="9" t="s">
        <v>2704</v>
      </c>
      <c r="OL8" s="9" t="s">
        <v>2705</v>
      </c>
      <c r="OM8" s="9" t="s">
        <v>2706</v>
      </c>
      <c r="ON8" s="9" t="s">
        <v>2703</v>
      </c>
      <c r="OO8" s="9" t="s">
        <v>2704</v>
      </c>
      <c r="OP8" s="9" t="s">
        <v>2705</v>
      </c>
      <c r="OQ8" s="9" t="s">
        <v>2706</v>
      </c>
      <c r="OR8" s="9" t="s">
        <v>2703</v>
      </c>
      <c r="OS8" s="9" t="s">
        <v>2704</v>
      </c>
      <c r="OT8" s="9" t="s">
        <v>2705</v>
      </c>
      <c r="OU8" s="9" t="s">
        <v>2706</v>
      </c>
      <c r="OV8" s="9" t="s">
        <v>2703</v>
      </c>
      <c r="OW8" s="9" t="s">
        <v>2704</v>
      </c>
      <c r="OX8" s="9" t="s">
        <v>2705</v>
      </c>
      <c r="OY8" s="9" t="s">
        <v>2706</v>
      </c>
      <c r="OZ8" s="9" t="s">
        <v>2703</v>
      </c>
      <c r="PA8" s="9" t="s">
        <v>2704</v>
      </c>
      <c r="PB8" s="9" t="s">
        <v>2705</v>
      </c>
      <c r="PC8" s="9" t="s">
        <v>2706</v>
      </c>
      <c r="PD8" s="9" t="s">
        <v>2703</v>
      </c>
      <c r="PE8" s="9" t="s">
        <v>2704</v>
      </c>
      <c r="PF8" s="9" t="s">
        <v>2705</v>
      </c>
      <c r="PG8" s="9" t="s">
        <v>2706</v>
      </c>
      <c r="PH8" s="9" t="s">
        <v>2703</v>
      </c>
      <c r="PI8" s="9" t="s">
        <v>2704</v>
      </c>
      <c r="PJ8" s="9" t="s">
        <v>2705</v>
      </c>
      <c r="PK8" s="9" t="s">
        <v>2706</v>
      </c>
      <c r="PL8" s="9" t="s">
        <v>2703</v>
      </c>
      <c r="PM8" s="9" t="s">
        <v>2704</v>
      </c>
      <c r="PN8" s="9" t="s">
        <v>2705</v>
      </c>
      <c r="PO8" s="9" t="s">
        <v>2706</v>
      </c>
      <c r="PP8" s="9" t="s">
        <v>2703</v>
      </c>
      <c r="PQ8" s="9" t="s">
        <v>2704</v>
      </c>
      <c r="PR8" s="9" t="s">
        <v>2705</v>
      </c>
      <c r="PS8" s="9" t="s">
        <v>2706</v>
      </c>
      <c r="PT8" s="9" t="s">
        <v>2703</v>
      </c>
      <c r="PU8" s="9" t="s">
        <v>2704</v>
      </c>
      <c r="PV8" s="9" t="s">
        <v>2705</v>
      </c>
      <c r="PW8" s="9" t="s">
        <v>2706</v>
      </c>
      <c r="PX8" s="9" t="s">
        <v>2703</v>
      </c>
      <c r="PY8" s="9" t="s">
        <v>2704</v>
      </c>
      <c r="PZ8" s="9" t="s">
        <v>2705</v>
      </c>
      <c r="QA8" s="9" t="s">
        <v>2706</v>
      </c>
      <c r="QB8" s="9" t="s">
        <v>2703</v>
      </c>
      <c r="QC8" s="9" t="s">
        <v>2704</v>
      </c>
      <c r="QD8" s="9" t="s">
        <v>2705</v>
      </c>
      <c r="QE8" s="9" t="s">
        <v>2706</v>
      </c>
      <c r="QF8" s="9" t="s">
        <v>2703</v>
      </c>
      <c r="QG8" s="9" t="s">
        <v>2704</v>
      </c>
      <c r="QH8" s="9" t="s">
        <v>2705</v>
      </c>
      <c r="QI8" s="9" t="s">
        <v>2706</v>
      </c>
      <c r="QJ8" s="9" t="s">
        <v>2703</v>
      </c>
      <c r="QK8" s="9" t="s">
        <v>2704</v>
      </c>
      <c r="QL8" s="9" t="s">
        <v>2705</v>
      </c>
      <c r="QM8" s="9" t="s">
        <v>2706</v>
      </c>
      <c r="QN8" s="9" t="s">
        <v>2703</v>
      </c>
      <c r="QO8" s="9" t="s">
        <v>2704</v>
      </c>
      <c r="QP8" s="9" t="s">
        <v>2705</v>
      </c>
      <c r="QQ8" s="9" t="s">
        <v>2706</v>
      </c>
      <c r="QR8" s="9" t="s">
        <v>2703</v>
      </c>
      <c r="QS8" s="9" t="s">
        <v>2704</v>
      </c>
      <c r="QT8" s="9" t="s">
        <v>2705</v>
      </c>
      <c r="QU8" s="9" t="s">
        <v>2706</v>
      </c>
      <c r="QV8" s="9" t="s">
        <v>2703</v>
      </c>
      <c r="QW8" s="9" t="s">
        <v>2704</v>
      </c>
      <c r="QX8" s="9" t="s">
        <v>2705</v>
      </c>
      <c r="QY8" s="9" t="s">
        <v>2706</v>
      </c>
      <c r="QZ8" s="9" t="s">
        <v>2703</v>
      </c>
      <c r="RA8" s="9" t="s">
        <v>2704</v>
      </c>
      <c r="RB8" s="9" t="s">
        <v>2705</v>
      </c>
      <c r="RC8" s="9" t="s">
        <v>2706</v>
      </c>
      <c r="RD8" s="9" t="s">
        <v>2703</v>
      </c>
      <c r="RE8" s="9" t="s">
        <v>2704</v>
      </c>
      <c r="RF8" s="9" t="s">
        <v>2705</v>
      </c>
      <c r="RG8" s="9" t="s">
        <v>2706</v>
      </c>
      <c r="RH8" s="9" t="s">
        <v>2703</v>
      </c>
      <c r="RI8" s="9" t="s">
        <v>2704</v>
      </c>
      <c r="RJ8" s="9" t="s">
        <v>2705</v>
      </c>
      <c r="RK8" s="9" t="s">
        <v>2706</v>
      </c>
      <c r="RL8" s="9" t="s">
        <v>2703</v>
      </c>
      <c r="RM8" s="9" t="s">
        <v>2704</v>
      </c>
      <c r="RN8" s="9" t="s">
        <v>2705</v>
      </c>
      <c r="RO8" s="9" t="s">
        <v>2706</v>
      </c>
      <c r="RP8" s="9" t="s">
        <v>2703</v>
      </c>
      <c r="RQ8" s="9" t="s">
        <v>2704</v>
      </c>
      <c r="RR8" s="9" t="s">
        <v>2705</v>
      </c>
      <c r="RS8" s="9" t="s">
        <v>2706</v>
      </c>
      <c r="RT8" s="9" t="s">
        <v>2703</v>
      </c>
      <c r="RU8" s="9" t="s">
        <v>2704</v>
      </c>
      <c r="RV8" s="9" t="s">
        <v>2705</v>
      </c>
      <c r="RW8" s="9" t="s">
        <v>2706</v>
      </c>
      <c r="RX8" s="9" t="s">
        <v>2703</v>
      </c>
      <c r="RY8" s="9" t="s">
        <v>2704</v>
      </c>
      <c r="RZ8" s="9" t="s">
        <v>2705</v>
      </c>
      <c r="SA8" s="9" t="s">
        <v>2706</v>
      </c>
      <c r="SB8" s="9" t="s">
        <v>2703</v>
      </c>
      <c r="SC8" s="9" t="s">
        <v>2704</v>
      </c>
      <c r="SD8" s="9" t="s">
        <v>2705</v>
      </c>
      <c r="SE8" s="9" t="s">
        <v>2706</v>
      </c>
      <c r="SF8" s="9" t="s">
        <v>2703</v>
      </c>
      <c r="SG8" s="9" t="s">
        <v>2704</v>
      </c>
      <c r="SH8" s="9" t="s">
        <v>2705</v>
      </c>
      <c r="SI8" s="9" t="s">
        <v>2706</v>
      </c>
      <c r="SJ8" s="9" t="s">
        <v>2703</v>
      </c>
      <c r="SK8" s="9" t="s">
        <v>2704</v>
      </c>
      <c r="SL8" s="9" t="s">
        <v>2705</v>
      </c>
      <c r="SM8" s="9" t="s">
        <v>2706</v>
      </c>
      <c r="SN8" s="9" t="s">
        <v>2703</v>
      </c>
      <c r="SO8" s="9" t="s">
        <v>2704</v>
      </c>
      <c r="SP8" s="9" t="s">
        <v>2705</v>
      </c>
      <c r="SQ8" s="9" t="s">
        <v>2706</v>
      </c>
      <c r="SR8" s="9" t="s">
        <v>2703</v>
      </c>
      <c r="SS8" s="9" t="s">
        <v>2704</v>
      </c>
      <c r="ST8" s="9" t="s">
        <v>2705</v>
      </c>
      <c r="SU8" s="9" t="s">
        <v>2706</v>
      </c>
      <c r="SV8" s="9" t="s">
        <v>2703</v>
      </c>
      <c r="SW8" s="9" t="s">
        <v>2704</v>
      </c>
      <c r="SX8" s="9" t="s">
        <v>2705</v>
      </c>
      <c r="SY8" s="9" t="s">
        <v>2706</v>
      </c>
      <c r="SZ8" s="9" t="s">
        <v>2703</v>
      </c>
      <c r="TA8" s="9" t="s">
        <v>2704</v>
      </c>
      <c r="TB8" s="9" t="s">
        <v>2705</v>
      </c>
      <c r="TC8" s="9" t="s">
        <v>2706</v>
      </c>
      <c r="TD8" s="9" t="s">
        <v>2703</v>
      </c>
      <c r="TE8" s="9" t="s">
        <v>2704</v>
      </c>
      <c r="TF8" s="9" t="s">
        <v>2705</v>
      </c>
      <c r="TG8" s="9" t="s">
        <v>2706</v>
      </c>
      <c r="TH8" s="9" t="s">
        <v>2703</v>
      </c>
      <c r="TI8" s="9" t="s">
        <v>2704</v>
      </c>
      <c r="TJ8" s="9" t="s">
        <v>2705</v>
      </c>
      <c r="TK8" s="9" t="s">
        <v>2706</v>
      </c>
      <c r="TL8" s="9" t="s">
        <v>2703</v>
      </c>
      <c r="TM8" s="9" t="s">
        <v>2704</v>
      </c>
      <c r="TN8" s="9" t="s">
        <v>2705</v>
      </c>
      <c r="TO8" s="9" t="s">
        <v>2706</v>
      </c>
      <c r="TP8" s="9" t="s">
        <v>2703</v>
      </c>
      <c r="TQ8" s="9" t="s">
        <v>2704</v>
      </c>
      <c r="TR8" s="9" t="s">
        <v>2705</v>
      </c>
      <c r="TS8" s="9" t="s">
        <v>2706</v>
      </c>
      <c r="TT8" s="9" t="s">
        <v>2703</v>
      </c>
      <c r="TU8" s="9" t="s">
        <v>2704</v>
      </c>
      <c r="TV8" s="9" t="s">
        <v>2705</v>
      </c>
      <c r="TW8" s="9" t="s">
        <v>2706</v>
      </c>
      <c r="TX8" s="9" t="s">
        <v>2703</v>
      </c>
      <c r="TY8" s="9" t="s">
        <v>2704</v>
      </c>
      <c r="TZ8" s="9" t="s">
        <v>2705</v>
      </c>
      <c r="UA8" s="9" t="s">
        <v>2706</v>
      </c>
      <c r="UB8" s="9" t="s">
        <v>2703</v>
      </c>
      <c r="UC8" s="9" t="s">
        <v>2704</v>
      </c>
      <c r="UD8" s="9" t="s">
        <v>2705</v>
      </c>
      <c r="UE8" s="9" t="s">
        <v>2706</v>
      </c>
      <c r="UF8" s="9" t="s">
        <v>2703</v>
      </c>
      <c r="UG8" s="9" t="s">
        <v>2704</v>
      </c>
      <c r="UH8" s="9" t="s">
        <v>2705</v>
      </c>
      <c r="UI8" s="9" t="s">
        <v>2706</v>
      </c>
      <c r="UJ8" s="9" t="s">
        <v>2703</v>
      </c>
      <c r="UK8" s="9" t="s">
        <v>2704</v>
      </c>
      <c r="UL8" s="9" t="s">
        <v>2705</v>
      </c>
      <c r="UM8" s="9" t="s">
        <v>2706</v>
      </c>
      <c r="UN8" s="9" t="s">
        <v>2703</v>
      </c>
      <c r="UO8" s="9" t="s">
        <v>2704</v>
      </c>
      <c r="UP8" s="9" t="s">
        <v>2705</v>
      </c>
      <c r="UQ8" s="9" t="s">
        <v>2706</v>
      </c>
      <c r="UR8" s="9" t="s">
        <v>2703</v>
      </c>
      <c r="US8" s="9" t="s">
        <v>2704</v>
      </c>
      <c r="UT8" s="9" t="s">
        <v>2705</v>
      </c>
      <c r="UU8" s="9" t="s">
        <v>2706</v>
      </c>
      <c r="UV8" s="9" t="s">
        <v>2703</v>
      </c>
      <c r="UW8" s="9" t="s">
        <v>2704</v>
      </c>
      <c r="UX8" s="9" t="s">
        <v>2705</v>
      </c>
      <c r="UY8" s="9" t="s">
        <v>2706</v>
      </c>
      <c r="UZ8" s="9" t="s">
        <v>2703</v>
      </c>
      <c r="VA8" s="9" t="s">
        <v>2704</v>
      </c>
      <c r="VB8" s="9" t="s">
        <v>2705</v>
      </c>
      <c r="VC8" s="9" t="s">
        <v>2706</v>
      </c>
      <c r="VD8" s="9" t="s">
        <v>2703</v>
      </c>
      <c r="VE8" s="9" t="s">
        <v>2704</v>
      </c>
      <c r="VF8" s="9" t="s">
        <v>2705</v>
      </c>
      <c r="VG8" s="9" t="s">
        <v>2706</v>
      </c>
      <c r="VH8" s="9" t="s">
        <v>2703</v>
      </c>
      <c r="VI8" s="9" t="s">
        <v>2704</v>
      </c>
      <c r="VJ8" s="9" t="s">
        <v>2705</v>
      </c>
      <c r="VK8" s="9" t="s">
        <v>2706</v>
      </c>
      <c r="VL8" s="9" t="s">
        <v>2703</v>
      </c>
      <c r="VM8" s="9" t="s">
        <v>2704</v>
      </c>
      <c r="VN8" s="9" t="s">
        <v>2705</v>
      </c>
      <c r="VO8" s="9" t="s">
        <v>2706</v>
      </c>
      <c r="VP8" s="9" t="s">
        <v>2703</v>
      </c>
      <c r="VQ8" s="9" t="s">
        <v>2704</v>
      </c>
      <c r="VR8" s="9" t="s">
        <v>2705</v>
      </c>
      <c r="VS8" s="9" t="s">
        <v>2706</v>
      </c>
      <c r="VT8" s="9" t="s">
        <v>2703</v>
      </c>
      <c r="VU8" s="9" t="s">
        <v>2704</v>
      </c>
      <c r="VV8" s="9" t="s">
        <v>2705</v>
      </c>
      <c r="VW8" s="9" t="s">
        <v>2706</v>
      </c>
      <c r="VX8" s="9" t="s">
        <v>2703</v>
      </c>
      <c r="VY8" s="9" t="s">
        <v>2704</v>
      </c>
      <c r="VZ8" s="9" t="s">
        <v>2705</v>
      </c>
      <c r="WA8" s="9" t="s">
        <v>2706</v>
      </c>
      <c r="WB8" s="9" t="s">
        <v>2703</v>
      </c>
      <c r="WC8" s="9" t="s">
        <v>2704</v>
      </c>
      <c r="WD8" s="9" t="s">
        <v>2705</v>
      </c>
      <c r="WE8" s="9" t="s">
        <v>2706</v>
      </c>
      <c r="WF8" s="9" t="s">
        <v>2703</v>
      </c>
      <c r="WG8" s="9" t="s">
        <v>2704</v>
      </c>
      <c r="WH8" s="9" t="s">
        <v>2705</v>
      </c>
      <c r="WI8" s="9" t="s">
        <v>2706</v>
      </c>
      <c r="WJ8" s="9" t="s">
        <v>2703</v>
      </c>
      <c r="WK8" s="9" t="s">
        <v>2704</v>
      </c>
      <c r="WL8" s="9" t="s">
        <v>2705</v>
      </c>
      <c r="WM8" s="9" t="s">
        <v>2706</v>
      </c>
      <c r="WN8" s="9" t="s">
        <v>2703</v>
      </c>
      <c r="WO8" s="9" t="s">
        <v>2704</v>
      </c>
      <c r="WP8" s="9" t="s">
        <v>2705</v>
      </c>
      <c r="WQ8" s="9" t="s">
        <v>2706</v>
      </c>
      <c r="WR8" s="9" t="s">
        <v>2703</v>
      </c>
      <c r="WS8" s="9" t="s">
        <v>2704</v>
      </c>
      <c r="WT8" s="9" t="s">
        <v>2705</v>
      </c>
      <c r="WU8" s="9" t="s">
        <v>2706</v>
      </c>
      <c r="WV8" s="9" t="s">
        <v>2703</v>
      </c>
      <c r="WW8" s="9" t="s">
        <v>2704</v>
      </c>
      <c r="WX8" s="9" t="s">
        <v>2705</v>
      </c>
      <c r="WY8" s="9" t="s">
        <v>2706</v>
      </c>
      <c r="WZ8" s="9" t="s">
        <v>2703</v>
      </c>
      <c r="XA8" s="9" t="s">
        <v>2704</v>
      </c>
      <c r="XB8" s="9" t="s">
        <v>2705</v>
      </c>
      <c r="XC8" s="9" t="s">
        <v>2706</v>
      </c>
      <c r="XD8" s="9" t="s">
        <v>2703</v>
      </c>
      <c r="XE8" s="9" t="s">
        <v>2704</v>
      </c>
      <c r="XF8" s="9" t="s">
        <v>2705</v>
      </c>
      <c r="XG8" s="9" t="s">
        <v>2706</v>
      </c>
      <c r="XH8" s="9" t="s">
        <v>2703</v>
      </c>
      <c r="XI8" s="9" t="s">
        <v>2704</v>
      </c>
      <c r="XJ8" s="9" t="s">
        <v>2705</v>
      </c>
      <c r="XK8" s="9" t="s">
        <v>2706</v>
      </c>
      <c r="XL8" s="9" t="s">
        <v>2703</v>
      </c>
      <c r="XM8" s="9" t="s">
        <v>2704</v>
      </c>
      <c r="XN8" s="9" t="s">
        <v>2705</v>
      </c>
      <c r="XO8" s="9" t="s">
        <v>2706</v>
      </c>
      <c r="XP8" s="9" t="s">
        <v>2703</v>
      </c>
      <c r="XQ8" s="9" t="s">
        <v>2704</v>
      </c>
      <c r="XR8" s="9" t="s">
        <v>2705</v>
      </c>
      <c r="XS8" s="9" t="s">
        <v>2706</v>
      </c>
      <c r="XT8" s="9" t="s">
        <v>2703</v>
      </c>
      <c r="XU8" s="9" t="s">
        <v>2704</v>
      </c>
      <c r="XV8" s="9" t="s">
        <v>2705</v>
      </c>
      <c r="XW8" s="9" t="s">
        <v>2706</v>
      </c>
      <c r="XX8" s="9" t="s">
        <v>2703</v>
      </c>
      <c r="XY8" s="9" t="s">
        <v>2704</v>
      </c>
      <c r="XZ8" s="9" t="s">
        <v>2705</v>
      </c>
      <c r="YA8" s="9" t="s">
        <v>2706</v>
      </c>
      <c r="YB8" s="9" t="s">
        <v>2703</v>
      </c>
      <c r="YC8" s="9" t="s">
        <v>2704</v>
      </c>
      <c r="YD8" s="9" t="s">
        <v>2705</v>
      </c>
      <c r="YE8" s="9" t="s">
        <v>2706</v>
      </c>
    </row>
    <row r="9" spans="1:655" ht="24" customHeight="1" x14ac:dyDescent="0.3">
      <c r="A9" s="1"/>
      <c r="B9" s="13" t="s">
        <v>41</v>
      </c>
      <c r="C9" s="13" t="s">
        <v>718</v>
      </c>
      <c r="D9" s="14">
        <v>102.5</v>
      </c>
      <c r="E9" s="14">
        <v>110.38603000000001</v>
      </c>
      <c r="F9" s="14">
        <v>99.043520000000001</v>
      </c>
      <c r="G9" s="14">
        <v>3.45648</v>
      </c>
      <c r="H9" s="14">
        <v>648.9</v>
      </c>
      <c r="I9" s="14">
        <v>643.65809000000002</v>
      </c>
      <c r="J9" s="14">
        <v>643.65809000000002</v>
      </c>
      <c r="K9" s="14">
        <v>5.2419099999999998</v>
      </c>
      <c r="L9" s="14">
        <v>214.6</v>
      </c>
      <c r="M9" s="14">
        <v>219.87573</v>
      </c>
      <c r="N9" s="14">
        <v>209.39341999999999</v>
      </c>
      <c r="O9" s="14">
        <v>5.2065799999999998</v>
      </c>
      <c r="P9" s="14"/>
      <c r="Q9" s="14"/>
      <c r="R9" s="14"/>
      <c r="S9" s="14">
        <v>0</v>
      </c>
      <c r="T9" s="14"/>
      <c r="U9" s="14"/>
      <c r="V9" s="14"/>
      <c r="W9" s="14">
        <v>0</v>
      </c>
      <c r="X9" s="14">
        <v>0</v>
      </c>
      <c r="Y9" s="14">
        <v>0</v>
      </c>
      <c r="Z9" s="14">
        <v>53.467680000000001</v>
      </c>
      <c r="AA9" s="14">
        <v>-53.467680000000001</v>
      </c>
      <c r="AB9" s="14">
        <v>99.8</v>
      </c>
      <c r="AC9" s="14">
        <v>100</v>
      </c>
      <c r="AD9" s="14">
        <v>100.00001</v>
      </c>
      <c r="AE9" s="14">
        <v>-0.20000999999999999</v>
      </c>
      <c r="AF9" s="14"/>
      <c r="AG9" s="14"/>
      <c r="AH9" s="14"/>
      <c r="AI9" s="14">
        <v>0</v>
      </c>
      <c r="AJ9" s="14"/>
      <c r="AK9" s="14"/>
      <c r="AL9" s="14"/>
      <c r="AM9" s="14">
        <v>0</v>
      </c>
      <c r="AN9" s="14">
        <v>153.1</v>
      </c>
      <c r="AO9" s="14">
        <v>173.14449999999999</v>
      </c>
      <c r="AP9" s="14">
        <v>184.64670000000001</v>
      </c>
      <c r="AQ9" s="14">
        <v>-31.546700000000001</v>
      </c>
      <c r="AR9" s="14">
        <v>151.80000000000001</v>
      </c>
      <c r="AS9" s="14">
        <v>173.14449999999999</v>
      </c>
      <c r="AT9" s="14">
        <v>184.64670000000001</v>
      </c>
      <c r="AU9" s="14">
        <v>-32.846699999999998</v>
      </c>
      <c r="AV9" s="14">
        <v>152.4</v>
      </c>
      <c r="AW9" s="14">
        <v>173.14449999999999</v>
      </c>
      <c r="AX9" s="14">
        <v>184.64670000000001</v>
      </c>
      <c r="AY9" s="14">
        <v>-32.246699999999997</v>
      </c>
      <c r="AZ9" s="14">
        <v>247.8</v>
      </c>
      <c r="BA9" s="14">
        <v>259.71674999999999</v>
      </c>
      <c r="BB9" s="14">
        <v>276.97005000000001</v>
      </c>
      <c r="BC9" s="14">
        <v>-29.17005</v>
      </c>
      <c r="BD9" s="14">
        <v>216.5</v>
      </c>
      <c r="BE9" s="14">
        <v>208.26667</v>
      </c>
      <c r="BF9" s="14">
        <v>208.26667</v>
      </c>
      <c r="BG9" s="14">
        <v>8.2333300000000005</v>
      </c>
      <c r="BH9" s="14">
        <v>111.2</v>
      </c>
      <c r="BI9" s="14">
        <v>104.13333</v>
      </c>
      <c r="BJ9" s="14">
        <v>104.13333</v>
      </c>
      <c r="BK9" s="14">
        <v>7.0666700000000002</v>
      </c>
      <c r="BL9" s="14">
        <v>297.89999999999998</v>
      </c>
      <c r="BM9" s="14">
        <v>292.66525000000001</v>
      </c>
      <c r="BN9" s="14">
        <v>338.28446000000002</v>
      </c>
      <c r="BO9" s="14">
        <v>-40.384459999999997</v>
      </c>
      <c r="BP9" s="14">
        <v>4.9000000000000004</v>
      </c>
      <c r="BQ9" s="14">
        <v>4.4318400000000002</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138.19999999999999</v>
      </c>
      <c r="CK9" s="14">
        <v>138.33479</v>
      </c>
      <c r="CL9" s="14">
        <v>138.33479</v>
      </c>
      <c r="CM9" s="14">
        <v>-0.13478999999999999</v>
      </c>
      <c r="CN9" s="14">
        <v>7.1</v>
      </c>
      <c r="CO9" s="14">
        <v>5.1333399999999996</v>
      </c>
      <c r="CP9" s="14">
        <v>5.1333399999999996</v>
      </c>
      <c r="CQ9" s="14">
        <v>1.9666600000000001</v>
      </c>
      <c r="CR9" s="14">
        <v>5.4</v>
      </c>
      <c r="CS9" s="14">
        <v>2.8177599999999998</v>
      </c>
      <c r="CT9" s="14">
        <v>2.8177599999999998</v>
      </c>
      <c r="CU9" s="14">
        <v>2.5822400000000001</v>
      </c>
      <c r="CV9" s="14">
        <v>0</v>
      </c>
      <c r="CW9" s="14"/>
      <c r="CX9" s="14">
        <v>0</v>
      </c>
      <c r="CY9" s="14">
        <v>0</v>
      </c>
      <c r="CZ9" s="14">
        <v>6.9</v>
      </c>
      <c r="DA9" s="14">
        <v>6.8787000000000003</v>
      </c>
      <c r="DB9" s="14">
        <v>6.8787000000000003</v>
      </c>
      <c r="DC9" s="14">
        <v>2.1299999999999999E-2</v>
      </c>
      <c r="DD9" s="14">
        <v>12.3</v>
      </c>
      <c r="DE9" s="14">
        <v>14.91926</v>
      </c>
      <c r="DF9" s="14">
        <v>14.91919</v>
      </c>
      <c r="DG9" s="14">
        <v>-2.6191900000000001</v>
      </c>
      <c r="DH9" s="14">
        <v>50.4</v>
      </c>
      <c r="DI9" s="14">
        <v>50</v>
      </c>
      <c r="DJ9" s="14">
        <v>109.5198</v>
      </c>
      <c r="DK9" s="14">
        <v>-59.119799999999998</v>
      </c>
      <c r="DL9" s="14"/>
      <c r="DM9" s="14"/>
      <c r="DN9" s="14"/>
      <c r="DO9" s="14">
        <v>0</v>
      </c>
      <c r="DP9" s="14"/>
      <c r="DQ9" s="14"/>
      <c r="DR9" s="14"/>
      <c r="DS9" s="14">
        <v>0</v>
      </c>
      <c r="DT9" s="14"/>
      <c r="DU9" s="14"/>
      <c r="DV9" s="14"/>
      <c r="DW9" s="14">
        <v>0</v>
      </c>
      <c r="DX9" s="14"/>
      <c r="DY9" s="14"/>
      <c r="DZ9" s="14"/>
      <c r="EA9" s="14">
        <v>0</v>
      </c>
      <c r="EB9" s="14">
        <v>60.3</v>
      </c>
      <c r="EC9" s="14">
        <v>71.898750000000007</v>
      </c>
      <c r="ED9" s="14">
        <v>68.436210000000003</v>
      </c>
      <c r="EE9" s="14">
        <v>-8.1362100000000002</v>
      </c>
      <c r="EF9" s="14">
        <v>163.9</v>
      </c>
      <c r="EG9" s="14">
        <v>220.48069000000001</v>
      </c>
      <c r="EH9" s="14">
        <v>220.48061000000001</v>
      </c>
      <c r="EI9" s="14">
        <v>-56.58061</v>
      </c>
      <c r="EJ9" s="14"/>
      <c r="EK9" s="14"/>
      <c r="EL9" s="14"/>
      <c r="EM9" s="14">
        <v>0</v>
      </c>
      <c r="EN9" s="14"/>
      <c r="EO9" s="14"/>
      <c r="EP9" s="14"/>
      <c r="EQ9" s="14">
        <v>0</v>
      </c>
      <c r="ER9" s="14"/>
      <c r="ES9" s="14"/>
      <c r="ET9" s="14"/>
      <c r="EU9" s="14">
        <v>0</v>
      </c>
      <c r="EV9" s="14">
        <v>6.5</v>
      </c>
      <c r="EW9" s="14"/>
      <c r="EX9" s="14">
        <v>6.39</v>
      </c>
      <c r="EY9" s="14">
        <v>0.11</v>
      </c>
      <c r="EZ9" s="14">
        <v>0</v>
      </c>
      <c r="FA9" s="14">
        <v>0</v>
      </c>
      <c r="FB9" s="14">
        <v>0</v>
      </c>
      <c r="FC9" s="14">
        <v>0</v>
      </c>
      <c r="FD9" s="14">
        <v>44.8</v>
      </c>
      <c r="FE9" s="14">
        <v>45.103659999999998</v>
      </c>
      <c r="FF9" s="14">
        <v>45.103659999999998</v>
      </c>
      <c r="FG9" s="14">
        <v>-0.30365999999999999</v>
      </c>
      <c r="FH9" s="14">
        <v>49.2</v>
      </c>
      <c r="FI9" s="14">
        <v>49.16619</v>
      </c>
      <c r="FJ9" s="14">
        <v>45.000030000000002</v>
      </c>
      <c r="FK9" s="14">
        <v>4.1999700000000004</v>
      </c>
      <c r="FL9" s="14">
        <v>27.9</v>
      </c>
      <c r="FM9" s="14">
        <v>27.750350000000001</v>
      </c>
      <c r="FN9" s="14">
        <v>27.750350000000001</v>
      </c>
      <c r="FO9" s="14">
        <v>0.14965000000000001</v>
      </c>
      <c r="FP9" s="14">
        <v>18.600000000000001</v>
      </c>
      <c r="FQ9" s="14">
        <v>17.562139999999999</v>
      </c>
      <c r="FR9" s="14">
        <v>17.562139999999999</v>
      </c>
      <c r="FS9" s="14">
        <v>1.03786</v>
      </c>
      <c r="FT9" s="14">
        <v>19.8</v>
      </c>
      <c r="FU9" s="14">
        <v>19.1068</v>
      </c>
      <c r="FV9" s="14">
        <v>19.1068</v>
      </c>
      <c r="FW9" s="14">
        <v>0.69320000000000004</v>
      </c>
      <c r="FX9" s="14">
        <v>74.400000000000006</v>
      </c>
      <c r="FY9" s="14">
        <v>75.191609999999997</v>
      </c>
      <c r="FZ9" s="14">
        <v>75.191599999999994</v>
      </c>
      <c r="GA9" s="14">
        <v>-0.79159999999999997</v>
      </c>
      <c r="GB9" s="14">
        <v>183.42733000000001</v>
      </c>
      <c r="GC9" s="14">
        <v>185.10007999999999</v>
      </c>
      <c r="GD9" s="14">
        <v>185.10007999999999</v>
      </c>
      <c r="GE9" s="14">
        <v>-1.67275</v>
      </c>
      <c r="GF9" s="14">
        <v>184.01084</v>
      </c>
      <c r="GG9" s="14">
        <v>185.10007999999999</v>
      </c>
      <c r="GH9" s="14">
        <v>185.10007999999999</v>
      </c>
      <c r="GI9" s="14">
        <v>-1.08924</v>
      </c>
      <c r="GJ9" s="14">
        <v>183.89347000000001</v>
      </c>
      <c r="GK9" s="14">
        <v>185.10007999999999</v>
      </c>
      <c r="GL9" s="14">
        <v>185.10007999999999</v>
      </c>
      <c r="GM9" s="14">
        <v>-1.20661</v>
      </c>
      <c r="GN9" s="14">
        <v>85.9</v>
      </c>
      <c r="GO9" s="14">
        <v>33.507370000000002</v>
      </c>
      <c r="GP9" s="14">
        <v>66.256270000000001</v>
      </c>
      <c r="GQ9" s="14">
        <v>19.643730000000001</v>
      </c>
      <c r="GR9" s="14">
        <v>7.3</v>
      </c>
      <c r="GS9" s="14">
        <v>6.4171699999999996</v>
      </c>
      <c r="GT9" s="14">
        <v>6.4171699999999996</v>
      </c>
      <c r="GU9" s="14">
        <v>0.88283</v>
      </c>
      <c r="GV9" s="14">
        <v>1.6</v>
      </c>
      <c r="GW9" s="14">
        <v>6.7322100000000002</v>
      </c>
      <c r="GX9" s="14">
        <v>6.7322100000000002</v>
      </c>
      <c r="GY9" s="14">
        <v>-5.1322099999999997</v>
      </c>
      <c r="GZ9" s="14">
        <v>33.4</v>
      </c>
      <c r="HA9" s="14">
        <v>34.47804</v>
      </c>
      <c r="HB9" s="14">
        <v>34.47804</v>
      </c>
      <c r="HC9" s="14">
        <v>-1.0780400000000001</v>
      </c>
      <c r="HD9" s="14">
        <v>34.4</v>
      </c>
      <c r="HE9" s="14">
        <v>41.690289999999997</v>
      </c>
      <c r="HF9" s="14">
        <v>41.690289999999997</v>
      </c>
      <c r="HG9" s="14">
        <v>-7.2902899999999997</v>
      </c>
      <c r="HH9" s="14">
        <v>3.8</v>
      </c>
      <c r="HI9" s="14">
        <v>4.1192200000000003</v>
      </c>
      <c r="HJ9" s="14">
        <v>4.1192200000000003</v>
      </c>
      <c r="HK9" s="14">
        <v>-0.31922</v>
      </c>
      <c r="HL9" s="14">
        <v>0</v>
      </c>
      <c r="HM9" s="14">
        <v>0</v>
      </c>
      <c r="HN9" s="14">
        <v>0</v>
      </c>
      <c r="HO9" s="14">
        <v>0</v>
      </c>
      <c r="HP9" s="14">
        <v>84.2</v>
      </c>
      <c r="HQ9" s="14">
        <v>87.273110000000003</v>
      </c>
      <c r="HR9" s="14">
        <v>87.273049999999998</v>
      </c>
      <c r="HS9" s="14">
        <v>-3.0730499999999998</v>
      </c>
      <c r="HT9" s="14"/>
      <c r="HU9" s="14"/>
      <c r="HV9" s="14"/>
      <c r="HW9" s="14">
        <v>0</v>
      </c>
      <c r="HX9" s="14"/>
      <c r="HY9" s="14"/>
      <c r="HZ9" s="14"/>
      <c r="IA9" s="14">
        <v>0</v>
      </c>
      <c r="IB9" s="14">
        <v>22.5</v>
      </c>
      <c r="IC9" s="14">
        <v>66.205609999999993</v>
      </c>
      <c r="ID9" s="14">
        <v>0</v>
      </c>
      <c r="IE9" s="14">
        <v>22.5</v>
      </c>
      <c r="IF9" s="14"/>
      <c r="IG9" s="14"/>
      <c r="IH9" s="14"/>
      <c r="II9" s="14">
        <v>0</v>
      </c>
      <c r="IJ9" s="14"/>
      <c r="IK9" s="14"/>
      <c r="IL9" s="14"/>
      <c r="IM9" s="14">
        <v>0</v>
      </c>
      <c r="IN9" s="14">
        <v>47.1</v>
      </c>
      <c r="IO9" s="14">
        <v>48.181449999999998</v>
      </c>
      <c r="IP9" s="14">
        <v>0</v>
      </c>
      <c r="IQ9" s="14">
        <v>47.1</v>
      </c>
      <c r="IR9" s="14"/>
      <c r="IS9" s="14"/>
      <c r="IT9" s="14"/>
      <c r="IU9" s="14">
        <v>0</v>
      </c>
      <c r="IV9" s="14"/>
      <c r="IW9" s="14"/>
      <c r="IX9" s="14"/>
      <c r="IY9" s="14">
        <v>0</v>
      </c>
      <c r="IZ9" s="14"/>
      <c r="JA9" s="14"/>
      <c r="JB9" s="14"/>
      <c r="JC9" s="14">
        <v>0</v>
      </c>
      <c r="JD9" s="14">
        <v>65.599999999999994</v>
      </c>
      <c r="JE9" s="14">
        <v>19.966080000000002</v>
      </c>
      <c r="JF9" s="14">
        <v>59.812779999999997</v>
      </c>
      <c r="JG9" s="14">
        <v>5.7872199999999996</v>
      </c>
      <c r="JH9" s="14">
        <v>176.4</v>
      </c>
      <c r="JI9" s="14">
        <v>178.52956</v>
      </c>
      <c r="JJ9" s="14">
        <v>178.52956</v>
      </c>
      <c r="JK9" s="14">
        <v>-2.1295600000000001</v>
      </c>
      <c r="JL9" s="14">
        <v>174.2</v>
      </c>
      <c r="JM9" s="14">
        <v>178.52956</v>
      </c>
      <c r="JN9" s="14">
        <v>178.52956</v>
      </c>
      <c r="JO9" s="14">
        <v>-4.3295599999999999</v>
      </c>
      <c r="JP9" s="14">
        <v>200</v>
      </c>
      <c r="JQ9" s="14">
        <v>178.52956</v>
      </c>
      <c r="JR9" s="14">
        <v>178.52956</v>
      </c>
      <c r="JS9" s="14">
        <v>21.47044</v>
      </c>
      <c r="JT9" s="14">
        <v>273.89999999999998</v>
      </c>
      <c r="JU9" s="14">
        <v>267.79433</v>
      </c>
      <c r="JV9" s="14">
        <v>267.79433</v>
      </c>
      <c r="JW9" s="14">
        <v>6.1056699999999999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1.3</v>
      </c>
      <c r="LE9" s="14">
        <v>1.7823899999999999</v>
      </c>
      <c r="LF9" s="14">
        <v>1.7823899999999999</v>
      </c>
      <c r="LG9" s="14">
        <v>-0.48238999999999999</v>
      </c>
      <c r="LH9" s="14">
        <v>100.8</v>
      </c>
      <c r="LI9" s="14">
        <v>164.21627000000001</v>
      </c>
      <c r="LJ9" s="14">
        <v>46.601779999999998</v>
      </c>
      <c r="LK9" s="14">
        <v>54.198219999999999</v>
      </c>
      <c r="LL9" s="14">
        <v>87.7</v>
      </c>
      <c r="LM9" s="14">
        <v>86.503990000000002</v>
      </c>
      <c r="LN9" s="14">
        <v>81.069119999999998</v>
      </c>
      <c r="LO9" s="14">
        <v>6.6308800000000003</v>
      </c>
      <c r="LP9" s="14">
        <v>63.2</v>
      </c>
      <c r="LQ9" s="14">
        <v>67.133979999999994</v>
      </c>
      <c r="LR9" s="14">
        <v>67.133979999999994</v>
      </c>
      <c r="LS9" s="14">
        <v>-3.93398</v>
      </c>
      <c r="LT9" s="14">
        <v>70.900000000000006</v>
      </c>
      <c r="LU9" s="14">
        <v>70.027979999999999</v>
      </c>
      <c r="LV9" s="14">
        <v>65.984020000000001</v>
      </c>
      <c r="LW9" s="14">
        <v>4.9159800000000002</v>
      </c>
      <c r="LX9" s="14">
        <v>30.1</v>
      </c>
      <c r="LY9" s="14">
        <v>28.980630000000001</v>
      </c>
      <c r="LZ9" s="14">
        <v>27.30705</v>
      </c>
      <c r="MA9" s="14">
        <v>2.7929499999999998</v>
      </c>
      <c r="MB9" s="14">
        <v>0</v>
      </c>
      <c r="MC9" s="14"/>
      <c r="MD9" s="14">
        <v>0</v>
      </c>
      <c r="ME9" s="14">
        <v>0</v>
      </c>
      <c r="MF9" s="14"/>
      <c r="MG9" s="14"/>
      <c r="MH9" s="14"/>
      <c r="MI9" s="14">
        <v>0</v>
      </c>
      <c r="MJ9" s="14"/>
      <c r="MK9" s="14"/>
      <c r="ML9" s="14"/>
      <c r="MM9" s="14">
        <v>0</v>
      </c>
      <c r="MN9" s="14">
        <v>145.69999999999999</v>
      </c>
      <c r="MO9" s="14">
        <v>146.56120999999999</v>
      </c>
      <c r="MP9" s="14">
        <v>143.88269</v>
      </c>
      <c r="MQ9" s="14">
        <v>1.81731</v>
      </c>
      <c r="MR9" s="14"/>
      <c r="MS9" s="14"/>
      <c r="MT9" s="14"/>
      <c r="MU9" s="14">
        <v>0</v>
      </c>
      <c r="MV9" s="14">
        <v>68.3</v>
      </c>
      <c r="MW9" s="14">
        <v>73.280600000000007</v>
      </c>
      <c r="MX9" s="14">
        <v>71.94135</v>
      </c>
      <c r="MY9" s="14">
        <v>-3.6413500000000001</v>
      </c>
      <c r="MZ9" s="14"/>
      <c r="NA9" s="14"/>
      <c r="NB9" s="14"/>
      <c r="NC9" s="14">
        <v>0</v>
      </c>
      <c r="ND9" s="14"/>
      <c r="NE9" s="14"/>
      <c r="NF9" s="14"/>
      <c r="NG9" s="14">
        <v>0</v>
      </c>
      <c r="NH9" s="14"/>
      <c r="NI9" s="14"/>
      <c r="NJ9" s="14"/>
      <c r="NK9" s="14">
        <v>0</v>
      </c>
      <c r="NL9" s="14"/>
      <c r="NM9" s="14"/>
      <c r="NN9" s="14"/>
      <c r="NO9" s="14">
        <v>0</v>
      </c>
      <c r="NP9" s="14"/>
      <c r="NQ9" s="14"/>
      <c r="NR9" s="14"/>
      <c r="NS9" s="14">
        <v>0</v>
      </c>
      <c r="NT9" s="14">
        <v>70.8</v>
      </c>
      <c r="NU9" s="14"/>
      <c r="NV9" s="14"/>
      <c r="NW9" s="14">
        <v>70.8</v>
      </c>
      <c r="NX9" s="14">
        <v>0.2</v>
      </c>
      <c r="NY9" s="14"/>
      <c r="NZ9" s="14"/>
      <c r="OA9" s="14">
        <v>0.2</v>
      </c>
      <c r="OB9" s="14">
        <v>0</v>
      </c>
      <c r="OC9" s="14">
        <v>0</v>
      </c>
      <c r="OD9" s="14">
        <v>0</v>
      </c>
      <c r="OE9" s="14">
        <v>0</v>
      </c>
      <c r="OF9" s="14">
        <v>91.7</v>
      </c>
      <c r="OG9" s="14">
        <v>117.61</v>
      </c>
      <c r="OH9" s="14">
        <v>117.61</v>
      </c>
      <c r="OI9" s="14">
        <v>-25.91</v>
      </c>
      <c r="OJ9" s="14">
        <v>0</v>
      </c>
      <c r="OK9" s="14">
        <v>0</v>
      </c>
      <c r="OL9" s="14">
        <v>0</v>
      </c>
      <c r="OM9" s="14">
        <v>0</v>
      </c>
      <c r="ON9" s="14">
        <v>9.1999999999999993</v>
      </c>
      <c r="OO9" s="14">
        <v>11.1</v>
      </c>
      <c r="OP9" s="14">
        <v>11.1</v>
      </c>
      <c r="OQ9" s="14">
        <v>-1.9</v>
      </c>
      <c r="OR9" s="14">
        <v>0</v>
      </c>
      <c r="OS9" s="14"/>
      <c r="OT9" s="14">
        <v>0</v>
      </c>
      <c r="OU9" s="14">
        <v>0</v>
      </c>
      <c r="OV9" s="14">
        <v>12.8</v>
      </c>
      <c r="OW9" s="14">
        <v>11.45631</v>
      </c>
      <c r="OX9" s="14">
        <v>11.45631</v>
      </c>
      <c r="OY9" s="14">
        <v>1.3436900000000001</v>
      </c>
      <c r="OZ9" s="14">
        <v>0</v>
      </c>
      <c r="PA9" s="14">
        <v>9</v>
      </c>
      <c r="PB9" s="14">
        <v>9</v>
      </c>
      <c r="PC9" s="14">
        <v>-9</v>
      </c>
      <c r="PD9" s="14">
        <v>0</v>
      </c>
      <c r="PE9" s="14">
        <v>0</v>
      </c>
      <c r="PF9" s="14">
        <v>4.1520599999999996</v>
      </c>
      <c r="PG9" s="14">
        <v>-4.1520599999999996</v>
      </c>
      <c r="PH9" s="14">
        <v>0.5</v>
      </c>
      <c r="PI9" s="14">
        <v>1</v>
      </c>
      <c r="PJ9" s="14">
        <v>1</v>
      </c>
      <c r="PK9" s="14">
        <v>-0.5</v>
      </c>
      <c r="PL9" s="14">
        <v>3.2</v>
      </c>
      <c r="PM9" s="14">
        <v>3.25</v>
      </c>
      <c r="PN9" s="14">
        <v>3.25</v>
      </c>
      <c r="PO9" s="14">
        <v>-0.05</v>
      </c>
      <c r="PP9" s="14">
        <v>2.6</v>
      </c>
      <c r="PQ9" s="14">
        <v>2.5</v>
      </c>
      <c r="PR9" s="14">
        <v>2.5</v>
      </c>
      <c r="PS9" s="14">
        <v>0.1</v>
      </c>
      <c r="PT9" s="14">
        <v>20.3</v>
      </c>
      <c r="PU9" s="14">
        <v>19.417480000000001</v>
      </c>
      <c r="PV9" s="14">
        <v>19.417480000000001</v>
      </c>
      <c r="PW9" s="14">
        <v>0.88251999999999997</v>
      </c>
      <c r="PX9" s="14">
        <v>13.9</v>
      </c>
      <c r="PY9" s="14">
        <v>13.592230000000001</v>
      </c>
      <c r="PZ9" s="14">
        <v>13.592230000000001</v>
      </c>
      <c r="QA9" s="14">
        <v>0.30776999999999999</v>
      </c>
      <c r="QB9" s="14">
        <v>9.9</v>
      </c>
      <c r="QC9" s="14">
        <v>10</v>
      </c>
      <c r="QD9" s="14">
        <v>10</v>
      </c>
      <c r="QE9" s="14">
        <v>-0.1</v>
      </c>
      <c r="QF9" s="14">
        <v>3.3</v>
      </c>
      <c r="QG9" s="14">
        <v>3.5</v>
      </c>
      <c r="QH9" s="14">
        <v>3.5</v>
      </c>
      <c r="QI9" s="14">
        <v>-0.2</v>
      </c>
      <c r="QJ9" s="14">
        <v>18.5</v>
      </c>
      <c r="QK9" s="14">
        <v>17.961169999999999</v>
      </c>
      <c r="QL9" s="14">
        <v>17.96116</v>
      </c>
      <c r="QM9" s="14">
        <v>0.53883999999999999</v>
      </c>
      <c r="QN9" s="14">
        <v>0</v>
      </c>
      <c r="QO9" s="14"/>
      <c r="QP9" s="14">
        <v>0</v>
      </c>
      <c r="QQ9" s="14">
        <v>0</v>
      </c>
      <c r="QR9" s="14">
        <v>0</v>
      </c>
      <c r="QS9" s="14">
        <v>0</v>
      </c>
      <c r="QT9" s="14">
        <v>0</v>
      </c>
      <c r="QU9" s="14">
        <v>0</v>
      </c>
      <c r="QV9" s="14">
        <v>29.3</v>
      </c>
      <c r="QW9" s="14">
        <v>29.323</v>
      </c>
      <c r="QX9" s="14">
        <v>29.323</v>
      </c>
      <c r="QY9" s="14">
        <v>-2.3E-2</v>
      </c>
      <c r="QZ9" s="14">
        <v>85.6</v>
      </c>
      <c r="RA9" s="14">
        <v>81.162000000000006</v>
      </c>
      <c r="RB9" s="14">
        <v>81.162000000000006</v>
      </c>
      <c r="RC9" s="14">
        <v>4.4379999999999997</v>
      </c>
      <c r="RD9" s="14">
        <v>4.5</v>
      </c>
      <c r="RE9" s="14">
        <v>2.9009999999999998</v>
      </c>
      <c r="RF9" s="14">
        <v>2.9009999999999998</v>
      </c>
      <c r="RG9" s="14">
        <v>1.599</v>
      </c>
      <c r="RH9" s="14">
        <v>2.2000000000000002</v>
      </c>
      <c r="RI9" s="14">
        <v>2.4</v>
      </c>
      <c r="RJ9" s="14">
        <v>2.4</v>
      </c>
      <c r="RK9" s="14">
        <v>-0.2</v>
      </c>
      <c r="RL9" s="14">
        <v>1.1000000000000001</v>
      </c>
      <c r="RM9" s="14"/>
      <c r="RN9" s="14">
        <v>1.2</v>
      </c>
      <c r="RO9" s="14">
        <v>-0.1</v>
      </c>
      <c r="RP9" s="14">
        <v>2.9</v>
      </c>
      <c r="RQ9" s="14">
        <v>2.8</v>
      </c>
      <c r="RR9" s="14">
        <v>2.8</v>
      </c>
      <c r="RS9" s="14">
        <v>0.1</v>
      </c>
      <c r="RT9" s="14">
        <v>0</v>
      </c>
      <c r="RU9" s="14"/>
      <c r="RV9" s="14">
        <v>0</v>
      </c>
      <c r="RW9" s="14">
        <v>0</v>
      </c>
      <c r="RX9" s="14">
        <v>2.4</v>
      </c>
      <c r="RY9" s="14">
        <v>2.4510000000000001</v>
      </c>
      <c r="RZ9" s="14">
        <v>2.4510000000000001</v>
      </c>
      <c r="SA9" s="14">
        <v>-5.0999999999999997E-2</v>
      </c>
      <c r="SB9" s="14">
        <v>9.5</v>
      </c>
      <c r="SC9" s="14">
        <v>15.31387</v>
      </c>
      <c r="SD9" s="14">
        <v>0</v>
      </c>
      <c r="SE9" s="14">
        <v>9.5</v>
      </c>
      <c r="SF9" s="14">
        <v>1.7</v>
      </c>
      <c r="SG9" s="14">
        <v>1.9</v>
      </c>
      <c r="SH9" s="14">
        <v>1.9</v>
      </c>
      <c r="SI9" s="14">
        <v>-0.2</v>
      </c>
      <c r="SJ9" s="14"/>
      <c r="SK9" s="14"/>
      <c r="SL9" s="14"/>
      <c r="SM9" s="14">
        <v>0</v>
      </c>
      <c r="SN9" s="14">
        <v>9.8000000000000007</v>
      </c>
      <c r="SO9" s="14">
        <v>9.6999999999999993</v>
      </c>
      <c r="SP9" s="14">
        <v>9.6999999999999993</v>
      </c>
      <c r="SQ9" s="14">
        <v>0.1</v>
      </c>
      <c r="SR9" s="14">
        <v>4.8</v>
      </c>
      <c r="SS9" s="14">
        <v>3.9</v>
      </c>
      <c r="ST9" s="14">
        <v>3.9</v>
      </c>
      <c r="SU9" s="14">
        <v>0.9</v>
      </c>
      <c r="SV9" s="14">
        <v>6.1</v>
      </c>
      <c r="SW9" s="14">
        <v>6</v>
      </c>
      <c r="SX9" s="14">
        <v>6</v>
      </c>
      <c r="SY9" s="14">
        <v>0.1</v>
      </c>
      <c r="SZ9" s="14">
        <v>8</v>
      </c>
      <c r="TA9" s="14">
        <v>8.5</v>
      </c>
      <c r="TB9" s="14">
        <v>8.5</v>
      </c>
      <c r="TC9" s="14">
        <v>-0.5</v>
      </c>
      <c r="TD9" s="14">
        <v>15.4</v>
      </c>
      <c r="TE9" s="14">
        <v>15.922330000000001</v>
      </c>
      <c r="TF9" s="14">
        <v>15.922330000000001</v>
      </c>
      <c r="TG9" s="14">
        <v>-0.52232999999999996</v>
      </c>
      <c r="TH9" s="14">
        <v>24.4</v>
      </c>
      <c r="TI9" s="14">
        <v>15</v>
      </c>
      <c r="TJ9" s="14">
        <v>15</v>
      </c>
      <c r="TK9" s="14">
        <v>9.4</v>
      </c>
      <c r="TL9" s="14">
        <v>22.1</v>
      </c>
      <c r="TM9" s="14">
        <v>20</v>
      </c>
      <c r="TN9" s="14">
        <v>20</v>
      </c>
      <c r="TO9" s="14">
        <v>2.1</v>
      </c>
      <c r="TP9" s="14"/>
      <c r="TQ9" s="14"/>
      <c r="TR9" s="14"/>
      <c r="TS9" s="14">
        <v>0</v>
      </c>
      <c r="TT9" s="14">
        <v>81.7</v>
      </c>
      <c r="TU9" s="14">
        <v>102.25</v>
      </c>
      <c r="TV9" s="14">
        <v>102.25</v>
      </c>
      <c r="TW9" s="14">
        <v>-20.55</v>
      </c>
      <c r="TX9" s="14">
        <v>103.4</v>
      </c>
      <c r="TY9" s="14">
        <v>87.75</v>
      </c>
      <c r="TZ9" s="14">
        <v>87.75</v>
      </c>
      <c r="UA9" s="14">
        <v>15.65</v>
      </c>
      <c r="UB9" s="14">
        <v>10.1</v>
      </c>
      <c r="UC9" s="14">
        <v>8.66</v>
      </c>
      <c r="UD9" s="14">
        <v>8.66</v>
      </c>
      <c r="UE9" s="14">
        <v>1.44</v>
      </c>
      <c r="UF9" s="14">
        <v>6.9</v>
      </c>
      <c r="UG9" s="14">
        <v>7.23</v>
      </c>
      <c r="UH9" s="14">
        <v>7.23</v>
      </c>
      <c r="UI9" s="14">
        <v>-0.33</v>
      </c>
      <c r="UJ9" s="14">
        <v>11</v>
      </c>
      <c r="UK9" s="14">
        <v>9</v>
      </c>
      <c r="UL9" s="14">
        <v>9</v>
      </c>
      <c r="UM9" s="14">
        <v>2</v>
      </c>
      <c r="UN9" s="14">
        <v>3.8</v>
      </c>
      <c r="UO9" s="14">
        <v>3</v>
      </c>
      <c r="UP9" s="14">
        <v>3</v>
      </c>
      <c r="UQ9" s="14">
        <v>0.8</v>
      </c>
      <c r="UR9" s="14">
        <v>7.7</v>
      </c>
      <c r="US9" s="14">
        <v>7.5</v>
      </c>
      <c r="UT9" s="14">
        <v>7.5</v>
      </c>
      <c r="UU9" s="14">
        <v>0.2</v>
      </c>
      <c r="UV9" s="14">
        <v>6.2</v>
      </c>
      <c r="UW9" s="14">
        <v>6</v>
      </c>
      <c r="UX9" s="14">
        <v>6</v>
      </c>
      <c r="UY9" s="14">
        <v>0.2</v>
      </c>
      <c r="UZ9" s="14">
        <v>6.6</v>
      </c>
      <c r="VA9" s="14">
        <v>7</v>
      </c>
      <c r="VB9" s="14">
        <v>7</v>
      </c>
      <c r="VC9" s="14">
        <v>-0.4</v>
      </c>
      <c r="VD9" s="14">
        <v>6.8</v>
      </c>
      <c r="VE9" s="14">
        <v>7</v>
      </c>
      <c r="VF9" s="14">
        <v>7</v>
      </c>
      <c r="VG9" s="14">
        <v>-0.2</v>
      </c>
      <c r="VH9" s="14">
        <v>5.6</v>
      </c>
      <c r="VI9" s="14">
        <v>8</v>
      </c>
      <c r="VJ9" s="14">
        <v>8</v>
      </c>
      <c r="VK9" s="14">
        <v>-2.4</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109.8</v>
      </c>
      <c r="WC9" s="14">
        <v>98</v>
      </c>
      <c r="WD9" s="14">
        <v>98</v>
      </c>
      <c r="WE9" s="14">
        <v>11.8</v>
      </c>
      <c r="WF9" s="14">
        <v>110.1</v>
      </c>
      <c r="WG9" s="14">
        <v>74</v>
      </c>
      <c r="WH9" s="14">
        <v>74</v>
      </c>
      <c r="WI9" s="14">
        <v>36.1</v>
      </c>
      <c r="WJ9" s="14">
        <v>0</v>
      </c>
      <c r="WK9" s="14">
        <v>0</v>
      </c>
      <c r="WL9" s="14">
        <v>0</v>
      </c>
      <c r="WM9" s="14">
        <v>0</v>
      </c>
      <c r="WN9" s="14">
        <v>0</v>
      </c>
      <c r="WO9" s="14"/>
      <c r="WP9" s="14">
        <v>0</v>
      </c>
      <c r="WQ9" s="14">
        <v>0</v>
      </c>
      <c r="WR9" s="14">
        <v>4.4000000000000004</v>
      </c>
      <c r="WS9" s="14">
        <v>4.3</v>
      </c>
      <c r="WT9" s="14">
        <v>4.3</v>
      </c>
      <c r="WU9" s="14">
        <v>0.1</v>
      </c>
      <c r="WV9" s="14">
        <v>18.2</v>
      </c>
      <c r="WW9" s="14">
        <v>18.25243</v>
      </c>
      <c r="WX9" s="14">
        <v>18.25243</v>
      </c>
      <c r="WY9" s="14">
        <v>-5.2429999999999997E-2</v>
      </c>
      <c r="WZ9" s="14">
        <v>9.5</v>
      </c>
      <c r="XA9" s="14">
        <v>10.8</v>
      </c>
      <c r="XB9" s="14">
        <v>10.8</v>
      </c>
      <c r="XC9" s="14">
        <v>-1.3</v>
      </c>
      <c r="XD9" s="14">
        <v>42</v>
      </c>
      <c r="XE9" s="14">
        <v>42</v>
      </c>
      <c r="XF9" s="14">
        <v>42</v>
      </c>
      <c r="XG9" s="14">
        <v>0</v>
      </c>
      <c r="XH9" s="14">
        <v>34.5</v>
      </c>
      <c r="XI9" s="14">
        <v>25</v>
      </c>
      <c r="XJ9" s="14">
        <v>25</v>
      </c>
      <c r="XK9" s="14">
        <v>9.5</v>
      </c>
      <c r="XL9" s="14">
        <v>17</v>
      </c>
      <c r="XM9" s="14">
        <v>14</v>
      </c>
      <c r="XN9" s="14">
        <v>14</v>
      </c>
      <c r="XO9" s="14">
        <v>3</v>
      </c>
      <c r="XP9" s="14"/>
      <c r="XQ9" s="14"/>
      <c r="XR9" s="14"/>
      <c r="XS9" s="14">
        <v>0</v>
      </c>
      <c r="XT9" s="14">
        <v>6.2</v>
      </c>
      <c r="XU9" s="14">
        <v>7.84</v>
      </c>
      <c r="XV9" s="14">
        <v>7.84</v>
      </c>
      <c r="XW9" s="14">
        <v>-1.64</v>
      </c>
      <c r="XX9" s="14"/>
      <c r="XY9" s="14"/>
      <c r="XZ9" s="14"/>
      <c r="YA9" s="14">
        <v>0</v>
      </c>
      <c r="YB9" s="14"/>
      <c r="YC9" s="14"/>
      <c r="YD9" s="14"/>
      <c r="YE9" s="14">
        <v>0</v>
      </c>
    </row>
    <row r="10" spans="1:655" ht="24" customHeight="1" x14ac:dyDescent="0.3">
      <c r="A10" s="1"/>
      <c r="B10" s="16" t="s">
        <v>41</v>
      </c>
      <c r="C10" s="16" t="s">
        <v>719</v>
      </c>
      <c r="D10" s="17">
        <v>101.3</v>
      </c>
      <c r="E10" s="17">
        <v>109.05441</v>
      </c>
      <c r="F10" s="17">
        <v>97.830539999999999</v>
      </c>
      <c r="G10" s="17">
        <v>3.4694600000000002</v>
      </c>
      <c r="H10" s="17">
        <v>649.29999999999995</v>
      </c>
      <c r="I10" s="17">
        <v>643.65809000000002</v>
      </c>
      <c r="J10" s="17">
        <v>643.65809000000002</v>
      </c>
      <c r="K10" s="17">
        <v>5.6419100000000002</v>
      </c>
      <c r="L10" s="17">
        <v>214.5</v>
      </c>
      <c r="M10" s="17">
        <v>219.87573</v>
      </c>
      <c r="N10" s="17">
        <v>209.39341999999999</v>
      </c>
      <c r="O10" s="17">
        <v>5.1065800000000001</v>
      </c>
      <c r="P10" s="17"/>
      <c r="Q10" s="17"/>
      <c r="R10" s="17"/>
      <c r="S10" s="17">
        <v>0</v>
      </c>
      <c r="T10" s="17"/>
      <c r="U10" s="17"/>
      <c r="V10" s="17"/>
      <c r="W10" s="17">
        <v>0</v>
      </c>
      <c r="X10" s="17">
        <v>0</v>
      </c>
      <c r="Y10" s="17">
        <v>0</v>
      </c>
      <c r="Z10" s="17">
        <v>24.905999999999999</v>
      </c>
      <c r="AA10" s="17">
        <v>-24.905999999999999</v>
      </c>
      <c r="AB10" s="17">
        <v>98.3</v>
      </c>
      <c r="AC10" s="17">
        <v>100</v>
      </c>
      <c r="AD10" s="17">
        <v>100.00001</v>
      </c>
      <c r="AE10" s="17">
        <v>-1.70001</v>
      </c>
      <c r="AF10" s="17"/>
      <c r="AG10" s="17"/>
      <c r="AH10" s="17"/>
      <c r="AI10" s="17">
        <v>0</v>
      </c>
      <c r="AJ10" s="17"/>
      <c r="AK10" s="17"/>
      <c r="AL10" s="17"/>
      <c r="AM10" s="17">
        <v>0</v>
      </c>
      <c r="AN10" s="17">
        <v>162</v>
      </c>
      <c r="AO10" s="17">
        <v>182.46966</v>
      </c>
      <c r="AP10" s="17">
        <v>184.64670000000001</v>
      </c>
      <c r="AQ10" s="17">
        <v>-22.646699999999999</v>
      </c>
      <c r="AR10" s="17">
        <v>162.19999999999999</v>
      </c>
      <c r="AS10" s="17">
        <v>182.46966</v>
      </c>
      <c r="AT10" s="17">
        <v>184.64670000000001</v>
      </c>
      <c r="AU10" s="17">
        <v>-22.4467</v>
      </c>
      <c r="AV10" s="17">
        <v>162</v>
      </c>
      <c r="AW10" s="17">
        <v>182.46966</v>
      </c>
      <c r="AX10" s="17">
        <v>184.64670000000001</v>
      </c>
      <c r="AY10" s="17">
        <v>-22.646699999999999</v>
      </c>
      <c r="AZ10" s="17">
        <v>253.6</v>
      </c>
      <c r="BA10" s="17">
        <v>273.70449000000002</v>
      </c>
      <c r="BB10" s="17">
        <v>276.97005000000001</v>
      </c>
      <c r="BC10" s="17">
        <v>-23.370049999999999</v>
      </c>
      <c r="BD10" s="17">
        <v>216</v>
      </c>
      <c r="BE10" s="17">
        <v>208.26667</v>
      </c>
      <c r="BF10" s="17">
        <v>208.26667</v>
      </c>
      <c r="BG10" s="17">
        <v>7.7333299999999996</v>
      </c>
      <c r="BH10" s="17">
        <v>111.5</v>
      </c>
      <c r="BI10" s="17">
        <v>104.13333</v>
      </c>
      <c r="BJ10" s="17">
        <v>104.13333</v>
      </c>
      <c r="BK10" s="17">
        <v>7.3666700000000001</v>
      </c>
      <c r="BL10" s="17">
        <v>299.8</v>
      </c>
      <c r="BM10" s="17">
        <v>275.69402000000002</v>
      </c>
      <c r="BN10" s="17">
        <v>314.09870000000001</v>
      </c>
      <c r="BO10" s="17">
        <v>-14.2987</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140.19999999999999</v>
      </c>
      <c r="CK10" s="17">
        <v>138.33479</v>
      </c>
      <c r="CL10" s="17">
        <v>138.33479</v>
      </c>
      <c r="CM10" s="17">
        <v>1.86521</v>
      </c>
      <c r="CN10" s="17">
        <v>7.1</v>
      </c>
      <c r="CO10" s="17">
        <v>5.1333399999999996</v>
      </c>
      <c r="CP10" s="17">
        <v>5.1333399999999996</v>
      </c>
      <c r="CQ10" s="17">
        <v>1.9666600000000001</v>
      </c>
      <c r="CR10" s="17">
        <v>5.4</v>
      </c>
      <c r="CS10" s="17">
        <v>2.8177599999999998</v>
      </c>
      <c r="CT10" s="17">
        <v>2.8177599999999998</v>
      </c>
      <c r="CU10" s="17">
        <v>2.5822400000000001</v>
      </c>
      <c r="CV10" s="17">
        <v>0</v>
      </c>
      <c r="CW10" s="17"/>
      <c r="CX10" s="17">
        <v>0</v>
      </c>
      <c r="CY10" s="17">
        <v>0</v>
      </c>
      <c r="CZ10" s="17">
        <v>6.9</v>
      </c>
      <c r="DA10" s="17">
        <v>6.8787000000000003</v>
      </c>
      <c r="DB10" s="17">
        <v>6.8787000000000003</v>
      </c>
      <c r="DC10" s="17">
        <v>2.1299999999999999E-2</v>
      </c>
      <c r="DD10" s="17">
        <v>12.3</v>
      </c>
      <c r="DE10" s="17">
        <v>14.70983</v>
      </c>
      <c r="DF10" s="17">
        <v>14.919119999999999</v>
      </c>
      <c r="DG10" s="17">
        <v>-2.6191200000000001</v>
      </c>
      <c r="DH10" s="17">
        <v>49.7</v>
      </c>
      <c r="DI10" s="17">
        <v>50</v>
      </c>
      <c r="DJ10" s="17">
        <v>106.11072</v>
      </c>
      <c r="DK10" s="17">
        <v>-56.410719999999998</v>
      </c>
      <c r="DL10" s="17"/>
      <c r="DM10" s="17"/>
      <c r="DN10" s="17"/>
      <c r="DO10" s="17">
        <v>0</v>
      </c>
      <c r="DP10" s="17"/>
      <c r="DQ10" s="17"/>
      <c r="DR10" s="17"/>
      <c r="DS10" s="17">
        <v>0</v>
      </c>
      <c r="DT10" s="17"/>
      <c r="DU10" s="17"/>
      <c r="DV10" s="17"/>
      <c r="DW10" s="17">
        <v>0</v>
      </c>
      <c r="DX10" s="17"/>
      <c r="DY10" s="17"/>
      <c r="DZ10" s="17"/>
      <c r="EA10" s="17">
        <v>0</v>
      </c>
      <c r="EB10" s="17">
        <v>60.5</v>
      </c>
      <c r="EC10" s="17">
        <v>70.698880000000003</v>
      </c>
      <c r="ED10" s="17">
        <v>67.26294</v>
      </c>
      <c r="EE10" s="17">
        <v>-6.7629400000000004</v>
      </c>
      <c r="EF10" s="17">
        <v>164.2</v>
      </c>
      <c r="EG10" s="17">
        <v>187.02135000000001</v>
      </c>
      <c r="EH10" s="17">
        <v>220.4803</v>
      </c>
      <c r="EI10" s="17">
        <v>-56.280299999999997</v>
      </c>
      <c r="EJ10" s="17"/>
      <c r="EK10" s="17"/>
      <c r="EL10" s="17"/>
      <c r="EM10" s="17">
        <v>0</v>
      </c>
      <c r="EN10" s="17"/>
      <c r="EO10" s="17"/>
      <c r="EP10" s="17"/>
      <c r="EQ10" s="17">
        <v>0</v>
      </c>
      <c r="ER10" s="17"/>
      <c r="ES10" s="17"/>
      <c r="ET10" s="17"/>
      <c r="EU10" s="17">
        <v>0</v>
      </c>
      <c r="EV10" s="17">
        <v>6.5</v>
      </c>
      <c r="EW10" s="17"/>
      <c r="EX10" s="17">
        <v>6.39</v>
      </c>
      <c r="EY10" s="17">
        <v>0.11</v>
      </c>
      <c r="EZ10" s="17">
        <v>0</v>
      </c>
      <c r="FA10" s="17">
        <v>0</v>
      </c>
      <c r="FB10" s="17">
        <v>0</v>
      </c>
      <c r="FC10" s="17">
        <v>0</v>
      </c>
      <c r="FD10" s="17">
        <v>45</v>
      </c>
      <c r="FE10" s="17">
        <v>45.103659999999998</v>
      </c>
      <c r="FF10" s="17">
        <v>45.103659999999998</v>
      </c>
      <c r="FG10" s="17">
        <v>-0.10366</v>
      </c>
      <c r="FH10" s="17">
        <v>51.6</v>
      </c>
      <c r="FI10" s="17">
        <v>51.642899999999997</v>
      </c>
      <c r="FJ10" s="17">
        <v>45.000019999999999</v>
      </c>
      <c r="FK10" s="17">
        <v>6.5999800000000004</v>
      </c>
      <c r="FL10" s="17">
        <v>27.9</v>
      </c>
      <c r="FM10" s="17">
        <v>27.750350000000001</v>
      </c>
      <c r="FN10" s="17">
        <v>27.750350000000001</v>
      </c>
      <c r="FO10" s="17">
        <v>0.14965000000000001</v>
      </c>
      <c r="FP10" s="17">
        <v>18.600000000000001</v>
      </c>
      <c r="FQ10" s="17">
        <v>17.562139999999999</v>
      </c>
      <c r="FR10" s="17">
        <v>17.562139999999999</v>
      </c>
      <c r="FS10" s="17">
        <v>1.03786</v>
      </c>
      <c r="FT10" s="17">
        <v>19.8</v>
      </c>
      <c r="FU10" s="17">
        <v>19.1068</v>
      </c>
      <c r="FV10" s="17">
        <v>19.1068</v>
      </c>
      <c r="FW10" s="17">
        <v>0.69320000000000004</v>
      </c>
      <c r="FX10" s="17">
        <v>74.5</v>
      </c>
      <c r="FY10" s="17">
        <v>75.191609999999997</v>
      </c>
      <c r="FZ10" s="17">
        <v>75.191599999999994</v>
      </c>
      <c r="GA10" s="17">
        <v>-0.69159999999999999</v>
      </c>
      <c r="GB10" s="17">
        <v>182.74162999999999</v>
      </c>
      <c r="GC10" s="17">
        <v>185.10007999999999</v>
      </c>
      <c r="GD10" s="17">
        <v>185.10007999999999</v>
      </c>
      <c r="GE10" s="17">
        <v>-2.3584499999999999</v>
      </c>
      <c r="GF10" s="17">
        <v>183.62314000000001</v>
      </c>
      <c r="GG10" s="17">
        <v>185.10007999999999</v>
      </c>
      <c r="GH10" s="17">
        <v>185.10007999999999</v>
      </c>
      <c r="GI10" s="17">
        <v>-1.4769399999999999</v>
      </c>
      <c r="GJ10" s="17">
        <v>184.47087999999999</v>
      </c>
      <c r="GK10" s="17">
        <v>185.10007999999999</v>
      </c>
      <c r="GL10" s="17">
        <v>185.10007999999999</v>
      </c>
      <c r="GM10" s="17">
        <v>-0.62919999999999998</v>
      </c>
      <c r="GN10" s="17">
        <v>86.9</v>
      </c>
      <c r="GO10" s="17">
        <v>30.65448</v>
      </c>
      <c r="GP10" s="17">
        <v>58.155320000000003</v>
      </c>
      <c r="GQ10" s="17">
        <v>28.744679999999999</v>
      </c>
      <c r="GR10" s="17">
        <v>7.3</v>
      </c>
      <c r="GS10" s="17">
        <v>6.4171699999999996</v>
      </c>
      <c r="GT10" s="17">
        <v>6.4171699999999996</v>
      </c>
      <c r="GU10" s="17">
        <v>0.88283</v>
      </c>
      <c r="GV10" s="17">
        <v>1.6</v>
      </c>
      <c r="GW10" s="17">
        <v>6.7322100000000002</v>
      </c>
      <c r="GX10" s="17">
        <v>6.7322100000000002</v>
      </c>
      <c r="GY10" s="17">
        <v>-5.1322099999999997</v>
      </c>
      <c r="GZ10" s="17">
        <v>33.4</v>
      </c>
      <c r="HA10" s="17">
        <v>34.47804</v>
      </c>
      <c r="HB10" s="17">
        <v>34.47804</v>
      </c>
      <c r="HC10" s="17">
        <v>-1.0780400000000001</v>
      </c>
      <c r="HD10" s="17">
        <v>34</v>
      </c>
      <c r="HE10" s="17">
        <v>41.690289999999997</v>
      </c>
      <c r="HF10" s="17">
        <v>41.690289999999997</v>
      </c>
      <c r="HG10" s="17">
        <v>-7.6902900000000001</v>
      </c>
      <c r="HH10" s="17">
        <v>3.8</v>
      </c>
      <c r="HI10" s="17">
        <v>4.1192200000000003</v>
      </c>
      <c r="HJ10" s="17">
        <v>4.1192200000000003</v>
      </c>
      <c r="HK10" s="17">
        <v>-0.31922</v>
      </c>
      <c r="HL10" s="17">
        <v>0</v>
      </c>
      <c r="HM10" s="17">
        <v>0</v>
      </c>
      <c r="HN10" s="17">
        <v>0</v>
      </c>
      <c r="HO10" s="17">
        <v>0</v>
      </c>
      <c r="HP10" s="17">
        <v>84.1</v>
      </c>
      <c r="HQ10" s="17">
        <v>87.273110000000003</v>
      </c>
      <c r="HR10" s="17">
        <v>87.272959999999998</v>
      </c>
      <c r="HS10" s="17">
        <v>-3.1729599999999998</v>
      </c>
      <c r="HT10" s="17"/>
      <c r="HU10" s="17"/>
      <c r="HV10" s="17"/>
      <c r="HW10" s="17">
        <v>0</v>
      </c>
      <c r="HX10" s="17"/>
      <c r="HY10" s="17"/>
      <c r="HZ10" s="17"/>
      <c r="IA10" s="17">
        <v>0</v>
      </c>
      <c r="IB10" s="17">
        <v>22.6</v>
      </c>
      <c r="IC10" s="17">
        <v>47.448250000000002</v>
      </c>
      <c r="ID10" s="17">
        <v>0</v>
      </c>
      <c r="IE10" s="17">
        <v>22.6</v>
      </c>
      <c r="IF10" s="17"/>
      <c r="IG10" s="17"/>
      <c r="IH10" s="17"/>
      <c r="II10" s="17">
        <v>0</v>
      </c>
      <c r="IJ10" s="17"/>
      <c r="IK10" s="17"/>
      <c r="IL10" s="17"/>
      <c r="IM10" s="17">
        <v>0</v>
      </c>
      <c r="IN10" s="17">
        <v>47.4</v>
      </c>
      <c r="IO10" s="17">
        <v>48.181449999999998</v>
      </c>
      <c r="IP10" s="17">
        <v>0</v>
      </c>
      <c r="IQ10" s="17">
        <v>47.4</v>
      </c>
      <c r="IR10" s="17"/>
      <c r="IS10" s="17"/>
      <c r="IT10" s="17"/>
      <c r="IU10" s="17">
        <v>0</v>
      </c>
      <c r="IV10" s="17"/>
      <c r="IW10" s="17"/>
      <c r="IX10" s="17"/>
      <c r="IY10" s="17">
        <v>0</v>
      </c>
      <c r="IZ10" s="17"/>
      <c r="JA10" s="17"/>
      <c r="JB10" s="17"/>
      <c r="JC10" s="17">
        <v>0</v>
      </c>
      <c r="JD10" s="17">
        <v>65.8</v>
      </c>
      <c r="JE10" s="17">
        <v>16.494859999999999</v>
      </c>
      <c r="JF10" s="17">
        <v>49.956069999999997</v>
      </c>
      <c r="JG10" s="17">
        <v>15.84393</v>
      </c>
      <c r="JH10" s="17">
        <v>177.2</v>
      </c>
      <c r="JI10" s="17">
        <v>178.52956</v>
      </c>
      <c r="JJ10" s="17">
        <v>178.52956</v>
      </c>
      <c r="JK10" s="17">
        <v>-1.3295600000000001</v>
      </c>
      <c r="JL10" s="17">
        <v>174.9</v>
      </c>
      <c r="JM10" s="17">
        <v>178.52956</v>
      </c>
      <c r="JN10" s="17">
        <v>178.52956</v>
      </c>
      <c r="JO10" s="17">
        <v>-3.6295600000000001</v>
      </c>
      <c r="JP10" s="17">
        <v>200</v>
      </c>
      <c r="JQ10" s="17">
        <v>178.52956</v>
      </c>
      <c r="JR10" s="17">
        <v>178.52956</v>
      </c>
      <c r="JS10" s="17">
        <v>21.47044</v>
      </c>
      <c r="JT10" s="17">
        <v>274</v>
      </c>
      <c r="JU10" s="17">
        <v>267.79433</v>
      </c>
      <c r="JV10" s="17">
        <v>267.79433</v>
      </c>
      <c r="JW10" s="17">
        <v>6.2056699999999996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1.7823899999999999</v>
      </c>
      <c r="LF10" s="17">
        <v>1.7823899999999999</v>
      </c>
      <c r="LG10" s="17">
        <v>-0.58238999999999996</v>
      </c>
      <c r="LH10" s="17">
        <v>102.2</v>
      </c>
      <c r="LI10" s="17">
        <v>120.11117</v>
      </c>
      <c r="LJ10" s="17">
        <v>44.871479999999998</v>
      </c>
      <c r="LK10" s="17">
        <v>57.328519999999997</v>
      </c>
      <c r="LL10" s="17">
        <v>87.7</v>
      </c>
      <c r="LM10" s="17">
        <v>86.494510000000005</v>
      </c>
      <c r="LN10" s="17">
        <v>76.263189999999994</v>
      </c>
      <c r="LO10" s="17">
        <v>11.436809999999999</v>
      </c>
      <c r="LP10" s="17">
        <v>63.2</v>
      </c>
      <c r="LQ10" s="17">
        <v>67.133979999999994</v>
      </c>
      <c r="LR10" s="17">
        <v>67.133979999999994</v>
      </c>
      <c r="LS10" s="17">
        <v>-3.93398</v>
      </c>
      <c r="LT10" s="17">
        <v>71</v>
      </c>
      <c r="LU10" s="17">
        <v>68.126509999999996</v>
      </c>
      <c r="LV10" s="17">
        <v>65.984020000000001</v>
      </c>
      <c r="LW10" s="17">
        <v>5.0159799999999999</v>
      </c>
      <c r="LX10" s="17">
        <v>30</v>
      </c>
      <c r="LY10" s="17">
        <v>29.951450000000001</v>
      </c>
      <c r="LZ10" s="17">
        <v>27.30705</v>
      </c>
      <c r="MA10" s="17">
        <v>2.6929500000000002</v>
      </c>
      <c r="MB10" s="17">
        <v>0</v>
      </c>
      <c r="MC10" s="17"/>
      <c r="MD10" s="17">
        <v>0</v>
      </c>
      <c r="ME10" s="17">
        <v>0</v>
      </c>
      <c r="MF10" s="17"/>
      <c r="MG10" s="17"/>
      <c r="MH10" s="17"/>
      <c r="MI10" s="17">
        <v>0</v>
      </c>
      <c r="MJ10" s="17"/>
      <c r="MK10" s="17"/>
      <c r="ML10" s="17"/>
      <c r="MM10" s="17">
        <v>0</v>
      </c>
      <c r="MN10" s="17">
        <v>146.19999999999999</v>
      </c>
      <c r="MO10" s="17">
        <v>143.8827</v>
      </c>
      <c r="MP10" s="17">
        <v>143.88267999999999</v>
      </c>
      <c r="MQ10" s="17">
        <v>2.31732</v>
      </c>
      <c r="MR10" s="17"/>
      <c r="MS10" s="17"/>
      <c r="MT10" s="17"/>
      <c r="MU10" s="17">
        <v>0</v>
      </c>
      <c r="MV10" s="17">
        <v>69.099999999999994</v>
      </c>
      <c r="MW10" s="17">
        <v>71.94135</v>
      </c>
      <c r="MX10" s="17">
        <v>71.941339999999997</v>
      </c>
      <c r="MY10" s="17">
        <v>-2.8413400000000002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v>0</v>
      </c>
      <c r="OD10" s="17">
        <v>0</v>
      </c>
      <c r="OE10" s="17">
        <v>0</v>
      </c>
      <c r="OF10" s="17">
        <v>89.2</v>
      </c>
      <c r="OG10" s="17">
        <v>113.83799999999999</v>
      </c>
      <c r="OH10" s="17">
        <v>113.83799999999999</v>
      </c>
      <c r="OI10" s="17">
        <v>-24.638000000000002</v>
      </c>
      <c r="OJ10" s="17">
        <v>0</v>
      </c>
      <c r="OK10" s="17">
        <v>0</v>
      </c>
      <c r="OL10" s="17">
        <v>0</v>
      </c>
      <c r="OM10" s="17">
        <v>0</v>
      </c>
      <c r="ON10" s="17">
        <v>11.2</v>
      </c>
      <c r="OO10" s="17">
        <v>13.103999999999999</v>
      </c>
      <c r="OP10" s="17">
        <v>13.103999999999999</v>
      </c>
      <c r="OQ10" s="17">
        <v>-1.9039999999999999</v>
      </c>
      <c r="OR10" s="17">
        <v>0</v>
      </c>
      <c r="OS10" s="17"/>
      <c r="OT10" s="17">
        <v>0</v>
      </c>
      <c r="OU10" s="17">
        <v>0</v>
      </c>
      <c r="OV10" s="17">
        <v>12.6</v>
      </c>
      <c r="OW10" s="17">
        <v>11.45631</v>
      </c>
      <c r="OX10" s="17">
        <v>11.45631</v>
      </c>
      <c r="OY10" s="17">
        <v>1.1436900000000001</v>
      </c>
      <c r="OZ10" s="17">
        <v>0</v>
      </c>
      <c r="PA10" s="17">
        <v>9</v>
      </c>
      <c r="PB10" s="17">
        <v>9</v>
      </c>
      <c r="PC10" s="17">
        <v>-9</v>
      </c>
      <c r="PD10" s="17">
        <v>0</v>
      </c>
      <c r="PE10" s="17">
        <v>0</v>
      </c>
      <c r="PF10" s="17">
        <v>2.2937699999999999</v>
      </c>
      <c r="PG10" s="17">
        <v>-2.2937699999999999</v>
      </c>
      <c r="PH10" s="17">
        <v>0.5</v>
      </c>
      <c r="PI10" s="17">
        <v>1</v>
      </c>
      <c r="PJ10" s="17">
        <v>1</v>
      </c>
      <c r="PK10" s="17">
        <v>-0.5</v>
      </c>
      <c r="PL10" s="17">
        <v>3.2</v>
      </c>
      <c r="PM10" s="17">
        <v>3.25</v>
      </c>
      <c r="PN10" s="17">
        <v>3.25</v>
      </c>
      <c r="PO10" s="17">
        <v>-0.05</v>
      </c>
      <c r="PP10" s="17">
        <v>2.6</v>
      </c>
      <c r="PQ10" s="17">
        <v>2.5</v>
      </c>
      <c r="PR10" s="17">
        <v>2.5</v>
      </c>
      <c r="PS10" s="17">
        <v>0.1</v>
      </c>
      <c r="PT10" s="17">
        <v>20.3</v>
      </c>
      <c r="PU10" s="17">
        <v>19.417480000000001</v>
      </c>
      <c r="PV10" s="17">
        <v>19.417480000000001</v>
      </c>
      <c r="PW10" s="17">
        <v>0.88251999999999997</v>
      </c>
      <c r="PX10" s="17">
        <v>14.3</v>
      </c>
      <c r="PY10" s="17">
        <v>13.592230000000001</v>
      </c>
      <c r="PZ10" s="17">
        <v>13.592230000000001</v>
      </c>
      <c r="QA10" s="17">
        <v>0.70777000000000001</v>
      </c>
      <c r="QB10" s="17">
        <v>9.9</v>
      </c>
      <c r="QC10" s="17">
        <v>10</v>
      </c>
      <c r="QD10" s="17">
        <v>10</v>
      </c>
      <c r="QE10" s="17">
        <v>-0.1</v>
      </c>
      <c r="QF10" s="17">
        <v>3.3</v>
      </c>
      <c r="QG10" s="17">
        <v>3.5</v>
      </c>
      <c r="QH10" s="17">
        <v>3.5</v>
      </c>
      <c r="QI10" s="17">
        <v>-0.2</v>
      </c>
      <c r="QJ10" s="17">
        <v>18.5</v>
      </c>
      <c r="QK10" s="17">
        <v>17.961169999999999</v>
      </c>
      <c r="QL10" s="17">
        <v>17.96116</v>
      </c>
      <c r="QM10" s="17">
        <v>0.53883999999999999</v>
      </c>
      <c r="QN10" s="17">
        <v>0</v>
      </c>
      <c r="QO10" s="17"/>
      <c r="QP10" s="17">
        <v>0</v>
      </c>
      <c r="QQ10" s="17">
        <v>0</v>
      </c>
      <c r="QR10" s="17">
        <v>0</v>
      </c>
      <c r="QS10" s="17">
        <v>0</v>
      </c>
      <c r="QT10" s="17">
        <v>0</v>
      </c>
      <c r="QU10" s="17">
        <v>0</v>
      </c>
      <c r="QV10" s="17">
        <v>30.5</v>
      </c>
      <c r="QW10" s="17">
        <v>29.407</v>
      </c>
      <c r="QX10" s="17">
        <v>29.407</v>
      </c>
      <c r="QY10" s="17">
        <v>1.093</v>
      </c>
      <c r="QZ10" s="17">
        <v>78.900000000000006</v>
      </c>
      <c r="RA10" s="17">
        <v>81.325000000000003</v>
      </c>
      <c r="RB10" s="17">
        <v>81.325000000000003</v>
      </c>
      <c r="RC10" s="17">
        <v>-2.4249999999999998</v>
      </c>
      <c r="RD10" s="17">
        <v>4.5</v>
      </c>
      <c r="RE10" s="17">
        <v>2.9009999999999998</v>
      </c>
      <c r="RF10" s="17">
        <v>2.9009999999999998</v>
      </c>
      <c r="RG10" s="17">
        <v>1.599</v>
      </c>
      <c r="RH10" s="17">
        <v>2.2000000000000002</v>
      </c>
      <c r="RI10" s="17">
        <v>2.4</v>
      </c>
      <c r="RJ10" s="17">
        <v>2.4</v>
      </c>
      <c r="RK10" s="17">
        <v>-0.2</v>
      </c>
      <c r="RL10" s="17">
        <v>1.1000000000000001</v>
      </c>
      <c r="RM10" s="17"/>
      <c r="RN10" s="17">
        <v>1.2</v>
      </c>
      <c r="RO10" s="17">
        <v>-0.1</v>
      </c>
      <c r="RP10" s="17">
        <v>2.9</v>
      </c>
      <c r="RQ10" s="17">
        <v>2.8</v>
      </c>
      <c r="RR10" s="17">
        <v>2.8</v>
      </c>
      <c r="RS10" s="17">
        <v>0.1</v>
      </c>
      <c r="RT10" s="17">
        <v>0</v>
      </c>
      <c r="RU10" s="17"/>
      <c r="RV10" s="17">
        <v>0</v>
      </c>
      <c r="RW10" s="17">
        <v>0</v>
      </c>
      <c r="RX10" s="17">
        <v>2.4</v>
      </c>
      <c r="RY10" s="17">
        <v>2.4510000000000001</v>
      </c>
      <c r="RZ10" s="17">
        <v>2.4510000000000001</v>
      </c>
      <c r="SA10" s="17">
        <v>-5.0999999999999997E-2</v>
      </c>
      <c r="SB10" s="17">
        <v>8.1999999999999993</v>
      </c>
      <c r="SC10" s="17">
        <v>10.975149999999999</v>
      </c>
      <c r="SD10" s="17">
        <v>0</v>
      </c>
      <c r="SE10" s="17">
        <v>8.1999999999999993</v>
      </c>
      <c r="SF10" s="17">
        <v>1.7</v>
      </c>
      <c r="SG10" s="17">
        <v>1.9</v>
      </c>
      <c r="SH10" s="17">
        <v>1.9</v>
      </c>
      <c r="SI10" s="17">
        <v>-0.2</v>
      </c>
      <c r="SJ10" s="17"/>
      <c r="SK10" s="17"/>
      <c r="SL10" s="17"/>
      <c r="SM10" s="17">
        <v>0</v>
      </c>
      <c r="SN10" s="17">
        <v>9.8000000000000007</v>
      </c>
      <c r="SO10" s="17">
        <v>9.6999999999999993</v>
      </c>
      <c r="SP10" s="17">
        <v>9.6999999999999993</v>
      </c>
      <c r="SQ10" s="17">
        <v>0.1</v>
      </c>
      <c r="SR10" s="17">
        <v>4.7</v>
      </c>
      <c r="SS10" s="17">
        <v>3.9</v>
      </c>
      <c r="ST10" s="17">
        <v>3.9</v>
      </c>
      <c r="SU10" s="17">
        <v>0.8</v>
      </c>
      <c r="SV10" s="17">
        <v>6.3</v>
      </c>
      <c r="SW10" s="17">
        <v>6</v>
      </c>
      <c r="SX10" s="17">
        <v>6</v>
      </c>
      <c r="SY10" s="17">
        <v>0.3</v>
      </c>
      <c r="SZ10" s="17">
        <v>7.7</v>
      </c>
      <c r="TA10" s="17">
        <v>8.5</v>
      </c>
      <c r="TB10" s="17">
        <v>8.5</v>
      </c>
      <c r="TC10" s="17">
        <v>-0.8</v>
      </c>
      <c r="TD10" s="17">
        <v>15.7</v>
      </c>
      <c r="TE10" s="17">
        <v>15.922330000000001</v>
      </c>
      <c r="TF10" s="17">
        <v>15.922330000000001</v>
      </c>
      <c r="TG10" s="17">
        <v>-0.22233</v>
      </c>
      <c r="TH10" s="17">
        <v>26.8</v>
      </c>
      <c r="TI10" s="17">
        <v>22.83</v>
      </c>
      <c r="TJ10" s="17">
        <v>22.83</v>
      </c>
      <c r="TK10" s="17">
        <v>3.97</v>
      </c>
      <c r="TL10" s="17">
        <v>22.2</v>
      </c>
      <c r="TM10" s="17">
        <v>29.922000000000001</v>
      </c>
      <c r="TN10" s="17">
        <v>29.922000000000001</v>
      </c>
      <c r="TO10" s="17">
        <v>-7.7220000000000004</v>
      </c>
      <c r="TP10" s="17"/>
      <c r="TQ10" s="17"/>
      <c r="TR10" s="17"/>
      <c r="TS10" s="17">
        <v>0</v>
      </c>
      <c r="TT10" s="17">
        <v>78.900000000000006</v>
      </c>
      <c r="TU10" s="17">
        <v>76.67</v>
      </c>
      <c r="TV10" s="17">
        <v>76.67</v>
      </c>
      <c r="TW10" s="17">
        <v>2.23</v>
      </c>
      <c r="TX10" s="17">
        <v>102.1</v>
      </c>
      <c r="TY10" s="17">
        <v>86.638000000000005</v>
      </c>
      <c r="TZ10" s="17">
        <v>86.638000000000005</v>
      </c>
      <c r="UA10" s="17">
        <v>15.462</v>
      </c>
      <c r="UB10" s="17">
        <v>12.7</v>
      </c>
      <c r="UC10" s="17">
        <v>8.8689999999999998</v>
      </c>
      <c r="UD10" s="17">
        <v>8.8689999999999998</v>
      </c>
      <c r="UE10" s="17">
        <v>3.831</v>
      </c>
      <c r="UF10" s="17">
        <v>6.3</v>
      </c>
      <c r="UG10" s="17">
        <v>7.1449999999999996</v>
      </c>
      <c r="UH10" s="17">
        <v>7.1449999999999996</v>
      </c>
      <c r="UI10" s="17">
        <v>-0.84499999999999997</v>
      </c>
      <c r="UJ10" s="17">
        <v>11</v>
      </c>
      <c r="UK10" s="17">
        <v>9</v>
      </c>
      <c r="UL10" s="17">
        <v>9</v>
      </c>
      <c r="UM10" s="17">
        <v>2</v>
      </c>
      <c r="UN10" s="17">
        <v>3.8</v>
      </c>
      <c r="UO10" s="17">
        <v>3</v>
      </c>
      <c r="UP10" s="17">
        <v>3</v>
      </c>
      <c r="UQ10" s="17">
        <v>0.8</v>
      </c>
      <c r="UR10" s="17">
        <v>7.2</v>
      </c>
      <c r="US10" s="17">
        <v>7.5</v>
      </c>
      <c r="UT10" s="17">
        <v>7.5</v>
      </c>
      <c r="UU10" s="17">
        <v>-0.3</v>
      </c>
      <c r="UV10" s="17">
        <v>6.2</v>
      </c>
      <c r="UW10" s="17">
        <v>6</v>
      </c>
      <c r="UX10" s="17">
        <v>6</v>
      </c>
      <c r="UY10" s="17">
        <v>0.2</v>
      </c>
      <c r="UZ10" s="17">
        <v>6.6</v>
      </c>
      <c r="VA10" s="17">
        <v>7</v>
      </c>
      <c r="VB10" s="17">
        <v>7</v>
      </c>
      <c r="VC10" s="17">
        <v>-0.4</v>
      </c>
      <c r="VD10" s="17">
        <v>6.8</v>
      </c>
      <c r="VE10" s="17">
        <v>7</v>
      </c>
      <c r="VF10" s="17">
        <v>7</v>
      </c>
      <c r="VG10" s="17">
        <v>-0.2</v>
      </c>
      <c r="VH10" s="17">
        <v>7</v>
      </c>
      <c r="VI10" s="17">
        <v>8.6639999999999997</v>
      </c>
      <c r="VJ10" s="17">
        <v>8.6639999999999997</v>
      </c>
      <c r="VK10" s="17">
        <v>-1.6639999999999999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112.6</v>
      </c>
      <c r="WC10" s="17">
        <v>95</v>
      </c>
      <c r="WD10" s="17">
        <v>95</v>
      </c>
      <c r="WE10" s="17">
        <v>17.600000000000001</v>
      </c>
      <c r="WF10" s="17">
        <v>99.4</v>
      </c>
      <c r="WG10" s="17">
        <v>72</v>
      </c>
      <c r="WH10" s="17">
        <v>72</v>
      </c>
      <c r="WI10" s="17">
        <v>27.4</v>
      </c>
      <c r="WJ10" s="17">
        <v>0</v>
      </c>
      <c r="WK10" s="17">
        <v>0</v>
      </c>
      <c r="WL10" s="17">
        <v>0</v>
      </c>
      <c r="WM10" s="17">
        <v>0</v>
      </c>
      <c r="WN10" s="17">
        <v>0</v>
      </c>
      <c r="WO10" s="17"/>
      <c r="WP10" s="17">
        <v>0</v>
      </c>
      <c r="WQ10" s="17">
        <v>0</v>
      </c>
      <c r="WR10" s="17">
        <v>4.4000000000000004</v>
      </c>
      <c r="WS10" s="17">
        <v>4.3</v>
      </c>
      <c r="WT10" s="17">
        <v>4.3</v>
      </c>
      <c r="WU10" s="17">
        <v>0.1</v>
      </c>
      <c r="WV10" s="17">
        <v>18.600000000000001</v>
      </c>
      <c r="WW10" s="17">
        <v>18.25243</v>
      </c>
      <c r="WX10" s="17">
        <v>18.25243</v>
      </c>
      <c r="WY10" s="17">
        <v>0.34756999999999999</v>
      </c>
      <c r="WZ10" s="17">
        <v>9.6999999999999993</v>
      </c>
      <c r="XA10" s="17">
        <v>10.8</v>
      </c>
      <c r="XB10" s="17">
        <v>10.8</v>
      </c>
      <c r="XC10" s="17">
        <v>-1.1000000000000001</v>
      </c>
      <c r="XD10" s="17">
        <v>42.8</v>
      </c>
      <c r="XE10" s="17">
        <v>42</v>
      </c>
      <c r="XF10" s="17">
        <v>42</v>
      </c>
      <c r="XG10" s="17">
        <v>0.8</v>
      </c>
      <c r="XH10" s="17">
        <v>34.4</v>
      </c>
      <c r="XI10" s="17">
        <v>25</v>
      </c>
      <c r="XJ10" s="17">
        <v>25</v>
      </c>
      <c r="XK10" s="17">
        <v>9.4</v>
      </c>
      <c r="XL10" s="17">
        <v>17</v>
      </c>
      <c r="XM10" s="17">
        <v>14</v>
      </c>
      <c r="XN10" s="17">
        <v>14</v>
      </c>
      <c r="XO10" s="17">
        <v>3</v>
      </c>
      <c r="XP10" s="17"/>
      <c r="XQ10" s="17"/>
      <c r="XR10" s="17"/>
      <c r="XS10" s="17">
        <v>0</v>
      </c>
      <c r="XT10" s="17">
        <v>7.7</v>
      </c>
      <c r="XU10" s="17">
        <v>7.84</v>
      </c>
      <c r="XV10" s="17">
        <v>7.84</v>
      </c>
      <c r="XW10" s="17">
        <v>-0.14000000000000001</v>
      </c>
      <c r="XX10" s="17"/>
      <c r="XY10" s="17"/>
      <c r="XZ10" s="17"/>
      <c r="YA10" s="17">
        <v>0</v>
      </c>
      <c r="YB10" s="17"/>
      <c r="YC10" s="17"/>
      <c r="YD10" s="17"/>
      <c r="YE10" s="17">
        <v>0</v>
      </c>
    </row>
    <row r="11" spans="1:655" ht="24" customHeight="1" x14ac:dyDescent="0.3">
      <c r="A11" s="1"/>
      <c r="B11" s="16" t="s">
        <v>41</v>
      </c>
      <c r="C11" s="16" t="s">
        <v>720</v>
      </c>
      <c r="D11" s="17">
        <v>100.6</v>
      </c>
      <c r="E11" s="17">
        <v>106.60491</v>
      </c>
      <c r="F11" s="17">
        <v>95.570959999999999</v>
      </c>
      <c r="G11" s="17">
        <v>5.0290400000000002</v>
      </c>
      <c r="H11" s="17">
        <v>649.79999999999995</v>
      </c>
      <c r="I11" s="17">
        <v>643.65809000000002</v>
      </c>
      <c r="J11" s="17">
        <v>643.65809000000002</v>
      </c>
      <c r="K11" s="17">
        <v>6.1419100000000002</v>
      </c>
      <c r="L11" s="17">
        <v>214.4</v>
      </c>
      <c r="M11" s="17">
        <v>219.87573</v>
      </c>
      <c r="N11" s="17">
        <v>209.39341999999999</v>
      </c>
      <c r="O11" s="17">
        <v>5.0065799999999996</v>
      </c>
      <c r="P11" s="17"/>
      <c r="Q11" s="17"/>
      <c r="R11" s="17"/>
      <c r="S11" s="17">
        <v>0</v>
      </c>
      <c r="T11" s="17"/>
      <c r="U11" s="17"/>
      <c r="V11" s="17"/>
      <c r="W11" s="17">
        <v>0</v>
      </c>
      <c r="X11" s="17">
        <v>0</v>
      </c>
      <c r="Y11" s="17">
        <v>0</v>
      </c>
      <c r="Z11" s="17">
        <v>20.618790000000001</v>
      </c>
      <c r="AA11" s="17">
        <v>-20.618790000000001</v>
      </c>
      <c r="AB11" s="17">
        <v>99.3</v>
      </c>
      <c r="AC11" s="17">
        <v>100</v>
      </c>
      <c r="AD11" s="17">
        <v>100.00001</v>
      </c>
      <c r="AE11" s="17">
        <v>-0.70001000000000002</v>
      </c>
      <c r="AF11" s="17"/>
      <c r="AG11" s="17"/>
      <c r="AH11" s="17"/>
      <c r="AI11" s="17">
        <v>0</v>
      </c>
      <c r="AJ11" s="17"/>
      <c r="AK11" s="17"/>
      <c r="AL11" s="17"/>
      <c r="AM11" s="17">
        <v>0</v>
      </c>
      <c r="AN11" s="17">
        <v>148.19999999999999</v>
      </c>
      <c r="AO11" s="17">
        <v>184.64664999999999</v>
      </c>
      <c r="AP11" s="17">
        <v>184.64670000000001</v>
      </c>
      <c r="AQ11" s="17">
        <v>-36.4467</v>
      </c>
      <c r="AR11" s="17">
        <v>147.69999999999999</v>
      </c>
      <c r="AS11" s="17">
        <v>184.64664999999999</v>
      </c>
      <c r="AT11" s="17">
        <v>184.64670000000001</v>
      </c>
      <c r="AU11" s="17">
        <v>-36.9467</v>
      </c>
      <c r="AV11" s="17">
        <v>147.6</v>
      </c>
      <c r="AW11" s="17">
        <v>184.64664999999999</v>
      </c>
      <c r="AX11" s="17">
        <v>184.64670000000001</v>
      </c>
      <c r="AY11" s="17">
        <v>-37.046700000000001</v>
      </c>
      <c r="AZ11" s="17">
        <v>239.5</v>
      </c>
      <c r="BA11" s="17">
        <v>276.96998000000002</v>
      </c>
      <c r="BB11" s="17">
        <v>276.97005000000001</v>
      </c>
      <c r="BC11" s="17">
        <v>-37.470050000000001</v>
      </c>
      <c r="BD11" s="17">
        <v>213.9</v>
      </c>
      <c r="BE11" s="17">
        <v>208.26667</v>
      </c>
      <c r="BF11" s="17">
        <v>208.26667</v>
      </c>
      <c r="BG11" s="17">
        <v>5.6333299999999999</v>
      </c>
      <c r="BH11" s="17">
        <v>111.4</v>
      </c>
      <c r="BI11" s="17">
        <v>104.13333</v>
      </c>
      <c r="BJ11" s="17">
        <v>104.13333</v>
      </c>
      <c r="BK11" s="17">
        <v>7.2666700000000004</v>
      </c>
      <c r="BL11" s="17">
        <v>213.6</v>
      </c>
      <c r="BM11" s="17">
        <v>261.68770000000001</v>
      </c>
      <c r="BN11" s="17">
        <v>288.95407</v>
      </c>
      <c r="BO11" s="17">
        <v>-75.354069999999993</v>
      </c>
      <c r="BP11" s="17">
        <v>4.9000000000000004</v>
      </c>
      <c r="BQ11" s="17">
        <v>4.4318400000000002</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140.69999999999999</v>
      </c>
      <c r="CK11" s="17">
        <v>138.33479</v>
      </c>
      <c r="CL11" s="17">
        <v>138.33479</v>
      </c>
      <c r="CM11" s="17">
        <v>2.3652099999999998</v>
      </c>
      <c r="CN11" s="17">
        <v>7.9</v>
      </c>
      <c r="CO11" s="17">
        <v>5.1333399999999996</v>
      </c>
      <c r="CP11" s="17">
        <v>5.1333399999999996</v>
      </c>
      <c r="CQ11" s="17">
        <v>2.7666599999999999</v>
      </c>
      <c r="CR11" s="17">
        <v>5.5</v>
      </c>
      <c r="CS11" s="17">
        <v>2.8177599999999998</v>
      </c>
      <c r="CT11" s="17">
        <v>2.8177599999999998</v>
      </c>
      <c r="CU11" s="17">
        <v>2.6822400000000002</v>
      </c>
      <c r="CV11" s="17">
        <v>0</v>
      </c>
      <c r="CW11" s="17"/>
      <c r="CX11" s="17">
        <v>0</v>
      </c>
      <c r="CY11" s="17">
        <v>0</v>
      </c>
      <c r="CZ11" s="17">
        <v>6.9</v>
      </c>
      <c r="DA11" s="17">
        <v>6.8787000000000003</v>
      </c>
      <c r="DB11" s="17">
        <v>6.8787000000000003</v>
      </c>
      <c r="DC11" s="17">
        <v>2.1299999999999999E-2</v>
      </c>
      <c r="DD11" s="17">
        <v>11.5</v>
      </c>
      <c r="DE11" s="17">
        <v>12.260450000000001</v>
      </c>
      <c r="DF11" s="17">
        <v>13.289020000000001</v>
      </c>
      <c r="DG11" s="17">
        <v>-1.7890200000000001</v>
      </c>
      <c r="DH11" s="17">
        <v>50.4</v>
      </c>
      <c r="DI11" s="17">
        <v>50</v>
      </c>
      <c r="DJ11" s="17">
        <v>99.825980000000001</v>
      </c>
      <c r="DK11" s="17">
        <v>-49.425980000000003</v>
      </c>
      <c r="DL11" s="17"/>
      <c r="DM11" s="17"/>
      <c r="DN11" s="17"/>
      <c r="DO11" s="17">
        <v>0</v>
      </c>
      <c r="DP11" s="17"/>
      <c r="DQ11" s="17"/>
      <c r="DR11" s="17"/>
      <c r="DS11" s="17">
        <v>0</v>
      </c>
      <c r="DT11" s="17"/>
      <c r="DU11" s="17"/>
      <c r="DV11" s="17"/>
      <c r="DW11" s="17">
        <v>0</v>
      </c>
      <c r="DX11" s="17"/>
      <c r="DY11" s="17"/>
      <c r="DZ11" s="17"/>
      <c r="EA11" s="17">
        <v>0</v>
      </c>
      <c r="EB11" s="17">
        <v>60.9</v>
      </c>
      <c r="EC11" s="17">
        <v>69.597459999999998</v>
      </c>
      <c r="ED11" s="17">
        <v>66.203609999999998</v>
      </c>
      <c r="EE11" s="17">
        <v>-5.3036099999999999</v>
      </c>
      <c r="EF11" s="17">
        <v>165.5</v>
      </c>
      <c r="EG11" s="17">
        <v>128.07471000000001</v>
      </c>
      <c r="EH11" s="17">
        <v>186.84942000000001</v>
      </c>
      <c r="EI11" s="17">
        <v>-21.349419999999999</v>
      </c>
      <c r="EJ11" s="17"/>
      <c r="EK11" s="17"/>
      <c r="EL11" s="17"/>
      <c r="EM11" s="17">
        <v>0</v>
      </c>
      <c r="EN11" s="17"/>
      <c r="EO11" s="17"/>
      <c r="EP11" s="17"/>
      <c r="EQ11" s="17">
        <v>0</v>
      </c>
      <c r="ER11" s="17"/>
      <c r="ES11" s="17"/>
      <c r="ET11" s="17"/>
      <c r="EU11" s="17">
        <v>0</v>
      </c>
      <c r="EV11" s="17">
        <v>6.5</v>
      </c>
      <c r="EW11" s="17"/>
      <c r="EX11" s="17">
        <v>6.39</v>
      </c>
      <c r="EY11" s="17">
        <v>0.11</v>
      </c>
      <c r="EZ11" s="17">
        <v>0</v>
      </c>
      <c r="FA11" s="17">
        <v>0</v>
      </c>
      <c r="FB11" s="17">
        <v>0</v>
      </c>
      <c r="FC11" s="17">
        <v>0</v>
      </c>
      <c r="FD11" s="17">
        <v>46.8</v>
      </c>
      <c r="FE11" s="17">
        <v>45.103659999999998</v>
      </c>
      <c r="FF11" s="17">
        <v>45.103659999999998</v>
      </c>
      <c r="FG11" s="17">
        <v>1.69634</v>
      </c>
      <c r="FH11" s="17">
        <v>48.3</v>
      </c>
      <c r="FI11" s="17">
        <v>48.543909999999997</v>
      </c>
      <c r="FJ11" s="17">
        <v>45.000019999999999</v>
      </c>
      <c r="FK11" s="17">
        <v>3.2999800000000001</v>
      </c>
      <c r="FL11" s="17">
        <v>30.1</v>
      </c>
      <c r="FM11" s="17">
        <v>27.750350000000001</v>
      </c>
      <c r="FN11" s="17">
        <v>27.750350000000001</v>
      </c>
      <c r="FO11" s="17">
        <v>2.34965</v>
      </c>
      <c r="FP11" s="17">
        <v>18.600000000000001</v>
      </c>
      <c r="FQ11" s="17">
        <v>17.562139999999999</v>
      </c>
      <c r="FR11" s="17">
        <v>17.562139999999999</v>
      </c>
      <c r="FS11" s="17">
        <v>1.03786</v>
      </c>
      <c r="FT11" s="17">
        <v>19.8</v>
      </c>
      <c r="FU11" s="17">
        <v>19.1068</v>
      </c>
      <c r="FV11" s="17">
        <v>19.1068</v>
      </c>
      <c r="FW11" s="17">
        <v>0.69320000000000004</v>
      </c>
      <c r="FX11" s="17">
        <v>79.2</v>
      </c>
      <c r="FY11" s="17">
        <v>75.191609999999997</v>
      </c>
      <c r="FZ11" s="17">
        <v>75.191599999999994</v>
      </c>
      <c r="GA11" s="17">
        <v>4.0084</v>
      </c>
      <c r="GB11" s="17">
        <v>183.45227</v>
      </c>
      <c r="GC11" s="17">
        <v>185.10007999999999</v>
      </c>
      <c r="GD11" s="17">
        <v>185.10007999999999</v>
      </c>
      <c r="GE11" s="17">
        <v>-1.64781</v>
      </c>
      <c r="GF11" s="17">
        <v>183.38426999999999</v>
      </c>
      <c r="GG11" s="17">
        <v>185.10007999999999</v>
      </c>
      <c r="GH11" s="17">
        <v>185.10007999999999</v>
      </c>
      <c r="GI11" s="17">
        <v>-1.7158100000000001</v>
      </c>
      <c r="GJ11" s="17">
        <v>183.62049999999999</v>
      </c>
      <c r="GK11" s="17">
        <v>185.10007999999999</v>
      </c>
      <c r="GL11" s="17">
        <v>185.10007999999999</v>
      </c>
      <c r="GM11" s="17">
        <v>-1.4795799999999999</v>
      </c>
      <c r="GN11" s="17">
        <v>86.9</v>
      </c>
      <c r="GO11" s="17">
        <v>30.65448</v>
      </c>
      <c r="GP11" s="17">
        <v>54.175960000000003</v>
      </c>
      <c r="GQ11" s="17">
        <v>32.724040000000002</v>
      </c>
      <c r="GR11" s="17">
        <v>7.3</v>
      </c>
      <c r="GS11" s="17">
        <v>6.4171699999999996</v>
      </c>
      <c r="GT11" s="17">
        <v>6.4171699999999996</v>
      </c>
      <c r="GU11" s="17">
        <v>0.88283</v>
      </c>
      <c r="GV11" s="17">
        <v>1.6</v>
      </c>
      <c r="GW11" s="17">
        <v>6.7322100000000002</v>
      </c>
      <c r="GX11" s="17">
        <v>6.7322100000000002</v>
      </c>
      <c r="GY11" s="17">
        <v>-5.1322099999999997</v>
      </c>
      <c r="GZ11" s="17">
        <v>33.4</v>
      </c>
      <c r="HA11" s="17">
        <v>34.47804</v>
      </c>
      <c r="HB11" s="17">
        <v>34.47804</v>
      </c>
      <c r="HC11" s="17">
        <v>-1.0780400000000001</v>
      </c>
      <c r="HD11" s="17">
        <v>33.700000000000003</v>
      </c>
      <c r="HE11" s="17">
        <v>41.690289999999997</v>
      </c>
      <c r="HF11" s="17">
        <v>41.690289999999997</v>
      </c>
      <c r="HG11" s="17">
        <v>-7.9902899999999999</v>
      </c>
      <c r="HH11" s="17">
        <v>3.8</v>
      </c>
      <c r="HI11" s="17">
        <v>4.1192200000000003</v>
      </c>
      <c r="HJ11" s="17">
        <v>4.1192200000000003</v>
      </c>
      <c r="HK11" s="17">
        <v>-0.31922</v>
      </c>
      <c r="HL11" s="17">
        <v>0</v>
      </c>
      <c r="HM11" s="17">
        <v>0</v>
      </c>
      <c r="HN11" s="17">
        <v>0</v>
      </c>
      <c r="HO11" s="17">
        <v>0</v>
      </c>
      <c r="HP11" s="17">
        <v>84.8</v>
      </c>
      <c r="HQ11" s="17">
        <v>87.273110000000003</v>
      </c>
      <c r="HR11" s="17">
        <v>83.869110000000006</v>
      </c>
      <c r="HS11" s="17">
        <v>0.93089</v>
      </c>
      <c r="HT11" s="17"/>
      <c r="HU11" s="17"/>
      <c r="HV11" s="17"/>
      <c r="HW11" s="17">
        <v>0</v>
      </c>
      <c r="HX11" s="17"/>
      <c r="HY11" s="17"/>
      <c r="HZ11" s="17"/>
      <c r="IA11" s="17">
        <v>0</v>
      </c>
      <c r="IB11" s="17">
        <v>13</v>
      </c>
      <c r="IC11" s="17">
        <v>39.119860000000003</v>
      </c>
      <c r="ID11" s="17">
        <v>0</v>
      </c>
      <c r="IE11" s="17">
        <v>13</v>
      </c>
      <c r="IF11" s="17"/>
      <c r="IG11" s="17"/>
      <c r="IH11" s="17"/>
      <c r="II11" s="17">
        <v>0</v>
      </c>
      <c r="IJ11" s="17"/>
      <c r="IK11" s="17"/>
      <c r="IL11" s="17"/>
      <c r="IM11" s="17">
        <v>0</v>
      </c>
      <c r="IN11" s="17">
        <v>47</v>
      </c>
      <c r="IO11" s="17">
        <v>48.181449999999998</v>
      </c>
      <c r="IP11" s="17">
        <v>0</v>
      </c>
      <c r="IQ11" s="17">
        <v>47</v>
      </c>
      <c r="IR11" s="17"/>
      <c r="IS11" s="17"/>
      <c r="IT11" s="17"/>
      <c r="IU11" s="17">
        <v>0</v>
      </c>
      <c r="IV11" s="17"/>
      <c r="IW11" s="17"/>
      <c r="IX11" s="17"/>
      <c r="IY11" s="17">
        <v>0</v>
      </c>
      <c r="IZ11" s="17"/>
      <c r="JA11" s="17"/>
      <c r="JB11" s="17"/>
      <c r="JC11" s="17">
        <v>0</v>
      </c>
      <c r="JD11" s="17">
        <v>65.7</v>
      </c>
      <c r="JE11" s="17">
        <v>16.494859999999999</v>
      </c>
      <c r="JF11" s="17">
        <v>45.114249999999998</v>
      </c>
      <c r="JG11" s="17">
        <v>20.585750000000001</v>
      </c>
      <c r="JH11" s="17">
        <v>176</v>
      </c>
      <c r="JI11" s="17">
        <v>178.52956</v>
      </c>
      <c r="JJ11" s="17">
        <v>178.52956</v>
      </c>
      <c r="JK11" s="17">
        <v>-2.52956</v>
      </c>
      <c r="JL11" s="17">
        <v>174.1</v>
      </c>
      <c r="JM11" s="17">
        <v>178.52956</v>
      </c>
      <c r="JN11" s="17">
        <v>178.52956</v>
      </c>
      <c r="JO11" s="17">
        <v>-4.4295600000000004</v>
      </c>
      <c r="JP11" s="17">
        <v>200</v>
      </c>
      <c r="JQ11" s="17">
        <v>178.52956</v>
      </c>
      <c r="JR11" s="17">
        <v>178.52956</v>
      </c>
      <c r="JS11" s="17">
        <v>21.47044</v>
      </c>
      <c r="JT11" s="17">
        <v>273.60000000000002</v>
      </c>
      <c r="JU11" s="17">
        <v>267.79433</v>
      </c>
      <c r="JV11" s="17">
        <v>267.79433</v>
      </c>
      <c r="JW11" s="17">
        <v>5.8056700000000001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1.7823899999999999</v>
      </c>
      <c r="LF11" s="17">
        <v>1.7823899999999999</v>
      </c>
      <c r="LG11" s="17">
        <v>-0.58238999999999996</v>
      </c>
      <c r="LH11" s="17">
        <v>82.3</v>
      </c>
      <c r="LI11" s="17">
        <v>107.39391999999999</v>
      </c>
      <c r="LJ11" s="17">
        <v>41.23742</v>
      </c>
      <c r="LK11" s="17">
        <v>41.062579999999997</v>
      </c>
      <c r="LL11" s="17">
        <v>87.8</v>
      </c>
      <c r="LM11" s="17">
        <v>86.513409999999993</v>
      </c>
      <c r="LN11" s="17">
        <v>76.057760000000002</v>
      </c>
      <c r="LO11" s="17">
        <v>11.742240000000001</v>
      </c>
      <c r="LP11" s="17">
        <v>63.4</v>
      </c>
      <c r="LQ11" s="17">
        <v>67.133979999999994</v>
      </c>
      <c r="LR11" s="17">
        <v>67.133979999999994</v>
      </c>
      <c r="LS11" s="17">
        <v>-3.7339799999999999</v>
      </c>
      <c r="LT11" s="17">
        <v>70.8</v>
      </c>
      <c r="LU11" s="17">
        <v>71.777799999999999</v>
      </c>
      <c r="LV11" s="17">
        <v>65.984020000000001</v>
      </c>
      <c r="LW11" s="17">
        <v>4.8159799999999997</v>
      </c>
      <c r="LX11" s="17">
        <v>30.2</v>
      </c>
      <c r="LY11" s="17">
        <v>29.70478</v>
      </c>
      <c r="LZ11" s="17">
        <v>27.30705</v>
      </c>
      <c r="MA11" s="17">
        <v>2.8929499999999999</v>
      </c>
      <c r="MB11" s="17">
        <v>0</v>
      </c>
      <c r="MC11" s="17"/>
      <c r="MD11" s="17">
        <v>0</v>
      </c>
      <c r="ME11" s="17">
        <v>0</v>
      </c>
      <c r="MF11" s="17"/>
      <c r="MG11" s="17"/>
      <c r="MH11" s="17"/>
      <c r="MI11" s="17">
        <v>0</v>
      </c>
      <c r="MJ11" s="17"/>
      <c r="MK11" s="17"/>
      <c r="ML11" s="17"/>
      <c r="MM11" s="17">
        <v>0</v>
      </c>
      <c r="MN11" s="17">
        <v>145.4</v>
      </c>
      <c r="MO11" s="17">
        <v>143.88267999999999</v>
      </c>
      <c r="MP11" s="17">
        <v>143.88267999999999</v>
      </c>
      <c r="MQ11" s="17">
        <v>1.51732</v>
      </c>
      <c r="MR11" s="17"/>
      <c r="MS11" s="17"/>
      <c r="MT11" s="17"/>
      <c r="MU11" s="17">
        <v>0</v>
      </c>
      <c r="MV11" s="17">
        <v>68.3</v>
      </c>
      <c r="MW11" s="17">
        <v>71.941339999999997</v>
      </c>
      <c r="MX11" s="17">
        <v>71.941339999999997</v>
      </c>
      <c r="MY11" s="17">
        <v>-3.64134</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v>0</v>
      </c>
      <c r="OD11" s="17">
        <v>0</v>
      </c>
      <c r="OE11" s="17">
        <v>0</v>
      </c>
      <c r="OF11" s="17">
        <v>97.1</v>
      </c>
      <c r="OG11" s="17">
        <v>113.774</v>
      </c>
      <c r="OH11" s="17">
        <v>113.774</v>
      </c>
      <c r="OI11" s="17">
        <v>-16.673999999999999</v>
      </c>
      <c r="OJ11" s="17">
        <v>0</v>
      </c>
      <c r="OK11" s="17">
        <v>0</v>
      </c>
      <c r="OL11" s="17">
        <v>0</v>
      </c>
      <c r="OM11" s="17">
        <v>0</v>
      </c>
      <c r="ON11" s="17">
        <v>7.7</v>
      </c>
      <c r="OO11" s="17">
        <v>12.856999999999999</v>
      </c>
      <c r="OP11" s="17">
        <v>12.856999999999999</v>
      </c>
      <c r="OQ11" s="17">
        <v>-5.157</v>
      </c>
      <c r="OR11" s="17">
        <v>0</v>
      </c>
      <c r="OS11" s="17"/>
      <c r="OT11" s="17">
        <v>0</v>
      </c>
      <c r="OU11" s="17">
        <v>0</v>
      </c>
      <c r="OV11" s="17">
        <v>12.6</v>
      </c>
      <c r="OW11" s="17">
        <v>11.45631</v>
      </c>
      <c r="OX11" s="17">
        <v>11.45631</v>
      </c>
      <c r="OY11" s="17">
        <v>1.1436900000000001</v>
      </c>
      <c r="OZ11" s="17">
        <v>0</v>
      </c>
      <c r="PA11" s="17">
        <v>9</v>
      </c>
      <c r="PB11" s="17">
        <v>9</v>
      </c>
      <c r="PC11" s="17">
        <v>-9</v>
      </c>
      <c r="PD11" s="17">
        <v>0</v>
      </c>
      <c r="PE11" s="17">
        <v>0</v>
      </c>
      <c r="PF11" s="17">
        <v>2.01484</v>
      </c>
      <c r="PG11" s="17">
        <v>-2.01484</v>
      </c>
      <c r="PH11" s="17">
        <v>0.5</v>
      </c>
      <c r="PI11" s="17">
        <v>1</v>
      </c>
      <c r="PJ11" s="17">
        <v>1</v>
      </c>
      <c r="PK11" s="17">
        <v>-0.5</v>
      </c>
      <c r="PL11" s="17">
        <v>3</v>
      </c>
      <c r="PM11" s="17">
        <v>3.25</v>
      </c>
      <c r="PN11" s="17">
        <v>3.25</v>
      </c>
      <c r="PO11" s="17">
        <v>-0.25</v>
      </c>
      <c r="PP11" s="17">
        <v>2.6</v>
      </c>
      <c r="PQ11" s="17">
        <v>2.5</v>
      </c>
      <c r="PR11" s="17">
        <v>2.5</v>
      </c>
      <c r="PS11" s="17">
        <v>0.1</v>
      </c>
      <c r="PT11" s="17">
        <v>20.399999999999999</v>
      </c>
      <c r="PU11" s="17">
        <v>19.417480000000001</v>
      </c>
      <c r="PV11" s="17">
        <v>19.417480000000001</v>
      </c>
      <c r="PW11" s="17">
        <v>0.98251999999999995</v>
      </c>
      <c r="PX11" s="17">
        <v>13.9</v>
      </c>
      <c r="PY11" s="17">
        <v>13.592230000000001</v>
      </c>
      <c r="PZ11" s="17">
        <v>13.592230000000001</v>
      </c>
      <c r="QA11" s="17">
        <v>0.30776999999999999</v>
      </c>
      <c r="QB11" s="17">
        <v>9.9</v>
      </c>
      <c r="QC11" s="17">
        <v>10</v>
      </c>
      <c r="QD11" s="17">
        <v>10</v>
      </c>
      <c r="QE11" s="17">
        <v>-0.1</v>
      </c>
      <c r="QF11" s="17">
        <v>3.3</v>
      </c>
      <c r="QG11" s="17">
        <v>3.5</v>
      </c>
      <c r="QH11" s="17">
        <v>3.5</v>
      </c>
      <c r="QI11" s="17">
        <v>-0.2</v>
      </c>
      <c r="QJ11" s="17">
        <v>18.5</v>
      </c>
      <c r="QK11" s="17">
        <v>17.961169999999999</v>
      </c>
      <c r="QL11" s="17">
        <v>17.96116</v>
      </c>
      <c r="QM11" s="17">
        <v>0.53883999999999999</v>
      </c>
      <c r="QN11" s="17">
        <v>0</v>
      </c>
      <c r="QO11" s="17"/>
      <c r="QP11" s="17">
        <v>0</v>
      </c>
      <c r="QQ11" s="17">
        <v>0</v>
      </c>
      <c r="QR11" s="17">
        <v>0</v>
      </c>
      <c r="QS11" s="17">
        <v>0</v>
      </c>
      <c r="QT11" s="17">
        <v>0</v>
      </c>
      <c r="QU11" s="17">
        <v>0</v>
      </c>
      <c r="QV11" s="17">
        <v>31.4</v>
      </c>
      <c r="QW11" s="17">
        <v>29.463000000000001</v>
      </c>
      <c r="QX11" s="17">
        <v>29.463000000000001</v>
      </c>
      <c r="QY11" s="17">
        <v>1.9370000000000001</v>
      </c>
      <c r="QZ11" s="17">
        <v>82.8</v>
      </c>
      <c r="RA11" s="17">
        <v>81.290000000000006</v>
      </c>
      <c r="RB11" s="17">
        <v>81.290000000000006</v>
      </c>
      <c r="RC11" s="17">
        <v>1.51</v>
      </c>
      <c r="RD11" s="17">
        <v>4.5</v>
      </c>
      <c r="RE11" s="17">
        <v>2.9009999999999998</v>
      </c>
      <c r="RF11" s="17">
        <v>2.9009999999999998</v>
      </c>
      <c r="RG11" s="17">
        <v>1.599</v>
      </c>
      <c r="RH11" s="17">
        <v>2.2000000000000002</v>
      </c>
      <c r="RI11" s="17">
        <v>2.4</v>
      </c>
      <c r="RJ11" s="17">
        <v>2.4</v>
      </c>
      <c r="RK11" s="17">
        <v>-0.2</v>
      </c>
      <c r="RL11" s="17">
        <v>1.1000000000000001</v>
      </c>
      <c r="RM11" s="17"/>
      <c r="RN11" s="17">
        <v>1.2</v>
      </c>
      <c r="RO11" s="17">
        <v>-0.1</v>
      </c>
      <c r="RP11" s="17">
        <v>2.9</v>
      </c>
      <c r="RQ11" s="17">
        <v>2.8</v>
      </c>
      <c r="RR11" s="17">
        <v>2.8</v>
      </c>
      <c r="RS11" s="17">
        <v>0.1</v>
      </c>
      <c r="RT11" s="17">
        <v>0</v>
      </c>
      <c r="RU11" s="17"/>
      <c r="RV11" s="17">
        <v>0</v>
      </c>
      <c r="RW11" s="17">
        <v>0</v>
      </c>
      <c r="RX11" s="17">
        <v>2.4</v>
      </c>
      <c r="RY11" s="17">
        <v>2.4510000000000001</v>
      </c>
      <c r="RZ11" s="17">
        <v>2.4510000000000001</v>
      </c>
      <c r="SA11" s="17">
        <v>-5.0999999999999997E-2</v>
      </c>
      <c r="SB11" s="17">
        <v>7</v>
      </c>
      <c r="SC11" s="17">
        <v>9.0487300000000008</v>
      </c>
      <c r="SD11" s="17">
        <v>0</v>
      </c>
      <c r="SE11" s="17">
        <v>7</v>
      </c>
      <c r="SF11" s="17">
        <v>1.6</v>
      </c>
      <c r="SG11" s="17">
        <v>1.9</v>
      </c>
      <c r="SH11" s="17">
        <v>1.9</v>
      </c>
      <c r="SI11" s="17">
        <v>-0.3</v>
      </c>
      <c r="SJ11" s="17"/>
      <c r="SK11" s="17"/>
      <c r="SL11" s="17"/>
      <c r="SM11" s="17">
        <v>0</v>
      </c>
      <c r="SN11" s="17">
        <v>9.8000000000000007</v>
      </c>
      <c r="SO11" s="17">
        <v>9.6999999999999993</v>
      </c>
      <c r="SP11" s="17">
        <v>9.6999999999999993</v>
      </c>
      <c r="SQ11" s="17">
        <v>0.1</v>
      </c>
      <c r="SR11" s="17">
        <v>4.7</v>
      </c>
      <c r="SS11" s="17">
        <v>3.9</v>
      </c>
      <c r="ST11" s="17">
        <v>3.9</v>
      </c>
      <c r="SU11" s="17">
        <v>0.8</v>
      </c>
      <c r="SV11" s="17">
        <v>6.4</v>
      </c>
      <c r="SW11" s="17">
        <v>6</v>
      </c>
      <c r="SX11" s="17">
        <v>6</v>
      </c>
      <c r="SY11" s="17">
        <v>0.4</v>
      </c>
      <c r="SZ11" s="17">
        <v>8</v>
      </c>
      <c r="TA11" s="17">
        <v>4.5</v>
      </c>
      <c r="TB11" s="17">
        <v>4.5</v>
      </c>
      <c r="TC11" s="17">
        <v>3.5</v>
      </c>
      <c r="TD11" s="17">
        <v>15.6</v>
      </c>
      <c r="TE11" s="17">
        <v>15.922330000000001</v>
      </c>
      <c r="TF11" s="17">
        <v>15.922330000000001</v>
      </c>
      <c r="TG11" s="17">
        <v>-0.32233000000000001</v>
      </c>
      <c r="TH11" s="17">
        <v>27.5</v>
      </c>
      <c r="TI11" s="17">
        <v>22.366</v>
      </c>
      <c r="TJ11" s="17">
        <v>22.366</v>
      </c>
      <c r="TK11" s="17">
        <v>5.1340000000000003</v>
      </c>
      <c r="TL11" s="17">
        <v>19</v>
      </c>
      <c r="TM11" s="17">
        <v>29.088000000000001</v>
      </c>
      <c r="TN11" s="17">
        <v>29.088000000000001</v>
      </c>
      <c r="TO11" s="17">
        <v>-10.087999999999999</v>
      </c>
      <c r="TP11" s="17"/>
      <c r="TQ11" s="17"/>
      <c r="TR11" s="17"/>
      <c r="TS11" s="17">
        <v>0</v>
      </c>
      <c r="TT11" s="17">
        <v>80.7</v>
      </c>
      <c r="TU11" s="17">
        <v>76.709000000000003</v>
      </c>
      <c r="TV11" s="17">
        <v>76.709000000000003</v>
      </c>
      <c r="TW11" s="17">
        <v>3.9910000000000001</v>
      </c>
      <c r="TX11" s="17">
        <v>105.6</v>
      </c>
      <c r="TY11" s="17">
        <v>86.138999999999996</v>
      </c>
      <c r="TZ11" s="17">
        <v>86.138999999999996</v>
      </c>
      <c r="UA11" s="17">
        <v>19.460999999999999</v>
      </c>
      <c r="UB11" s="17">
        <v>11.4</v>
      </c>
      <c r="UC11" s="17">
        <v>9.0139999999999993</v>
      </c>
      <c r="UD11" s="17">
        <v>9.0139999999999993</v>
      </c>
      <c r="UE11" s="17">
        <v>2.3860000000000001</v>
      </c>
      <c r="UF11" s="17">
        <v>6.1</v>
      </c>
      <c r="UG11" s="17">
        <v>6.9859999999999998</v>
      </c>
      <c r="UH11" s="17">
        <v>6.9859999999999998</v>
      </c>
      <c r="UI11" s="17">
        <v>-0.88600000000000001</v>
      </c>
      <c r="UJ11" s="17">
        <v>11</v>
      </c>
      <c r="UK11" s="17">
        <v>9</v>
      </c>
      <c r="UL11" s="17">
        <v>9</v>
      </c>
      <c r="UM11" s="17">
        <v>2</v>
      </c>
      <c r="UN11" s="17">
        <v>3.8</v>
      </c>
      <c r="UO11" s="17">
        <v>3</v>
      </c>
      <c r="UP11" s="17">
        <v>3</v>
      </c>
      <c r="UQ11" s="17">
        <v>0.8</v>
      </c>
      <c r="UR11" s="17">
        <v>7.2</v>
      </c>
      <c r="US11" s="17">
        <v>7.5</v>
      </c>
      <c r="UT11" s="17">
        <v>7.5</v>
      </c>
      <c r="UU11" s="17">
        <v>-0.3</v>
      </c>
      <c r="UV11" s="17">
        <v>6.2</v>
      </c>
      <c r="UW11" s="17">
        <v>6</v>
      </c>
      <c r="UX11" s="17">
        <v>6</v>
      </c>
      <c r="UY11" s="17">
        <v>0.2</v>
      </c>
      <c r="UZ11" s="17">
        <v>6.6</v>
      </c>
      <c r="VA11" s="17">
        <v>7</v>
      </c>
      <c r="VB11" s="17">
        <v>7</v>
      </c>
      <c r="VC11" s="17">
        <v>-0.4</v>
      </c>
      <c r="VD11" s="17">
        <v>6.8</v>
      </c>
      <c r="VE11" s="17">
        <v>7</v>
      </c>
      <c r="VF11" s="17">
        <v>7</v>
      </c>
      <c r="VG11" s="17">
        <v>-0.2</v>
      </c>
      <c r="VH11" s="17">
        <v>5.8</v>
      </c>
      <c r="VI11" s="17">
        <v>8.4359999999999999</v>
      </c>
      <c r="VJ11" s="17">
        <v>8.4359999999999999</v>
      </c>
      <c r="VK11" s="17">
        <v>-2.6360000000000001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103.4</v>
      </c>
      <c r="WC11" s="17">
        <v>93</v>
      </c>
      <c r="WD11" s="17">
        <v>93</v>
      </c>
      <c r="WE11" s="17">
        <v>10.4</v>
      </c>
      <c r="WF11" s="17">
        <v>93.1</v>
      </c>
      <c r="WG11" s="17">
        <v>71</v>
      </c>
      <c r="WH11" s="17">
        <v>71</v>
      </c>
      <c r="WI11" s="17">
        <v>22.1</v>
      </c>
      <c r="WJ11" s="17">
        <v>0</v>
      </c>
      <c r="WK11" s="17">
        <v>0</v>
      </c>
      <c r="WL11" s="17">
        <v>0</v>
      </c>
      <c r="WM11" s="17">
        <v>0</v>
      </c>
      <c r="WN11" s="17">
        <v>0</v>
      </c>
      <c r="WO11" s="17"/>
      <c r="WP11" s="17">
        <v>0</v>
      </c>
      <c r="WQ11" s="17">
        <v>0</v>
      </c>
      <c r="WR11" s="17">
        <v>4.4000000000000004</v>
      </c>
      <c r="WS11" s="17">
        <v>4.3</v>
      </c>
      <c r="WT11" s="17">
        <v>4.3</v>
      </c>
      <c r="WU11" s="17">
        <v>0.1</v>
      </c>
      <c r="WV11" s="17">
        <v>18.399999999999999</v>
      </c>
      <c r="WW11" s="17">
        <v>18.25243</v>
      </c>
      <c r="WX11" s="17">
        <v>18.25243</v>
      </c>
      <c r="WY11" s="17">
        <v>0.14757000000000001</v>
      </c>
      <c r="WZ11" s="17">
        <v>9.8000000000000007</v>
      </c>
      <c r="XA11" s="17">
        <v>10.8</v>
      </c>
      <c r="XB11" s="17">
        <v>10.8</v>
      </c>
      <c r="XC11" s="17">
        <v>-1</v>
      </c>
      <c r="XD11" s="17">
        <v>43.5</v>
      </c>
      <c r="XE11" s="17">
        <v>42</v>
      </c>
      <c r="XF11" s="17">
        <v>42</v>
      </c>
      <c r="XG11" s="17">
        <v>1.5</v>
      </c>
      <c r="XH11" s="17">
        <v>35</v>
      </c>
      <c r="XI11" s="17">
        <v>25</v>
      </c>
      <c r="XJ11" s="17">
        <v>25</v>
      </c>
      <c r="XK11" s="17">
        <v>10</v>
      </c>
      <c r="XL11" s="17">
        <v>17</v>
      </c>
      <c r="XM11" s="17">
        <v>14</v>
      </c>
      <c r="XN11" s="17">
        <v>14</v>
      </c>
      <c r="XO11" s="17">
        <v>3</v>
      </c>
      <c r="XP11" s="17"/>
      <c r="XQ11" s="17"/>
      <c r="XR11" s="17"/>
      <c r="XS11" s="17">
        <v>0</v>
      </c>
      <c r="XT11" s="17">
        <v>7.4</v>
      </c>
      <c r="XU11" s="17">
        <v>7.84</v>
      </c>
      <c r="XV11" s="17">
        <v>7.84</v>
      </c>
      <c r="XW11" s="17">
        <v>-0.44</v>
      </c>
      <c r="XX11" s="17"/>
      <c r="XY11" s="17"/>
      <c r="XZ11" s="17"/>
      <c r="YA11" s="17">
        <v>0</v>
      </c>
      <c r="YB11" s="17"/>
      <c r="YC11" s="17"/>
      <c r="YD11" s="17"/>
      <c r="YE11" s="17">
        <v>0</v>
      </c>
    </row>
    <row r="12" spans="1:655" ht="24" customHeight="1" x14ac:dyDescent="0.3">
      <c r="A12" s="1"/>
      <c r="B12" s="16" t="s">
        <v>41</v>
      </c>
      <c r="C12" s="16" t="s">
        <v>721</v>
      </c>
      <c r="D12" s="17">
        <v>103.6</v>
      </c>
      <c r="E12" s="17">
        <v>105.49278</v>
      </c>
      <c r="F12" s="17">
        <v>94.914450000000002</v>
      </c>
      <c r="G12" s="17">
        <v>8.6855499999999992</v>
      </c>
      <c r="H12" s="17">
        <v>648</v>
      </c>
      <c r="I12" s="17">
        <v>643.65809000000002</v>
      </c>
      <c r="J12" s="17">
        <v>643.65809000000002</v>
      </c>
      <c r="K12" s="17">
        <v>4.3419100000000004</v>
      </c>
      <c r="L12" s="17">
        <v>214.1</v>
      </c>
      <c r="M12" s="17">
        <v>219.87573</v>
      </c>
      <c r="N12" s="17">
        <v>209.39341999999999</v>
      </c>
      <c r="O12" s="17">
        <v>4.7065799999999998</v>
      </c>
      <c r="P12" s="17"/>
      <c r="Q12" s="17"/>
      <c r="R12" s="17"/>
      <c r="S12" s="17">
        <v>0</v>
      </c>
      <c r="T12" s="17"/>
      <c r="U12" s="17"/>
      <c r="V12" s="17"/>
      <c r="W12" s="17">
        <v>0</v>
      </c>
      <c r="X12" s="17">
        <v>0</v>
      </c>
      <c r="Y12" s="17">
        <v>0</v>
      </c>
      <c r="Z12" s="17">
        <v>10.309760000000001</v>
      </c>
      <c r="AA12" s="17">
        <v>-10.309760000000001</v>
      </c>
      <c r="AB12" s="17">
        <v>97</v>
      </c>
      <c r="AC12" s="17">
        <v>100</v>
      </c>
      <c r="AD12" s="17">
        <v>100.00001</v>
      </c>
      <c r="AE12" s="17">
        <v>-3.0000100000000001</v>
      </c>
      <c r="AF12" s="17"/>
      <c r="AG12" s="17"/>
      <c r="AH12" s="17"/>
      <c r="AI12" s="17">
        <v>0</v>
      </c>
      <c r="AJ12" s="17"/>
      <c r="AK12" s="17"/>
      <c r="AL12" s="17"/>
      <c r="AM12" s="17">
        <v>0</v>
      </c>
      <c r="AN12" s="17">
        <v>149.19999999999999</v>
      </c>
      <c r="AO12" s="17">
        <v>184.64668</v>
      </c>
      <c r="AP12" s="17">
        <v>184.64670000000001</v>
      </c>
      <c r="AQ12" s="17">
        <v>-35.4467</v>
      </c>
      <c r="AR12" s="17">
        <v>149.9</v>
      </c>
      <c r="AS12" s="17">
        <v>184.64668</v>
      </c>
      <c r="AT12" s="17">
        <v>184.64670000000001</v>
      </c>
      <c r="AU12" s="17">
        <v>-34.746699999999997</v>
      </c>
      <c r="AV12" s="17">
        <v>149.5</v>
      </c>
      <c r="AW12" s="17">
        <v>184.64668</v>
      </c>
      <c r="AX12" s="17">
        <v>184.64670000000001</v>
      </c>
      <c r="AY12" s="17">
        <v>-35.146700000000003</v>
      </c>
      <c r="AZ12" s="17">
        <v>245.4</v>
      </c>
      <c r="BA12" s="17">
        <v>276.97001999999998</v>
      </c>
      <c r="BB12" s="17">
        <v>276.97005000000001</v>
      </c>
      <c r="BC12" s="17">
        <v>-31.570049999999998</v>
      </c>
      <c r="BD12" s="17">
        <v>215.4</v>
      </c>
      <c r="BE12" s="17">
        <v>208.26667</v>
      </c>
      <c r="BF12" s="17">
        <v>208.26667</v>
      </c>
      <c r="BG12" s="17">
        <v>7.1333299999999999</v>
      </c>
      <c r="BH12" s="17">
        <v>111.1</v>
      </c>
      <c r="BI12" s="17">
        <v>104.13333</v>
      </c>
      <c r="BJ12" s="17">
        <v>104.13333</v>
      </c>
      <c r="BK12" s="17">
        <v>6.9666699999999997</v>
      </c>
      <c r="BL12" s="17">
        <v>214.6</v>
      </c>
      <c r="BM12" s="17">
        <v>251.93047000000001</v>
      </c>
      <c r="BN12" s="17">
        <v>282.80131999999998</v>
      </c>
      <c r="BO12" s="17">
        <v>-68.201319999999996</v>
      </c>
      <c r="BP12" s="17">
        <v>4.9000000000000004</v>
      </c>
      <c r="BQ12" s="17">
        <v>4.4318400000000002</v>
      </c>
      <c r="BR12" s="17">
        <v>4.4318400000000002</v>
      </c>
      <c r="BS12" s="17">
        <v>0.46816000000000002</v>
      </c>
      <c r="BT12" s="17"/>
      <c r="BU12" s="17"/>
      <c r="BV12" s="17"/>
      <c r="BW12" s="17">
        <v>0</v>
      </c>
      <c r="BX12" s="17"/>
      <c r="BY12" s="17"/>
      <c r="BZ12" s="17"/>
      <c r="CA12" s="17">
        <v>0</v>
      </c>
      <c r="CB12" s="17"/>
      <c r="CC12" s="17"/>
      <c r="CD12" s="17"/>
      <c r="CE12" s="17">
        <v>0</v>
      </c>
      <c r="CF12" s="17"/>
      <c r="CG12" s="17"/>
      <c r="CH12" s="17"/>
      <c r="CI12" s="17">
        <v>0</v>
      </c>
      <c r="CJ12" s="17">
        <v>144.80000000000001</v>
      </c>
      <c r="CK12" s="17">
        <v>138.33479</v>
      </c>
      <c r="CL12" s="17">
        <v>138.33479</v>
      </c>
      <c r="CM12" s="17">
        <v>6.4652099999999999</v>
      </c>
      <c r="CN12" s="17">
        <v>7.7</v>
      </c>
      <c r="CO12" s="17">
        <v>5.1333399999999996</v>
      </c>
      <c r="CP12" s="17">
        <v>5.1333399999999996</v>
      </c>
      <c r="CQ12" s="17">
        <v>2.5666600000000002</v>
      </c>
      <c r="CR12" s="17">
        <v>5.5</v>
      </c>
      <c r="CS12" s="17">
        <v>2.8177599999999998</v>
      </c>
      <c r="CT12" s="17">
        <v>2.8177599999999998</v>
      </c>
      <c r="CU12" s="17">
        <v>2.6822400000000002</v>
      </c>
      <c r="CV12" s="17">
        <v>0</v>
      </c>
      <c r="CW12" s="17"/>
      <c r="CX12" s="17">
        <v>0</v>
      </c>
      <c r="CY12" s="17">
        <v>0</v>
      </c>
      <c r="CZ12" s="17">
        <v>6.9</v>
      </c>
      <c r="DA12" s="17">
        <v>6.8787000000000003</v>
      </c>
      <c r="DB12" s="17">
        <v>6.8787000000000003</v>
      </c>
      <c r="DC12" s="17">
        <v>2.1299999999999999E-2</v>
      </c>
      <c r="DD12" s="17">
        <v>11.5</v>
      </c>
      <c r="DE12" s="17">
        <v>12.260429999999999</v>
      </c>
      <c r="DF12" s="17">
        <v>12.261100000000001</v>
      </c>
      <c r="DG12" s="17">
        <v>-0.7611</v>
      </c>
      <c r="DH12" s="17">
        <v>49.6</v>
      </c>
      <c r="DI12" s="17">
        <v>50</v>
      </c>
      <c r="DJ12" s="17">
        <v>99.090059999999994</v>
      </c>
      <c r="DK12" s="17">
        <v>-49.49006</v>
      </c>
      <c r="DL12" s="17"/>
      <c r="DM12" s="17"/>
      <c r="DN12" s="17"/>
      <c r="DO12" s="17">
        <v>0</v>
      </c>
      <c r="DP12" s="17"/>
      <c r="DQ12" s="17"/>
      <c r="DR12" s="17"/>
      <c r="DS12" s="17">
        <v>0</v>
      </c>
      <c r="DT12" s="17"/>
      <c r="DU12" s="17"/>
      <c r="DV12" s="17"/>
      <c r="DW12" s="17">
        <v>0</v>
      </c>
      <c r="DX12" s="17"/>
      <c r="DY12" s="17"/>
      <c r="DZ12" s="17"/>
      <c r="EA12" s="17">
        <v>0</v>
      </c>
      <c r="EB12" s="17">
        <v>60.7</v>
      </c>
      <c r="EC12" s="17">
        <v>68.933999999999997</v>
      </c>
      <c r="ED12" s="17">
        <v>65.645079999999993</v>
      </c>
      <c r="EE12" s="17">
        <v>-4.9450799999999999</v>
      </c>
      <c r="EF12" s="17">
        <v>161</v>
      </c>
      <c r="EG12" s="17">
        <v>96.550169999999994</v>
      </c>
      <c r="EH12" s="17">
        <v>166.78174000000001</v>
      </c>
      <c r="EI12" s="17">
        <v>-5.7817400000000001</v>
      </c>
      <c r="EJ12" s="17"/>
      <c r="EK12" s="17"/>
      <c r="EL12" s="17"/>
      <c r="EM12" s="17">
        <v>0</v>
      </c>
      <c r="EN12" s="17"/>
      <c r="EO12" s="17"/>
      <c r="EP12" s="17"/>
      <c r="EQ12" s="17">
        <v>0</v>
      </c>
      <c r="ER12" s="17"/>
      <c r="ES12" s="17"/>
      <c r="ET12" s="17"/>
      <c r="EU12" s="17">
        <v>0</v>
      </c>
      <c r="EV12" s="17">
        <v>6.5</v>
      </c>
      <c r="EW12" s="17"/>
      <c r="EX12" s="17">
        <v>6.39</v>
      </c>
      <c r="EY12" s="17">
        <v>0.11</v>
      </c>
      <c r="EZ12" s="17">
        <v>0</v>
      </c>
      <c r="FA12" s="17">
        <v>0</v>
      </c>
      <c r="FB12" s="17">
        <v>0</v>
      </c>
      <c r="FC12" s="17">
        <v>0</v>
      </c>
      <c r="FD12" s="17">
        <v>48</v>
      </c>
      <c r="FE12" s="17">
        <v>45.103659999999998</v>
      </c>
      <c r="FF12" s="17">
        <v>45.103659999999998</v>
      </c>
      <c r="FG12" s="17">
        <v>2.8963399999999999</v>
      </c>
      <c r="FH12" s="17">
        <v>48.5</v>
      </c>
      <c r="FI12" s="17">
        <v>48.543779999999998</v>
      </c>
      <c r="FJ12" s="17">
        <v>45.000019999999999</v>
      </c>
      <c r="FK12" s="17">
        <v>3.4999799999999999</v>
      </c>
      <c r="FL12" s="17">
        <v>29.5</v>
      </c>
      <c r="FM12" s="17">
        <v>27.750350000000001</v>
      </c>
      <c r="FN12" s="17">
        <v>27.750350000000001</v>
      </c>
      <c r="FO12" s="17">
        <v>1.7496499999999999</v>
      </c>
      <c r="FP12" s="17">
        <v>18.600000000000001</v>
      </c>
      <c r="FQ12" s="17">
        <v>17.562139999999999</v>
      </c>
      <c r="FR12" s="17">
        <v>17.562139999999999</v>
      </c>
      <c r="FS12" s="17">
        <v>1.03786</v>
      </c>
      <c r="FT12" s="17">
        <v>19.8</v>
      </c>
      <c r="FU12" s="17">
        <v>19.1068</v>
      </c>
      <c r="FV12" s="17">
        <v>19.1068</v>
      </c>
      <c r="FW12" s="17">
        <v>0.69320000000000004</v>
      </c>
      <c r="FX12" s="17">
        <v>77.599999999999994</v>
      </c>
      <c r="FY12" s="17">
        <v>75.191609999999997</v>
      </c>
      <c r="FZ12" s="17">
        <v>75.191599999999994</v>
      </c>
      <c r="GA12" s="17">
        <v>2.4083999999999999</v>
      </c>
      <c r="GB12" s="17">
        <v>183.22158999999999</v>
      </c>
      <c r="GC12" s="17">
        <v>185.10007999999999</v>
      </c>
      <c r="GD12" s="17">
        <v>185.10007999999999</v>
      </c>
      <c r="GE12" s="17">
        <v>-1.87849</v>
      </c>
      <c r="GF12" s="17">
        <v>183.09783999999999</v>
      </c>
      <c r="GG12" s="17">
        <v>185.10007999999999</v>
      </c>
      <c r="GH12" s="17">
        <v>185.10007999999999</v>
      </c>
      <c r="GI12" s="17">
        <v>-2.00224</v>
      </c>
      <c r="GJ12" s="17">
        <v>183.71935999999999</v>
      </c>
      <c r="GK12" s="17">
        <v>185.10007999999999</v>
      </c>
      <c r="GL12" s="17">
        <v>185.10007999999999</v>
      </c>
      <c r="GM12" s="17">
        <v>-1.3807199999999999</v>
      </c>
      <c r="GN12" s="17">
        <v>86.8</v>
      </c>
      <c r="GO12" s="17">
        <v>30.65447</v>
      </c>
      <c r="GP12" s="17">
        <v>53.167819999999999</v>
      </c>
      <c r="GQ12" s="17">
        <v>33.632179999999998</v>
      </c>
      <c r="GR12" s="17">
        <v>7.2</v>
      </c>
      <c r="GS12" s="17">
        <v>6.4171699999999996</v>
      </c>
      <c r="GT12" s="17">
        <v>6.4171699999999996</v>
      </c>
      <c r="GU12" s="17">
        <v>0.78283000000000003</v>
      </c>
      <c r="GV12" s="17">
        <v>1.6</v>
      </c>
      <c r="GW12" s="17">
        <v>6.7322100000000002</v>
      </c>
      <c r="GX12" s="17">
        <v>6.7322100000000002</v>
      </c>
      <c r="GY12" s="17">
        <v>-5.1322099999999997</v>
      </c>
      <c r="GZ12" s="17">
        <v>33.4</v>
      </c>
      <c r="HA12" s="17">
        <v>34.47804</v>
      </c>
      <c r="HB12" s="17">
        <v>34.47804</v>
      </c>
      <c r="HC12" s="17">
        <v>-1.0780400000000001</v>
      </c>
      <c r="HD12" s="17">
        <v>33.5</v>
      </c>
      <c r="HE12" s="17">
        <v>41.690289999999997</v>
      </c>
      <c r="HF12" s="17">
        <v>41.690289999999997</v>
      </c>
      <c r="HG12" s="17">
        <v>-8.1902899999999992</v>
      </c>
      <c r="HH12" s="17">
        <v>3.8</v>
      </c>
      <c r="HI12" s="17">
        <v>4.1192200000000003</v>
      </c>
      <c r="HJ12" s="17">
        <v>4.1192200000000003</v>
      </c>
      <c r="HK12" s="17">
        <v>-0.31922</v>
      </c>
      <c r="HL12" s="17">
        <v>0</v>
      </c>
      <c r="HM12" s="17">
        <v>0</v>
      </c>
      <c r="HN12" s="17">
        <v>0</v>
      </c>
      <c r="HO12" s="17">
        <v>0</v>
      </c>
      <c r="HP12" s="17">
        <v>83.9</v>
      </c>
      <c r="HQ12" s="17">
        <v>87.273110000000003</v>
      </c>
      <c r="HR12" s="17">
        <v>79.521360000000001</v>
      </c>
      <c r="HS12" s="17">
        <v>4.3786399999999999</v>
      </c>
      <c r="HT12" s="17"/>
      <c r="HU12" s="17"/>
      <c r="HV12" s="17"/>
      <c r="HW12" s="17">
        <v>0</v>
      </c>
      <c r="HX12" s="17"/>
      <c r="HY12" s="17"/>
      <c r="HZ12" s="17"/>
      <c r="IA12" s="17">
        <v>0</v>
      </c>
      <c r="IB12" s="17">
        <v>12.8</v>
      </c>
      <c r="IC12" s="17">
        <v>33.22672</v>
      </c>
      <c r="ID12" s="17">
        <v>0</v>
      </c>
      <c r="IE12" s="17">
        <v>12.8</v>
      </c>
      <c r="IF12" s="17"/>
      <c r="IG12" s="17"/>
      <c r="IH12" s="17"/>
      <c r="II12" s="17">
        <v>0</v>
      </c>
      <c r="IJ12" s="17"/>
      <c r="IK12" s="17"/>
      <c r="IL12" s="17"/>
      <c r="IM12" s="17">
        <v>0</v>
      </c>
      <c r="IN12" s="17">
        <v>47.2</v>
      </c>
      <c r="IO12" s="17">
        <v>48.181449999999998</v>
      </c>
      <c r="IP12" s="17">
        <v>0</v>
      </c>
      <c r="IQ12" s="17">
        <v>47.2</v>
      </c>
      <c r="IR12" s="17"/>
      <c r="IS12" s="17"/>
      <c r="IT12" s="17"/>
      <c r="IU12" s="17">
        <v>0</v>
      </c>
      <c r="IV12" s="17"/>
      <c r="IW12" s="17"/>
      <c r="IX12" s="17"/>
      <c r="IY12" s="17">
        <v>0</v>
      </c>
      <c r="IZ12" s="17"/>
      <c r="JA12" s="17"/>
      <c r="JB12" s="17"/>
      <c r="JC12" s="17">
        <v>0</v>
      </c>
      <c r="JD12" s="17">
        <v>65.599999999999994</v>
      </c>
      <c r="JE12" s="17">
        <v>16.49485</v>
      </c>
      <c r="JF12" s="17">
        <v>43.887610000000002</v>
      </c>
      <c r="JG12" s="17">
        <v>21.712389999999999</v>
      </c>
      <c r="JH12" s="17">
        <v>176.1</v>
      </c>
      <c r="JI12" s="17">
        <v>178.52956</v>
      </c>
      <c r="JJ12" s="17">
        <v>178.52956</v>
      </c>
      <c r="JK12" s="17">
        <v>-2.4295599999999999</v>
      </c>
      <c r="JL12" s="17">
        <v>174.2</v>
      </c>
      <c r="JM12" s="17">
        <v>178.52956</v>
      </c>
      <c r="JN12" s="17">
        <v>178.52956</v>
      </c>
      <c r="JO12" s="17">
        <v>-4.3295599999999999</v>
      </c>
      <c r="JP12" s="17">
        <v>200</v>
      </c>
      <c r="JQ12" s="17">
        <v>178.52956</v>
      </c>
      <c r="JR12" s="17">
        <v>178.52956</v>
      </c>
      <c r="JS12" s="17">
        <v>21.47044</v>
      </c>
      <c r="JT12" s="17">
        <v>273.8</v>
      </c>
      <c r="JU12" s="17">
        <v>267.79433</v>
      </c>
      <c r="JV12" s="17">
        <v>267.79433</v>
      </c>
      <c r="JW12" s="17">
        <v>6.0056700000000003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1.7823899999999999</v>
      </c>
      <c r="LF12" s="17">
        <v>1.7823899999999999</v>
      </c>
      <c r="LG12" s="17">
        <v>-0.58238999999999996</v>
      </c>
      <c r="LH12" s="17">
        <v>78.8</v>
      </c>
      <c r="LI12" s="17">
        <v>107.39408</v>
      </c>
      <c r="LJ12" s="17">
        <v>41.237360000000002</v>
      </c>
      <c r="LK12" s="17">
        <v>37.562640000000002</v>
      </c>
      <c r="LL12" s="17">
        <v>88</v>
      </c>
      <c r="LM12" s="17">
        <v>86.504080000000002</v>
      </c>
      <c r="LN12" s="17">
        <v>71.663539999999998</v>
      </c>
      <c r="LO12" s="17">
        <v>16.336459999999999</v>
      </c>
      <c r="LP12" s="17">
        <v>63.3</v>
      </c>
      <c r="LQ12" s="17">
        <v>67.133979999999994</v>
      </c>
      <c r="LR12" s="17">
        <v>67.133979999999994</v>
      </c>
      <c r="LS12" s="17">
        <v>-3.8339799999999999</v>
      </c>
      <c r="LT12" s="17">
        <v>70.8</v>
      </c>
      <c r="LU12" s="17">
        <v>70.179689999999994</v>
      </c>
      <c r="LV12" s="17">
        <v>65.984020000000001</v>
      </c>
      <c r="LW12" s="17">
        <v>4.8159799999999997</v>
      </c>
      <c r="LX12" s="17">
        <v>30.1</v>
      </c>
      <c r="LY12" s="17">
        <v>29.043410000000002</v>
      </c>
      <c r="LZ12" s="17">
        <v>27.30705</v>
      </c>
      <c r="MA12" s="17">
        <v>2.7929499999999998</v>
      </c>
      <c r="MB12" s="17">
        <v>0</v>
      </c>
      <c r="MC12" s="17"/>
      <c r="MD12" s="17">
        <v>0</v>
      </c>
      <c r="ME12" s="17">
        <v>0</v>
      </c>
      <c r="MF12" s="17"/>
      <c r="MG12" s="17"/>
      <c r="MH12" s="17"/>
      <c r="MI12" s="17">
        <v>0</v>
      </c>
      <c r="MJ12" s="17"/>
      <c r="MK12" s="17"/>
      <c r="ML12" s="17"/>
      <c r="MM12" s="17">
        <v>0</v>
      </c>
      <c r="MN12" s="17">
        <v>145.5</v>
      </c>
      <c r="MO12" s="17">
        <v>143.88267999999999</v>
      </c>
      <c r="MP12" s="17">
        <v>143.88267999999999</v>
      </c>
      <c r="MQ12" s="17">
        <v>1.6173200000000001</v>
      </c>
      <c r="MR12" s="17"/>
      <c r="MS12" s="17"/>
      <c r="MT12" s="17"/>
      <c r="MU12" s="17">
        <v>0</v>
      </c>
      <c r="MV12" s="17">
        <v>68.400000000000006</v>
      </c>
      <c r="MW12" s="17">
        <v>71.941339999999997</v>
      </c>
      <c r="MX12" s="17">
        <v>71.941339999999997</v>
      </c>
      <c r="MY12" s="17">
        <v>-3.5413399999999999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v>0</v>
      </c>
      <c r="NY12" s="17"/>
      <c r="NZ12" s="17"/>
      <c r="OA12" s="17">
        <v>0</v>
      </c>
      <c r="OB12" s="17">
        <v>0</v>
      </c>
      <c r="OC12" s="17">
        <v>0</v>
      </c>
      <c r="OD12" s="17">
        <v>0</v>
      </c>
      <c r="OE12" s="17">
        <v>0</v>
      </c>
      <c r="OF12" s="17">
        <v>100.6</v>
      </c>
      <c r="OG12" s="17">
        <v>113.747</v>
      </c>
      <c r="OH12" s="17">
        <v>113.747</v>
      </c>
      <c r="OI12" s="17">
        <v>-13.147</v>
      </c>
      <c r="OJ12" s="17">
        <v>0</v>
      </c>
      <c r="OK12" s="17">
        <v>0</v>
      </c>
      <c r="OL12" s="17">
        <v>0</v>
      </c>
      <c r="OM12" s="17">
        <v>0</v>
      </c>
      <c r="ON12" s="17">
        <v>6.3</v>
      </c>
      <c r="OO12" s="17">
        <v>12.782999999999999</v>
      </c>
      <c r="OP12" s="17">
        <v>12.782999999999999</v>
      </c>
      <c r="OQ12" s="17">
        <v>-6.4829999999999997</v>
      </c>
      <c r="OR12" s="17">
        <v>0</v>
      </c>
      <c r="OS12" s="17"/>
      <c r="OT12" s="17">
        <v>0</v>
      </c>
      <c r="OU12" s="17">
        <v>0</v>
      </c>
      <c r="OV12" s="17">
        <v>12.6</v>
      </c>
      <c r="OW12" s="17">
        <v>11.45631</v>
      </c>
      <c r="OX12" s="17">
        <v>11.45631</v>
      </c>
      <c r="OY12" s="17">
        <v>1.1436900000000001</v>
      </c>
      <c r="OZ12" s="17">
        <v>0</v>
      </c>
      <c r="PA12" s="17">
        <v>9</v>
      </c>
      <c r="PB12" s="17">
        <v>9</v>
      </c>
      <c r="PC12" s="17">
        <v>-9</v>
      </c>
      <c r="PD12" s="17">
        <v>0</v>
      </c>
      <c r="PE12" s="17">
        <v>0</v>
      </c>
      <c r="PF12" s="17">
        <v>1.3441099999999999</v>
      </c>
      <c r="PG12" s="17">
        <v>-1.3441099999999999</v>
      </c>
      <c r="PH12" s="17">
        <v>0.5</v>
      </c>
      <c r="PI12" s="17">
        <v>1</v>
      </c>
      <c r="PJ12" s="17">
        <v>1</v>
      </c>
      <c r="PK12" s="17">
        <v>-0.5</v>
      </c>
      <c r="PL12" s="17">
        <v>3</v>
      </c>
      <c r="PM12" s="17">
        <v>3.25</v>
      </c>
      <c r="PN12" s="17">
        <v>3.25</v>
      </c>
      <c r="PO12" s="17">
        <v>-0.25</v>
      </c>
      <c r="PP12" s="17">
        <v>2.6</v>
      </c>
      <c r="PQ12" s="17">
        <v>2.5</v>
      </c>
      <c r="PR12" s="17">
        <v>2.5</v>
      </c>
      <c r="PS12" s="17">
        <v>0.1</v>
      </c>
      <c r="PT12" s="17">
        <v>20.3</v>
      </c>
      <c r="PU12" s="17">
        <v>19.417480000000001</v>
      </c>
      <c r="PV12" s="17">
        <v>19.417480000000001</v>
      </c>
      <c r="PW12" s="17">
        <v>0.88251999999999997</v>
      </c>
      <c r="PX12" s="17">
        <v>13.9</v>
      </c>
      <c r="PY12" s="17">
        <v>13.592230000000001</v>
      </c>
      <c r="PZ12" s="17">
        <v>13.592230000000001</v>
      </c>
      <c r="QA12" s="17">
        <v>0.30776999999999999</v>
      </c>
      <c r="QB12" s="17">
        <v>9.9</v>
      </c>
      <c r="QC12" s="17">
        <v>10</v>
      </c>
      <c r="QD12" s="17">
        <v>10</v>
      </c>
      <c r="QE12" s="17">
        <v>-0.1</v>
      </c>
      <c r="QF12" s="17">
        <v>3.3</v>
      </c>
      <c r="QG12" s="17">
        <v>3.5</v>
      </c>
      <c r="QH12" s="17">
        <v>3.5</v>
      </c>
      <c r="QI12" s="17">
        <v>-0.2</v>
      </c>
      <c r="QJ12" s="17">
        <v>18.5</v>
      </c>
      <c r="QK12" s="17">
        <v>17.961169999999999</v>
      </c>
      <c r="QL12" s="17">
        <v>17.96116</v>
      </c>
      <c r="QM12" s="17">
        <v>0.53883999999999999</v>
      </c>
      <c r="QN12" s="17">
        <v>0</v>
      </c>
      <c r="QO12" s="17"/>
      <c r="QP12" s="17">
        <v>0</v>
      </c>
      <c r="QQ12" s="17">
        <v>0</v>
      </c>
      <c r="QR12" s="17">
        <v>0</v>
      </c>
      <c r="QS12" s="17">
        <v>0</v>
      </c>
      <c r="QT12" s="17">
        <v>0</v>
      </c>
      <c r="QU12" s="17">
        <v>0</v>
      </c>
      <c r="QV12" s="17">
        <v>31.2</v>
      </c>
      <c r="QW12" s="17">
        <v>29.498000000000001</v>
      </c>
      <c r="QX12" s="17">
        <v>29.498000000000001</v>
      </c>
      <c r="QY12" s="17">
        <v>1.702</v>
      </c>
      <c r="QZ12" s="17">
        <v>81</v>
      </c>
      <c r="RA12" s="17">
        <v>81.322999999999993</v>
      </c>
      <c r="RB12" s="17">
        <v>81.322999999999993</v>
      </c>
      <c r="RC12" s="17">
        <v>-0.32300000000000001</v>
      </c>
      <c r="RD12" s="17">
        <v>4.5</v>
      </c>
      <c r="RE12" s="17">
        <v>2.9009999999999998</v>
      </c>
      <c r="RF12" s="17">
        <v>2.9009999999999998</v>
      </c>
      <c r="RG12" s="17">
        <v>1.599</v>
      </c>
      <c r="RH12" s="17">
        <v>2.2000000000000002</v>
      </c>
      <c r="RI12" s="17">
        <v>2.4</v>
      </c>
      <c r="RJ12" s="17">
        <v>2.4</v>
      </c>
      <c r="RK12" s="17">
        <v>-0.2</v>
      </c>
      <c r="RL12" s="17">
        <v>1.1000000000000001</v>
      </c>
      <c r="RM12" s="17"/>
      <c r="RN12" s="17">
        <v>1.2</v>
      </c>
      <c r="RO12" s="17">
        <v>-0.1</v>
      </c>
      <c r="RP12" s="17">
        <v>2.9</v>
      </c>
      <c r="RQ12" s="17">
        <v>2.8</v>
      </c>
      <c r="RR12" s="17">
        <v>2.8</v>
      </c>
      <c r="RS12" s="17">
        <v>0.1</v>
      </c>
      <c r="RT12" s="17">
        <v>0</v>
      </c>
      <c r="RU12" s="17"/>
      <c r="RV12" s="17">
        <v>0</v>
      </c>
      <c r="RW12" s="17">
        <v>0</v>
      </c>
      <c r="RX12" s="17">
        <v>2.4</v>
      </c>
      <c r="RY12" s="17">
        <v>2.4510000000000001</v>
      </c>
      <c r="RZ12" s="17">
        <v>2.4510000000000001</v>
      </c>
      <c r="SA12" s="17">
        <v>-5.0999999999999997E-2</v>
      </c>
      <c r="SB12" s="17">
        <v>5.5</v>
      </c>
      <c r="SC12" s="17">
        <v>7.6856</v>
      </c>
      <c r="SD12" s="17">
        <v>0</v>
      </c>
      <c r="SE12" s="17">
        <v>5.5</v>
      </c>
      <c r="SF12" s="17">
        <v>1.6</v>
      </c>
      <c r="SG12" s="17">
        <v>1.9</v>
      </c>
      <c r="SH12" s="17">
        <v>1.9</v>
      </c>
      <c r="SI12" s="17">
        <v>-0.3</v>
      </c>
      <c r="SJ12" s="17"/>
      <c r="SK12" s="17"/>
      <c r="SL12" s="17"/>
      <c r="SM12" s="17">
        <v>0</v>
      </c>
      <c r="SN12" s="17">
        <v>9.8000000000000007</v>
      </c>
      <c r="SO12" s="17">
        <v>9.6999999999999993</v>
      </c>
      <c r="SP12" s="17">
        <v>9.6999999999999993</v>
      </c>
      <c r="SQ12" s="17">
        <v>0.1</v>
      </c>
      <c r="SR12" s="17">
        <v>4.8</v>
      </c>
      <c r="SS12" s="17">
        <v>3.9</v>
      </c>
      <c r="ST12" s="17">
        <v>3.9</v>
      </c>
      <c r="SU12" s="17">
        <v>0.9</v>
      </c>
      <c r="SV12" s="17">
        <v>6.2</v>
      </c>
      <c r="SW12" s="17">
        <v>6</v>
      </c>
      <c r="SX12" s="17">
        <v>6</v>
      </c>
      <c r="SY12" s="17">
        <v>0.2</v>
      </c>
      <c r="SZ12" s="17">
        <v>7.9</v>
      </c>
      <c r="TA12" s="17">
        <v>4.5</v>
      </c>
      <c r="TB12" s="17">
        <v>4.5</v>
      </c>
      <c r="TC12" s="17">
        <v>3.4</v>
      </c>
      <c r="TD12" s="17">
        <v>15.7</v>
      </c>
      <c r="TE12" s="17">
        <v>15.922330000000001</v>
      </c>
      <c r="TF12" s="17">
        <v>15.922330000000001</v>
      </c>
      <c r="TG12" s="17">
        <v>-0.22233</v>
      </c>
      <c r="TH12" s="17">
        <v>20</v>
      </c>
      <c r="TI12" s="17">
        <v>21.486999999999998</v>
      </c>
      <c r="TJ12" s="17">
        <v>21.486999999999998</v>
      </c>
      <c r="TK12" s="17">
        <v>-1.4870000000000001</v>
      </c>
      <c r="TL12" s="17">
        <v>23.7</v>
      </c>
      <c r="TM12" s="17">
        <v>30.309000000000001</v>
      </c>
      <c r="TN12" s="17">
        <v>30.309000000000001</v>
      </c>
      <c r="TO12" s="17">
        <v>-6.609</v>
      </c>
      <c r="TP12" s="17"/>
      <c r="TQ12" s="17"/>
      <c r="TR12" s="17"/>
      <c r="TS12" s="17">
        <v>0</v>
      </c>
      <c r="TT12" s="17">
        <v>81.599999999999994</v>
      </c>
      <c r="TU12" s="17">
        <v>78.323999999999998</v>
      </c>
      <c r="TV12" s="17">
        <v>78.323999999999998</v>
      </c>
      <c r="TW12" s="17">
        <v>3.2759999999999998</v>
      </c>
      <c r="TX12" s="17">
        <v>106.1</v>
      </c>
      <c r="TY12" s="17">
        <v>86.213999999999999</v>
      </c>
      <c r="TZ12" s="17">
        <v>86.213999999999999</v>
      </c>
      <c r="UA12" s="17">
        <v>19.885999999999999</v>
      </c>
      <c r="UB12" s="17">
        <v>12.1</v>
      </c>
      <c r="UC12" s="17">
        <v>8.9309999999999992</v>
      </c>
      <c r="UD12" s="17">
        <v>8.9309999999999992</v>
      </c>
      <c r="UE12" s="17">
        <v>3.169</v>
      </c>
      <c r="UF12" s="17">
        <v>6.3</v>
      </c>
      <c r="UG12" s="17">
        <v>6.9909999999999997</v>
      </c>
      <c r="UH12" s="17">
        <v>6.9909999999999997</v>
      </c>
      <c r="UI12" s="17">
        <v>-0.69099999999999995</v>
      </c>
      <c r="UJ12" s="17">
        <v>11</v>
      </c>
      <c r="UK12" s="17">
        <v>9</v>
      </c>
      <c r="UL12" s="17">
        <v>9</v>
      </c>
      <c r="UM12" s="17">
        <v>2</v>
      </c>
      <c r="UN12" s="17">
        <v>3.8</v>
      </c>
      <c r="UO12" s="17">
        <v>3</v>
      </c>
      <c r="UP12" s="17">
        <v>3</v>
      </c>
      <c r="UQ12" s="17">
        <v>0.8</v>
      </c>
      <c r="UR12" s="17">
        <v>7.2</v>
      </c>
      <c r="US12" s="17">
        <v>7.5</v>
      </c>
      <c r="UT12" s="17">
        <v>7.5</v>
      </c>
      <c r="UU12" s="17">
        <v>-0.3</v>
      </c>
      <c r="UV12" s="17">
        <v>6.2</v>
      </c>
      <c r="UW12" s="17">
        <v>6</v>
      </c>
      <c r="UX12" s="17">
        <v>6</v>
      </c>
      <c r="UY12" s="17">
        <v>0.2</v>
      </c>
      <c r="UZ12" s="17">
        <v>6.6</v>
      </c>
      <c r="VA12" s="17">
        <v>7</v>
      </c>
      <c r="VB12" s="17">
        <v>7</v>
      </c>
      <c r="VC12" s="17">
        <v>-0.4</v>
      </c>
      <c r="VD12" s="17">
        <v>6.8</v>
      </c>
      <c r="VE12" s="17">
        <v>7</v>
      </c>
      <c r="VF12" s="17">
        <v>7</v>
      </c>
      <c r="VG12" s="17">
        <v>-0.2</v>
      </c>
      <c r="VH12" s="17">
        <v>3.3</v>
      </c>
      <c r="VI12" s="17">
        <v>8.3859999999999992</v>
      </c>
      <c r="VJ12" s="17">
        <v>8.3859999999999992</v>
      </c>
      <c r="VK12" s="17">
        <v>-5.0860000000000003</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103</v>
      </c>
      <c r="WC12" s="17">
        <v>92</v>
      </c>
      <c r="WD12" s="17">
        <v>92</v>
      </c>
      <c r="WE12" s="17">
        <v>11</v>
      </c>
      <c r="WF12" s="17">
        <v>98.6</v>
      </c>
      <c r="WG12" s="17">
        <v>69</v>
      </c>
      <c r="WH12" s="17">
        <v>69</v>
      </c>
      <c r="WI12" s="17">
        <v>29.6</v>
      </c>
      <c r="WJ12" s="17">
        <v>0</v>
      </c>
      <c r="WK12" s="17">
        <v>0</v>
      </c>
      <c r="WL12" s="17">
        <v>0</v>
      </c>
      <c r="WM12" s="17">
        <v>0</v>
      </c>
      <c r="WN12" s="17">
        <v>0</v>
      </c>
      <c r="WO12" s="17"/>
      <c r="WP12" s="17">
        <v>0</v>
      </c>
      <c r="WQ12" s="17">
        <v>0</v>
      </c>
      <c r="WR12" s="17">
        <v>4.4000000000000004</v>
      </c>
      <c r="WS12" s="17">
        <v>4.3</v>
      </c>
      <c r="WT12" s="17">
        <v>4.3</v>
      </c>
      <c r="WU12" s="17">
        <v>0.1</v>
      </c>
      <c r="WV12" s="17">
        <v>18.600000000000001</v>
      </c>
      <c r="WW12" s="17">
        <v>18.25243</v>
      </c>
      <c r="WX12" s="17">
        <v>18.25243</v>
      </c>
      <c r="WY12" s="17">
        <v>0.34756999999999999</v>
      </c>
      <c r="WZ12" s="17">
        <v>9.1</v>
      </c>
      <c r="XA12" s="17">
        <v>10.8</v>
      </c>
      <c r="XB12" s="17">
        <v>10.8</v>
      </c>
      <c r="XC12" s="17">
        <v>-1.7</v>
      </c>
      <c r="XD12" s="17">
        <v>43.8</v>
      </c>
      <c r="XE12" s="17">
        <v>42</v>
      </c>
      <c r="XF12" s="17">
        <v>42</v>
      </c>
      <c r="XG12" s="17">
        <v>1.8</v>
      </c>
      <c r="XH12" s="17">
        <v>34.799999999999997</v>
      </c>
      <c r="XI12" s="17">
        <v>25</v>
      </c>
      <c r="XJ12" s="17">
        <v>25</v>
      </c>
      <c r="XK12" s="17">
        <v>9.8000000000000007</v>
      </c>
      <c r="XL12" s="17">
        <v>17.3</v>
      </c>
      <c r="XM12" s="17">
        <v>14</v>
      </c>
      <c r="XN12" s="17">
        <v>14</v>
      </c>
      <c r="XO12" s="17">
        <v>3.3</v>
      </c>
      <c r="XP12" s="17"/>
      <c r="XQ12" s="17"/>
      <c r="XR12" s="17"/>
      <c r="XS12" s="17">
        <v>0</v>
      </c>
      <c r="XT12" s="17">
        <v>7.9</v>
      </c>
      <c r="XU12" s="17">
        <v>7.84</v>
      </c>
      <c r="XV12" s="17">
        <v>7.84</v>
      </c>
      <c r="XW12" s="17">
        <v>0.06</v>
      </c>
      <c r="XX12" s="17"/>
      <c r="XY12" s="17"/>
      <c r="XZ12" s="17"/>
      <c r="YA12" s="17">
        <v>0</v>
      </c>
      <c r="YB12" s="17"/>
      <c r="YC12" s="17"/>
      <c r="YD12" s="17"/>
      <c r="YE12" s="17">
        <v>0</v>
      </c>
    </row>
    <row r="13" spans="1:655" ht="24" customHeight="1" x14ac:dyDescent="0.3">
      <c r="A13" s="1"/>
      <c r="B13" s="16" t="s">
        <v>41</v>
      </c>
      <c r="C13" s="16" t="s">
        <v>722</v>
      </c>
      <c r="D13" s="17">
        <v>104.3</v>
      </c>
      <c r="E13" s="17">
        <v>122.02079999999999</v>
      </c>
      <c r="F13" s="17">
        <v>95.523700000000005</v>
      </c>
      <c r="G13" s="17">
        <v>8.7763000000000009</v>
      </c>
      <c r="H13" s="17">
        <v>641.29999999999995</v>
      </c>
      <c r="I13" s="17">
        <v>643.65809000000002</v>
      </c>
      <c r="J13" s="17">
        <v>643.65809000000002</v>
      </c>
      <c r="K13" s="17">
        <v>-2.3580899999999998</v>
      </c>
      <c r="L13" s="17">
        <v>211.9</v>
      </c>
      <c r="M13" s="17">
        <v>219.87573</v>
      </c>
      <c r="N13" s="17">
        <v>209.39341999999999</v>
      </c>
      <c r="O13" s="17">
        <v>2.50658</v>
      </c>
      <c r="P13" s="17"/>
      <c r="Q13" s="17"/>
      <c r="R13" s="17"/>
      <c r="S13" s="17">
        <v>0</v>
      </c>
      <c r="T13" s="17"/>
      <c r="U13" s="17"/>
      <c r="V13" s="17"/>
      <c r="W13" s="17">
        <v>0</v>
      </c>
      <c r="X13" s="17">
        <v>61</v>
      </c>
      <c r="Y13" s="17">
        <v>15.521229999999999</v>
      </c>
      <c r="Z13" s="17">
        <v>10.492369999999999</v>
      </c>
      <c r="AA13" s="17">
        <v>50.507629999999999</v>
      </c>
      <c r="AB13" s="17">
        <v>96.2</v>
      </c>
      <c r="AC13" s="17">
        <v>100</v>
      </c>
      <c r="AD13" s="17">
        <v>100.00001</v>
      </c>
      <c r="AE13" s="17">
        <v>-3.8000099999999999</v>
      </c>
      <c r="AF13" s="17"/>
      <c r="AG13" s="17"/>
      <c r="AH13" s="17"/>
      <c r="AI13" s="17">
        <v>0</v>
      </c>
      <c r="AJ13" s="17"/>
      <c r="AK13" s="17"/>
      <c r="AL13" s="17"/>
      <c r="AM13" s="17">
        <v>0</v>
      </c>
      <c r="AN13" s="17">
        <v>120.9</v>
      </c>
      <c r="AO13" s="17">
        <v>156.86893000000001</v>
      </c>
      <c r="AP13" s="17">
        <v>156.86893000000001</v>
      </c>
      <c r="AQ13" s="17">
        <v>-35.96893</v>
      </c>
      <c r="AR13" s="17">
        <v>119.3</v>
      </c>
      <c r="AS13" s="17">
        <v>156.86893000000001</v>
      </c>
      <c r="AT13" s="17">
        <v>156.86893000000001</v>
      </c>
      <c r="AU13" s="17">
        <v>-37.568930000000002</v>
      </c>
      <c r="AV13" s="17">
        <v>119.5</v>
      </c>
      <c r="AW13" s="17">
        <v>156.86893000000001</v>
      </c>
      <c r="AX13" s="17">
        <v>156.86893000000001</v>
      </c>
      <c r="AY13" s="17">
        <v>-37.368929999999999</v>
      </c>
      <c r="AZ13" s="17">
        <v>227.9</v>
      </c>
      <c r="BA13" s="17">
        <v>235.30339000000001</v>
      </c>
      <c r="BB13" s="17">
        <v>235.30339000000001</v>
      </c>
      <c r="BC13" s="17">
        <v>-7.4033899999999999</v>
      </c>
      <c r="BD13" s="17">
        <v>214.6</v>
      </c>
      <c r="BE13" s="17">
        <v>208.26667</v>
      </c>
      <c r="BF13" s="17">
        <v>208.26667</v>
      </c>
      <c r="BG13" s="17">
        <v>6.3333300000000001</v>
      </c>
      <c r="BH13" s="17">
        <v>111.7</v>
      </c>
      <c r="BI13" s="17">
        <v>104.13333</v>
      </c>
      <c r="BJ13" s="17">
        <v>104.13333</v>
      </c>
      <c r="BK13" s="17">
        <v>7.5666700000000002</v>
      </c>
      <c r="BL13" s="17">
        <v>132.4</v>
      </c>
      <c r="BM13" s="17">
        <v>213.12280999999999</v>
      </c>
      <c r="BN13" s="17">
        <v>312.4794</v>
      </c>
      <c r="BO13" s="17">
        <v>-180.07939999999999</v>
      </c>
      <c r="BP13" s="17">
        <v>5</v>
      </c>
      <c r="BQ13" s="17">
        <v>4.4318400000000002</v>
      </c>
      <c r="BR13" s="17">
        <v>4.4318400000000002</v>
      </c>
      <c r="BS13" s="17">
        <v>0.56816</v>
      </c>
      <c r="BT13" s="17"/>
      <c r="BU13" s="17"/>
      <c r="BV13" s="17"/>
      <c r="BW13" s="17">
        <v>0</v>
      </c>
      <c r="BX13" s="17"/>
      <c r="BY13" s="17"/>
      <c r="BZ13" s="17"/>
      <c r="CA13" s="17">
        <v>0</v>
      </c>
      <c r="CB13" s="17"/>
      <c r="CC13" s="17"/>
      <c r="CD13" s="17"/>
      <c r="CE13" s="17">
        <v>0</v>
      </c>
      <c r="CF13" s="17"/>
      <c r="CG13" s="17"/>
      <c r="CH13" s="17"/>
      <c r="CI13" s="17">
        <v>0</v>
      </c>
      <c r="CJ13" s="17">
        <v>145.30000000000001</v>
      </c>
      <c r="CK13" s="17">
        <v>138.33479</v>
      </c>
      <c r="CL13" s="17">
        <v>138.33479</v>
      </c>
      <c r="CM13" s="17">
        <v>6.9652099999999999</v>
      </c>
      <c r="CN13" s="17">
        <v>7.6</v>
      </c>
      <c r="CO13" s="17">
        <v>5.1333399999999996</v>
      </c>
      <c r="CP13" s="17">
        <v>5.1333399999999996</v>
      </c>
      <c r="CQ13" s="17">
        <v>2.4666600000000001</v>
      </c>
      <c r="CR13" s="17">
        <v>5.3</v>
      </c>
      <c r="CS13" s="17">
        <v>2.8177599999999998</v>
      </c>
      <c r="CT13" s="17">
        <v>2.8177599999999998</v>
      </c>
      <c r="CU13" s="17">
        <v>2.48224</v>
      </c>
      <c r="CV13" s="17">
        <v>0</v>
      </c>
      <c r="CW13" s="17"/>
      <c r="CX13" s="17">
        <v>0</v>
      </c>
      <c r="CY13" s="17">
        <v>0</v>
      </c>
      <c r="CZ13" s="17">
        <v>6.8</v>
      </c>
      <c r="DA13" s="17">
        <v>6.8787000000000003</v>
      </c>
      <c r="DB13" s="17">
        <v>6.8787000000000003</v>
      </c>
      <c r="DC13" s="17">
        <v>-7.8700000000000006E-2</v>
      </c>
      <c r="DD13" s="17">
        <v>11.5</v>
      </c>
      <c r="DE13" s="17">
        <v>14.919420000000001</v>
      </c>
      <c r="DF13" s="17">
        <v>14.90198</v>
      </c>
      <c r="DG13" s="17">
        <v>-3.40198</v>
      </c>
      <c r="DH13" s="17">
        <v>50.4</v>
      </c>
      <c r="DI13" s="17">
        <v>62.694760000000002</v>
      </c>
      <c r="DJ13" s="17">
        <v>100.4372</v>
      </c>
      <c r="DK13" s="17">
        <v>-50.037199999999999</v>
      </c>
      <c r="DL13" s="17"/>
      <c r="DM13" s="17"/>
      <c r="DN13" s="17"/>
      <c r="DO13" s="17">
        <v>0</v>
      </c>
      <c r="DP13" s="17"/>
      <c r="DQ13" s="17"/>
      <c r="DR13" s="17"/>
      <c r="DS13" s="17">
        <v>0</v>
      </c>
      <c r="DT13" s="17"/>
      <c r="DU13" s="17"/>
      <c r="DV13" s="17"/>
      <c r="DW13" s="17">
        <v>0</v>
      </c>
      <c r="DX13" s="17"/>
      <c r="DY13" s="17"/>
      <c r="DZ13" s="17"/>
      <c r="EA13" s="17">
        <v>0</v>
      </c>
      <c r="EB13" s="17">
        <v>60</v>
      </c>
      <c r="EC13" s="17">
        <v>62.320439999999998</v>
      </c>
      <c r="ED13" s="17">
        <v>65.765749999999997</v>
      </c>
      <c r="EE13" s="17">
        <v>-5.7657499999999997</v>
      </c>
      <c r="EF13" s="17">
        <v>162.30000000000001</v>
      </c>
      <c r="EG13" s="17">
        <v>150.18842000000001</v>
      </c>
      <c r="EH13" s="17">
        <v>220.48059000000001</v>
      </c>
      <c r="EI13" s="17">
        <v>-58.180590000000002</v>
      </c>
      <c r="EJ13" s="17"/>
      <c r="EK13" s="17"/>
      <c r="EL13" s="17"/>
      <c r="EM13" s="17">
        <v>0</v>
      </c>
      <c r="EN13" s="17"/>
      <c r="EO13" s="17"/>
      <c r="EP13" s="17"/>
      <c r="EQ13" s="17">
        <v>0</v>
      </c>
      <c r="ER13" s="17"/>
      <c r="ES13" s="17"/>
      <c r="ET13" s="17"/>
      <c r="EU13" s="17">
        <v>0</v>
      </c>
      <c r="EV13" s="17">
        <v>6.5</v>
      </c>
      <c r="EW13" s="17"/>
      <c r="EX13" s="17">
        <v>6.39</v>
      </c>
      <c r="EY13" s="17">
        <v>0.11</v>
      </c>
      <c r="EZ13" s="17">
        <v>0</v>
      </c>
      <c r="FA13" s="17">
        <v>0</v>
      </c>
      <c r="FB13" s="17">
        <v>0</v>
      </c>
      <c r="FC13" s="17">
        <v>0</v>
      </c>
      <c r="FD13" s="17">
        <v>46.4</v>
      </c>
      <c r="FE13" s="17">
        <v>45.103659999999998</v>
      </c>
      <c r="FF13" s="17">
        <v>45.103659999999998</v>
      </c>
      <c r="FG13" s="17">
        <v>1.29634</v>
      </c>
      <c r="FH13" s="17">
        <v>74.900000000000006</v>
      </c>
      <c r="FI13" s="17">
        <v>0</v>
      </c>
      <c r="FJ13" s="17">
        <v>0</v>
      </c>
      <c r="FK13" s="17">
        <v>74.900000000000006</v>
      </c>
      <c r="FL13" s="17">
        <v>32.1</v>
      </c>
      <c r="FM13" s="17">
        <v>27.750350000000001</v>
      </c>
      <c r="FN13" s="17">
        <v>27.750350000000001</v>
      </c>
      <c r="FO13" s="17">
        <v>4.3496499999999996</v>
      </c>
      <c r="FP13" s="17">
        <v>18.600000000000001</v>
      </c>
      <c r="FQ13" s="17">
        <v>17.386510000000001</v>
      </c>
      <c r="FR13" s="17">
        <v>17.562139999999999</v>
      </c>
      <c r="FS13" s="17">
        <v>1.03786</v>
      </c>
      <c r="FT13" s="17">
        <v>19.8</v>
      </c>
      <c r="FU13" s="17">
        <v>19.1068</v>
      </c>
      <c r="FV13" s="17">
        <v>19.1068</v>
      </c>
      <c r="FW13" s="17">
        <v>0.69320000000000004</v>
      </c>
      <c r="FX13" s="17">
        <v>73.3</v>
      </c>
      <c r="FY13" s="17">
        <v>75.191609999999997</v>
      </c>
      <c r="FZ13" s="17">
        <v>75.191599999999994</v>
      </c>
      <c r="GA13" s="17">
        <v>-1.8915999999999999</v>
      </c>
      <c r="GB13" s="17">
        <v>182.49338</v>
      </c>
      <c r="GC13" s="17">
        <v>185.10007999999999</v>
      </c>
      <c r="GD13" s="17">
        <v>185.10007999999999</v>
      </c>
      <c r="GE13" s="17">
        <v>-2.6067</v>
      </c>
      <c r="GF13" s="17">
        <v>185.14175</v>
      </c>
      <c r="GG13" s="17">
        <v>185.10007999999999</v>
      </c>
      <c r="GH13" s="17">
        <v>185.10007999999999</v>
      </c>
      <c r="GI13" s="17">
        <v>4.1669999999999999E-2</v>
      </c>
      <c r="GJ13" s="17">
        <v>181.90234000000001</v>
      </c>
      <c r="GK13" s="17">
        <v>185.10007999999999</v>
      </c>
      <c r="GL13" s="17">
        <v>185.10007999999999</v>
      </c>
      <c r="GM13" s="17">
        <v>-3.19774</v>
      </c>
      <c r="GN13" s="17">
        <v>86.7</v>
      </c>
      <c r="GO13" s="17">
        <v>32.457140000000003</v>
      </c>
      <c r="GP13" s="17">
        <v>57.273470000000003</v>
      </c>
      <c r="GQ13" s="17">
        <v>29.42653</v>
      </c>
      <c r="GR13" s="17">
        <v>7</v>
      </c>
      <c r="GS13" s="17">
        <v>6.4171699999999996</v>
      </c>
      <c r="GT13" s="17">
        <v>6.4171699999999996</v>
      </c>
      <c r="GU13" s="17">
        <v>0.58282999999999996</v>
      </c>
      <c r="GV13" s="17">
        <v>1.6</v>
      </c>
      <c r="GW13" s="17">
        <v>6.7322100000000002</v>
      </c>
      <c r="GX13" s="17">
        <v>6.7322100000000002</v>
      </c>
      <c r="GY13" s="17">
        <v>-5.1322099999999997</v>
      </c>
      <c r="GZ13" s="17">
        <v>33.799999999999997</v>
      </c>
      <c r="HA13" s="17">
        <v>34.47804</v>
      </c>
      <c r="HB13" s="17">
        <v>34.47804</v>
      </c>
      <c r="HC13" s="17">
        <v>-0.67803999999999998</v>
      </c>
      <c r="HD13" s="17">
        <v>34.700000000000003</v>
      </c>
      <c r="HE13" s="17">
        <v>41.690289999999997</v>
      </c>
      <c r="HF13" s="17">
        <v>41.690289999999997</v>
      </c>
      <c r="HG13" s="17">
        <v>-6.9902899999999999</v>
      </c>
      <c r="HH13" s="17">
        <v>3.8</v>
      </c>
      <c r="HI13" s="17">
        <v>4.1192200000000003</v>
      </c>
      <c r="HJ13" s="17">
        <v>4.1192200000000003</v>
      </c>
      <c r="HK13" s="17">
        <v>-0.31922</v>
      </c>
      <c r="HL13" s="17">
        <v>0</v>
      </c>
      <c r="HM13" s="17">
        <v>0</v>
      </c>
      <c r="HN13" s="17">
        <v>0</v>
      </c>
      <c r="HO13" s="17">
        <v>0</v>
      </c>
      <c r="HP13" s="17">
        <v>82.8</v>
      </c>
      <c r="HQ13" s="17">
        <v>87.273110000000003</v>
      </c>
      <c r="HR13" s="17">
        <v>87.272620000000003</v>
      </c>
      <c r="HS13" s="17">
        <v>-4.47262</v>
      </c>
      <c r="HT13" s="17"/>
      <c r="HU13" s="17"/>
      <c r="HV13" s="17"/>
      <c r="HW13" s="17">
        <v>0</v>
      </c>
      <c r="HX13" s="17"/>
      <c r="HY13" s="17"/>
      <c r="HZ13" s="17"/>
      <c r="IA13" s="17">
        <v>0</v>
      </c>
      <c r="IB13" s="17">
        <v>10</v>
      </c>
      <c r="IC13" s="17">
        <v>54.880099999999999</v>
      </c>
      <c r="ID13" s="17">
        <v>0</v>
      </c>
      <c r="IE13" s="17">
        <v>10</v>
      </c>
      <c r="IF13" s="17"/>
      <c r="IG13" s="17"/>
      <c r="IH13" s="17"/>
      <c r="II13" s="17">
        <v>0</v>
      </c>
      <c r="IJ13" s="17"/>
      <c r="IK13" s="17"/>
      <c r="IL13" s="17"/>
      <c r="IM13" s="17">
        <v>0</v>
      </c>
      <c r="IN13" s="17">
        <v>47.1</v>
      </c>
      <c r="IO13" s="17">
        <v>48.181449999999998</v>
      </c>
      <c r="IP13" s="17">
        <v>0</v>
      </c>
      <c r="IQ13" s="17">
        <v>47.1</v>
      </c>
      <c r="IR13" s="17"/>
      <c r="IS13" s="17"/>
      <c r="IT13" s="17"/>
      <c r="IU13" s="17">
        <v>0</v>
      </c>
      <c r="IV13" s="17"/>
      <c r="IW13" s="17"/>
      <c r="IX13" s="17"/>
      <c r="IY13" s="17">
        <v>0</v>
      </c>
      <c r="IZ13" s="17"/>
      <c r="JA13" s="17"/>
      <c r="JB13" s="17"/>
      <c r="JC13" s="17">
        <v>0</v>
      </c>
      <c r="JD13" s="17">
        <v>66.8</v>
      </c>
      <c r="JE13" s="17">
        <v>18.688220000000001</v>
      </c>
      <c r="JF13" s="17">
        <v>48.883099999999999</v>
      </c>
      <c r="JG13" s="17">
        <v>17.916899999999998</v>
      </c>
      <c r="JH13" s="17">
        <v>174.9</v>
      </c>
      <c r="JI13" s="17">
        <v>178.52956</v>
      </c>
      <c r="JJ13" s="17">
        <v>178.52956</v>
      </c>
      <c r="JK13" s="17">
        <v>-3.6295600000000001</v>
      </c>
      <c r="JL13" s="17">
        <v>172.6</v>
      </c>
      <c r="JM13" s="17">
        <v>178.52956</v>
      </c>
      <c r="JN13" s="17">
        <v>178.52956</v>
      </c>
      <c r="JO13" s="17">
        <v>-5.9295600000000004</v>
      </c>
      <c r="JP13" s="17">
        <v>200</v>
      </c>
      <c r="JQ13" s="17">
        <v>178.52956</v>
      </c>
      <c r="JR13" s="17">
        <v>178.52956</v>
      </c>
      <c r="JS13" s="17">
        <v>21.47044</v>
      </c>
      <c r="JT13" s="17">
        <v>273.60000000000002</v>
      </c>
      <c r="JU13" s="17">
        <v>267.79433</v>
      </c>
      <c r="JV13" s="17">
        <v>267.79433</v>
      </c>
      <c r="JW13" s="17">
        <v>5.8056700000000001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1.7823899999999999</v>
      </c>
      <c r="LF13" s="17">
        <v>1.7823899999999999</v>
      </c>
      <c r="LG13" s="17">
        <v>-0.58238999999999996</v>
      </c>
      <c r="LH13" s="17">
        <v>52.2</v>
      </c>
      <c r="LI13" s="17">
        <v>202.4796</v>
      </c>
      <c r="LJ13" s="17">
        <v>40.939799999999998</v>
      </c>
      <c r="LK13" s="17">
        <v>11.260199999999999</v>
      </c>
      <c r="LL13" s="17">
        <v>114.8</v>
      </c>
      <c r="LM13" s="17">
        <v>20.618559999999999</v>
      </c>
      <c r="LN13" s="17">
        <v>81.068879999999993</v>
      </c>
      <c r="LO13" s="17">
        <v>33.731119999999997</v>
      </c>
      <c r="LP13" s="17">
        <v>64.3</v>
      </c>
      <c r="LQ13" s="17">
        <v>67.133979999999994</v>
      </c>
      <c r="LR13" s="17">
        <v>67.133979999999994</v>
      </c>
      <c r="LS13" s="17">
        <v>-2.8339799999999999</v>
      </c>
      <c r="LT13" s="17">
        <v>71.099999999999994</v>
      </c>
      <c r="LU13" s="17">
        <v>42.112389999999998</v>
      </c>
      <c r="LV13" s="17">
        <v>65.984020000000001</v>
      </c>
      <c r="LW13" s="17">
        <v>5.1159800000000004</v>
      </c>
      <c r="LX13" s="17">
        <v>30</v>
      </c>
      <c r="LY13" s="17">
        <v>29.951460000000001</v>
      </c>
      <c r="LZ13" s="17">
        <v>27.30705</v>
      </c>
      <c r="MA13" s="17">
        <v>2.6929500000000002</v>
      </c>
      <c r="MB13" s="17">
        <v>0</v>
      </c>
      <c r="MC13" s="17"/>
      <c r="MD13" s="17">
        <v>0</v>
      </c>
      <c r="ME13" s="17">
        <v>0</v>
      </c>
      <c r="MF13" s="17"/>
      <c r="MG13" s="17"/>
      <c r="MH13" s="17"/>
      <c r="MI13" s="17">
        <v>0</v>
      </c>
      <c r="MJ13" s="17"/>
      <c r="MK13" s="17"/>
      <c r="ML13" s="17"/>
      <c r="MM13" s="17">
        <v>0</v>
      </c>
      <c r="MN13" s="17">
        <v>144.4</v>
      </c>
      <c r="MO13" s="17">
        <v>143.88266999999999</v>
      </c>
      <c r="MP13" s="17">
        <v>143.88267999999999</v>
      </c>
      <c r="MQ13" s="17">
        <v>0.51732</v>
      </c>
      <c r="MR13" s="17"/>
      <c r="MS13" s="17"/>
      <c r="MT13" s="17"/>
      <c r="MU13" s="17">
        <v>0</v>
      </c>
      <c r="MV13" s="17">
        <v>67.2</v>
      </c>
      <c r="MW13" s="17">
        <v>71.941329999999994</v>
      </c>
      <c r="MX13" s="17">
        <v>71.941339999999997</v>
      </c>
      <c r="MY13" s="17">
        <v>-4.7413400000000001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v>0</v>
      </c>
      <c r="OD13" s="17">
        <v>0</v>
      </c>
      <c r="OE13" s="17">
        <v>0</v>
      </c>
      <c r="OF13" s="17">
        <v>98.6</v>
      </c>
      <c r="OG13" s="17">
        <v>113.625</v>
      </c>
      <c r="OH13" s="17">
        <v>113.625</v>
      </c>
      <c r="OI13" s="17">
        <v>-15.025</v>
      </c>
      <c r="OJ13" s="17">
        <v>0</v>
      </c>
      <c r="OK13" s="17">
        <v>0</v>
      </c>
      <c r="OL13" s="17">
        <v>0</v>
      </c>
      <c r="OM13" s="17">
        <v>0</v>
      </c>
      <c r="ON13" s="17">
        <v>5</v>
      </c>
      <c r="OO13" s="17">
        <v>12.693</v>
      </c>
      <c r="OP13" s="17">
        <v>12.693</v>
      </c>
      <c r="OQ13" s="17">
        <v>-7.6929999999999996</v>
      </c>
      <c r="OR13" s="17">
        <v>0</v>
      </c>
      <c r="OS13" s="17"/>
      <c r="OT13" s="17">
        <v>0</v>
      </c>
      <c r="OU13" s="17">
        <v>0</v>
      </c>
      <c r="OV13" s="17">
        <v>12.6</v>
      </c>
      <c r="OW13" s="17">
        <v>11.45631</v>
      </c>
      <c r="OX13" s="17">
        <v>11.45631</v>
      </c>
      <c r="OY13" s="17">
        <v>1.1436900000000001</v>
      </c>
      <c r="OZ13" s="17">
        <v>0</v>
      </c>
      <c r="PA13" s="17">
        <v>9</v>
      </c>
      <c r="PB13" s="17">
        <v>9</v>
      </c>
      <c r="PC13" s="17">
        <v>-9</v>
      </c>
      <c r="PD13" s="17">
        <v>0</v>
      </c>
      <c r="PE13" s="17">
        <v>1.6831799999999999</v>
      </c>
      <c r="PF13" s="17">
        <v>1.35599</v>
      </c>
      <c r="PG13" s="17">
        <v>-1.35599</v>
      </c>
      <c r="PH13" s="17">
        <v>0.5</v>
      </c>
      <c r="PI13" s="17">
        <v>1</v>
      </c>
      <c r="PJ13" s="17">
        <v>1</v>
      </c>
      <c r="PK13" s="17">
        <v>-0.5</v>
      </c>
      <c r="PL13" s="17">
        <v>3.1</v>
      </c>
      <c r="PM13" s="17">
        <v>3.25</v>
      </c>
      <c r="PN13" s="17">
        <v>3.25</v>
      </c>
      <c r="PO13" s="17">
        <v>-0.15</v>
      </c>
      <c r="PP13" s="17">
        <v>2.6</v>
      </c>
      <c r="PQ13" s="17">
        <v>2.5</v>
      </c>
      <c r="PR13" s="17">
        <v>2.5</v>
      </c>
      <c r="PS13" s="17">
        <v>0.1</v>
      </c>
      <c r="PT13" s="17">
        <v>20</v>
      </c>
      <c r="PU13" s="17">
        <v>19.417480000000001</v>
      </c>
      <c r="PV13" s="17">
        <v>19.417480000000001</v>
      </c>
      <c r="PW13" s="17">
        <v>0.58252000000000004</v>
      </c>
      <c r="PX13" s="17">
        <v>13.9</v>
      </c>
      <c r="PY13" s="17">
        <v>13.592230000000001</v>
      </c>
      <c r="PZ13" s="17">
        <v>13.592230000000001</v>
      </c>
      <c r="QA13" s="17">
        <v>0.30776999999999999</v>
      </c>
      <c r="QB13" s="17">
        <v>9.9</v>
      </c>
      <c r="QC13" s="17">
        <v>10</v>
      </c>
      <c r="QD13" s="17">
        <v>10</v>
      </c>
      <c r="QE13" s="17">
        <v>-0.1</v>
      </c>
      <c r="QF13" s="17">
        <v>3.3</v>
      </c>
      <c r="QG13" s="17">
        <v>3.5</v>
      </c>
      <c r="QH13" s="17">
        <v>3.5</v>
      </c>
      <c r="QI13" s="17">
        <v>-0.2</v>
      </c>
      <c r="QJ13" s="17">
        <v>18.5</v>
      </c>
      <c r="QK13" s="17">
        <v>17.961169999999999</v>
      </c>
      <c r="QL13" s="17">
        <v>17.96116</v>
      </c>
      <c r="QM13" s="17">
        <v>0.53883999999999999</v>
      </c>
      <c r="QN13" s="17">
        <v>0</v>
      </c>
      <c r="QO13" s="17"/>
      <c r="QP13" s="17">
        <v>0</v>
      </c>
      <c r="QQ13" s="17">
        <v>0</v>
      </c>
      <c r="QR13" s="17">
        <v>0</v>
      </c>
      <c r="QS13" s="17">
        <v>0</v>
      </c>
      <c r="QT13" s="17">
        <v>0</v>
      </c>
      <c r="QU13" s="17">
        <v>0</v>
      </c>
      <c r="QV13" s="17">
        <v>31.1</v>
      </c>
      <c r="QW13" s="17">
        <v>29.512</v>
      </c>
      <c r="QX13" s="17">
        <v>29.512</v>
      </c>
      <c r="QY13" s="17">
        <v>1.5880000000000001</v>
      </c>
      <c r="QZ13" s="17">
        <v>84.5</v>
      </c>
      <c r="RA13" s="17">
        <v>81.424000000000007</v>
      </c>
      <c r="RB13" s="17">
        <v>81.424000000000007</v>
      </c>
      <c r="RC13" s="17">
        <v>3.0760000000000001</v>
      </c>
      <c r="RD13" s="17">
        <v>4.5</v>
      </c>
      <c r="RE13" s="17">
        <v>2.9009999999999998</v>
      </c>
      <c r="RF13" s="17">
        <v>2.9009999999999998</v>
      </c>
      <c r="RG13" s="17">
        <v>1.599</v>
      </c>
      <c r="RH13" s="17">
        <v>2.2000000000000002</v>
      </c>
      <c r="RI13" s="17">
        <v>2.4</v>
      </c>
      <c r="RJ13" s="17">
        <v>2.4</v>
      </c>
      <c r="RK13" s="17">
        <v>-0.2</v>
      </c>
      <c r="RL13" s="17">
        <v>1.1000000000000001</v>
      </c>
      <c r="RM13" s="17"/>
      <c r="RN13" s="17">
        <v>1.2</v>
      </c>
      <c r="RO13" s="17">
        <v>-0.1</v>
      </c>
      <c r="RP13" s="17">
        <v>2.9</v>
      </c>
      <c r="RQ13" s="17">
        <v>2.8</v>
      </c>
      <c r="RR13" s="17">
        <v>2.8</v>
      </c>
      <c r="RS13" s="17">
        <v>0.1</v>
      </c>
      <c r="RT13" s="17">
        <v>0</v>
      </c>
      <c r="RU13" s="17"/>
      <c r="RV13" s="17">
        <v>0</v>
      </c>
      <c r="RW13" s="17">
        <v>0</v>
      </c>
      <c r="RX13" s="17">
        <v>2.4</v>
      </c>
      <c r="RY13" s="17">
        <v>2.4510000000000001</v>
      </c>
      <c r="RZ13" s="17">
        <v>2.4510000000000001</v>
      </c>
      <c r="SA13" s="17">
        <v>-5.0999999999999997E-2</v>
      </c>
      <c r="SB13" s="17">
        <v>5.0999999999999996</v>
      </c>
      <c r="SC13" s="17">
        <v>12.694190000000001</v>
      </c>
      <c r="SD13" s="17">
        <v>0</v>
      </c>
      <c r="SE13" s="17">
        <v>5.0999999999999996</v>
      </c>
      <c r="SF13" s="17">
        <v>1.6</v>
      </c>
      <c r="SG13" s="17">
        <v>1.9</v>
      </c>
      <c r="SH13" s="17">
        <v>1.9</v>
      </c>
      <c r="SI13" s="17">
        <v>-0.3</v>
      </c>
      <c r="SJ13" s="17"/>
      <c r="SK13" s="17"/>
      <c r="SL13" s="17"/>
      <c r="SM13" s="17">
        <v>0</v>
      </c>
      <c r="SN13" s="17">
        <v>9.8000000000000007</v>
      </c>
      <c r="SO13" s="17">
        <v>9.6999999999999993</v>
      </c>
      <c r="SP13" s="17">
        <v>9.6999999999999993</v>
      </c>
      <c r="SQ13" s="17">
        <v>0.1</v>
      </c>
      <c r="SR13" s="17">
        <v>4.7</v>
      </c>
      <c r="SS13" s="17">
        <v>3.9</v>
      </c>
      <c r="ST13" s="17">
        <v>3.9</v>
      </c>
      <c r="SU13" s="17">
        <v>0.8</v>
      </c>
      <c r="SV13" s="17">
        <v>6.1</v>
      </c>
      <c r="SW13" s="17">
        <v>6</v>
      </c>
      <c r="SX13" s="17">
        <v>6</v>
      </c>
      <c r="SY13" s="17">
        <v>0.1</v>
      </c>
      <c r="SZ13" s="17">
        <v>7.8</v>
      </c>
      <c r="TA13" s="17">
        <v>4.5</v>
      </c>
      <c r="TB13" s="17">
        <v>4.5</v>
      </c>
      <c r="TC13" s="17">
        <v>3.3</v>
      </c>
      <c r="TD13" s="17">
        <v>15.5</v>
      </c>
      <c r="TE13" s="17">
        <v>15.922330000000001</v>
      </c>
      <c r="TF13" s="17">
        <v>15.922330000000001</v>
      </c>
      <c r="TG13" s="17">
        <v>-0.42232999999999998</v>
      </c>
      <c r="TH13" s="17">
        <v>19.8</v>
      </c>
      <c r="TI13" s="17">
        <v>20.664000000000001</v>
      </c>
      <c r="TJ13" s="17">
        <v>20.664000000000001</v>
      </c>
      <c r="TK13" s="17">
        <v>-0.86399999999999999</v>
      </c>
      <c r="TL13" s="17">
        <v>31.1</v>
      </c>
      <c r="TM13" s="17">
        <v>31.530999999999999</v>
      </c>
      <c r="TN13" s="17">
        <v>31.530999999999999</v>
      </c>
      <c r="TO13" s="17">
        <v>-0.43099999999999999</v>
      </c>
      <c r="TP13" s="17"/>
      <c r="TQ13" s="17"/>
      <c r="TR13" s="17"/>
      <c r="TS13" s="17">
        <v>0</v>
      </c>
      <c r="TT13" s="17">
        <v>91.9</v>
      </c>
      <c r="TU13" s="17">
        <v>92.1</v>
      </c>
      <c r="TV13" s="17">
        <v>79.432000000000002</v>
      </c>
      <c r="TW13" s="17">
        <v>12.468</v>
      </c>
      <c r="TX13" s="17">
        <v>106.6</v>
      </c>
      <c r="TY13" s="17">
        <v>110.4</v>
      </c>
      <c r="TZ13" s="17">
        <v>86.137</v>
      </c>
      <c r="UA13" s="17">
        <v>20.463000000000001</v>
      </c>
      <c r="UB13" s="17">
        <v>15.1</v>
      </c>
      <c r="UC13" s="17">
        <v>8.6</v>
      </c>
      <c r="UD13" s="17">
        <v>8.8260000000000005</v>
      </c>
      <c r="UE13" s="17">
        <v>6.274</v>
      </c>
      <c r="UF13" s="17">
        <v>10</v>
      </c>
      <c r="UG13" s="17">
        <v>6.3</v>
      </c>
      <c r="UH13" s="17">
        <v>6.9560000000000004</v>
      </c>
      <c r="UI13" s="17">
        <v>3.044</v>
      </c>
      <c r="UJ13" s="17">
        <v>11</v>
      </c>
      <c r="UK13" s="17">
        <v>9</v>
      </c>
      <c r="UL13" s="17">
        <v>9</v>
      </c>
      <c r="UM13" s="17">
        <v>2</v>
      </c>
      <c r="UN13" s="17">
        <v>3.8</v>
      </c>
      <c r="UO13" s="17">
        <v>3</v>
      </c>
      <c r="UP13" s="17">
        <v>3</v>
      </c>
      <c r="UQ13" s="17">
        <v>0.8</v>
      </c>
      <c r="UR13" s="17">
        <v>7.2</v>
      </c>
      <c r="US13" s="17">
        <v>7.5</v>
      </c>
      <c r="UT13" s="17">
        <v>7.5</v>
      </c>
      <c r="UU13" s="17">
        <v>-0.3</v>
      </c>
      <c r="UV13" s="17">
        <v>6.2</v>
      </c>
      <c r="UW13" s="17">
        <v>6</v>
      </c>
      <c r="UX13" s="17">
        <v>6</v>
      </c>
      <c r="UY13" s="17">
        <v>0.2</v>
      </c>
      <c r="UZ13" s="17">
        <v>6.6</v>
      </c>
      <c r="VA13" s="17">
        <v>7</v>
      </c>
      <c r="VB13" s="17">
        <v>7</v>
      </c>
      <c r="VC13" s="17">
        <v>-0.4</v>
      </c>
      <c r="VD13" s="17">
        <v>6.8</v>
      </c>
      <c r="VE13" s="17">
        <v>7</v>
      </c>
      <c r="VF13" s="17">
        <v>7</v>
      </c>
      <c r="VG13" s="17">
        <v>-0.2</v>
      </c>
      <c r="VH13" s="17">
        <v>3.3</v>
      </c>
      <c r="VI13" s="17">
        <v>8.2569999999999997</v>
      </c>
      <c r="VJ13" s="17">
        <v>8.2569999999999997</v>
      </c>
      <c r="VK13" s="17">
        <v>-4.9569999999999999</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106.1</v>
      </c>
      <c r="WC13" s="17">
        <v>82.2</v>
      </c>
      <c r="WD13" s="17">
        <v>91</v>
      </c>
      <c r="WE13" s="17">
        <v>15.1</v>
      </c>
      <c r="WF13" s="17">
        <v>105.1</v>
      </c>
      <c r="WG13" s="17">
        <v>72.400000000000006</v>
      </c>
      <c r="WH13" s="17">
        <v>68</v>
      </c>
      <c r="WI13" s="17">
        <v>37.1</v>
      </c>
      <c r="WJ13" s="17">
        <v>0</v>
      </c>
      <c r="WK13" s="17">
        <v>0</v>
      </c>
      <c r="WL13" s="17">
        <v>0</v>
      </c>
      <c r="WM13" s="17">
        <v>0</v>
      </c>
      <c r="WN13" s="17">
        <v>0</v>
      </c>
      <c r="WO13" s="17"/>
      <c r="WP13" s="17">
        <v>0</v>
      </c>
      <c r="WQ13" s="17">
        <v>0</v>
      </c>
      <c r="WR13" s="17">
        <v>4.4000000000000004</v>
      </c>
      <c r="WS13" s="17">
        <v>4.3</v>
      </c>
      <c r="WT13" s="17">
        <v>4.3</v>
      </c>
      <c r="WU13" s="17">
        <v>0.1</v>
      </c>
      <c r="WV13" s="17">
        <v>18.5</v>
      </c>
      <c r="WW13" s="17">
        <v>18.25243</v>
      </c>
      <c r="WX13" s="17">
        <v>18.25243</v>
      </c>
      <c r="WY13" s="17">
        <v>0.24757000000000001</v>
      </c>
      <c r="WZ13" s="17">
        <v>9.8000000000000007</v>
      </c>
      <c r="XA13" s="17">
        <v>10.8</v>
      </c>
      <c r="XB13" s="17">
        <v>10.8</v>
      </c>
      <c r="XC13" s="17">
        <v>-1</v>
      </c>
      <c r="XD13" s="17">
        <v>43.6</v>
      </c>
      <c r="XE13" s="17">
        <v>42</v>
      </c>
      <c r="XF13" s="17">
        <v>42</v>
      </c>
      <c r="XG13" s="17">
        <v>1.6</v>
      </c>
      <c r="XH13" s="17">
        <v>34.9</v>
      </c>
      <c r="XI13" s="17">
        <v>25</v>
      </c>
      <c r="XJ13" s="17">
        <v>25</v>
      </c>
      <c r="XK13" s="17">
        <v>9.9</v>
      </c>
      <c r="XL13" s="17">
        <v>17.5</v>
      </c>
      <c r="XM13" s="17">
        <v>14</v>
      </c>
      <c r="XN13" s="17">
        <v>14</v>
      </c>
      <c r="XO13" s="17">
        <v>3.5</v>
      </c>
      <c r="XP13" s="17"/>
      <c r="XQ13" s="17"/>
      <c r="XR13" s="17"/>
      <c r="XS13" s="17">
        <v>0</v>
      </c>
      <c r="XT13" s="17">
        <v>7.9</v>
      </c>
      <c r="XU13" s="17">
        <v>7.84</v>
      </c>
      <c r="XV13" s="17">
        <v>7.84</v>
      </c>
      <c r="XW13" s="17">
        <v>0.06</v>
      </c>
      <c r="XX13" s="17"/>
      <c r="XY13" s="17"/>
      <c r="XZ13" s="17"/>
      <c r="YA13" s="17">
        <v>0</v>
      </c>
      <c r="YB13" s="17"/>
      <c r="YC13" s="17"/>
      <c r="YD13" s="17"/>
      <c r="YE13" s="17">
        <v>0</v>
      </c>
    </row>
    <row r="14" spans="1:655" ht="24" customHeight="1" x14ac:dyDescent="0.3">
      <c r="A14" s="1"/>
      <c r="B14" s="16" t="s">
        <v>41</v>
      </c>
      <c r="C14" s="16" t="s">
        <v>723</v>
      </c>
      <c r="D14" s="17">
        <v>100.1</v>
      </c>
      <c r="E14" s="17">
        <v>124.77761</v>
      </c>
      <c r="F14" s="17">
        <v>97.431209999999993</v>
      </c>
      <c r="G14" s="17">
        <v>2.66879</v>
      </c>
      <c r="H14" s="17">
        <v>651.20000000000005</v>
      </c>
      <c r="I14" s="17">
        <v>643.65809000000002</v>
      </c>
      <c r="J14" s="17">
        <v>643.65809000000002</v>
      </c>
      <c r="K14" s="17">
        <v>7.5419099999999997</v>
      </c>
      <c r="L14" s="17">
        <v>215.3</v>
      </c>
      <c r="M14" s="17">
        <v>219.87573</v>
      </c>
      <c r="N14" s="17">
        <v>209.39341999999999</v>
      </c>
      <c r="O14" s="17">
        <v>5.9065799999999999</v>
      </c>
      <c r="P14" s="17"/>
      <c r="Q14" s="17"/>
      <c r="R14" s="17"/>
      <c r="S14" s="17">
        <v>0</v>
      </c>
      <c r="T14" s="17"/>
      <c r="U14" s="17"/>
      <c r="V14" s="17"/>
      <c r="W14" s="17">
        <v>0</v>
      </c>
      <c r="X14" s="17">
        <v>70.2</v>
      </c>
      <c r="Y14" s="17">
        <v>25.16968</v>
      </c>
      <c r="Z14" s="17">
        <v>12.11234</v>
      </c>
      <c r="AA14" s="17">
        <v>58.08766</v>
      </c>
      <c r="AB14" s="17">
        <v>96.5</v>
      </c>
      <c r="AC14" s="17">
        <v>100</v>
      </c>
      <c r="AD14" s="17">
        <v>100.00001</v>
      </c>
      <c r="AE14" s="17">
        <v>-3.5000100000000001</v>
      </c>
      <c r="AF14" s="17"/>
      <c r="AG14" s="17"/>
      <c r="AH14" s="17"/>
      <c r="AI14" s="17">
        <v>0</v>
      </c>
      <c r="AJ14" s="17"/>
      <c r="AK14" s="17"/>
      <c r="AL14" s="17"/>
      <c r="AM14" s="17">
        <v>0</v>
      </c>
      <c r="AN14" s="17">
        <v>133.80000000000001</v>
      </c>
      <c r="AO14" s="17">
        <v>156.86893000000001</v>
      </c>
      <c r="AP14" s="17">
        <v>156.86893000000001</v>
      </c>
      <c r="AQ14" s="17">
        <v>-23.068930000000002</v>
      </c>
      <c r="AR14" s="17">
        <v>134.69999999999999</v>
      </c>
      <c r="AS14" s="17">
        <v>156.86893000000001</v>
      </c>
      <c r="AT14" s="17">
        <v>156.86893000000001</v>
      </c>
      <c r="AU14" s="17">
        <v>-22.16893</v>
      </c>
      <c r="AV14" s="17">
        <v>133.4</v>
      </c>
      <c r="AW14" s="17">
        <v>156.86893000000001</v>
      </c>
      <c r="AX14" s="17">
        <v>156.86893000000001</v>
      </c>
      <c r="AY14" s="17">
        <v>-23.46893</v>
      </c>
      <c r="AZ14" s="17">
        <v>214.2</v>
      </c>
      <c r="BA14" s="17">
        <v>235.30339000000001</v>
      </c>
      <c r="BB14" s="17">
        <v>235.30339000000001</v>
      </c>
      <c r="BC14" s="17">
        <v>-21.103390000000001</v>
      </c>
      <c r="BD14" s="17">
        <v>215.5</v>
      </c>
      <c r="BE14" s="17">
        <v>208.26667</v>
      </c>
      <c r="BF14" s="17">
        <v>208.26667</v>
      </c>
      <c r="BG14" s="17">
        <v>7.2333299999999996</v>
      </c>
      <c r="BH14" s="17">
        <v>111.4</v>
      </c>
      <c r="BI14" s="17">
        <v>104.13333</v>
      </c>
      <c r="BJ14" s="17">
        <v>104.13333</v>
      </c>
      <c r="BK14" s="17">
        <v>7.2666700000000004</v>
      </c>
      <c r="BL14" s="17">
        <v>149.69999999999999</v>
      </c>
      <c r="BM14" s="17">
        <v>255.46538000000001</v>
      </c>
      <c r="BN14" s="17">
        <v>331.52361000000002</v>
      </c>
      <c r="BO14" s="17">
        <v>-181.82361</v>
      </c>
      <c r="BP14" s="17">
        <v>4.9000000000000004</v>
      </c>
      <c r="BQ14" s="17">
        <v>4.4318400000000002</v>
      </c>
      <c r="BR14" s="17">
        <v>4.4318400000000002</v>
      </c>
      <c r="BS14" s="17">
        <v>0.46816000000000002</v>
      </c>
      <c r="BT14" s="17"/>
      <c r="BU14" s="17"/>
      <c r="BV14" s="17"/>
      <c r="BW14" s="17">
        <v>0</v>
      </c>
      <c r="BX14" s="17"/>
      <c r="BY14" s="17"/>
      <c r="BZ14" s="17"/>
      <c r="CA14" s="17">
        <v>0</v>
      </c>
      <c r="CB14" s="17"/>
      <c r="CC14" s="17"/>
      <c r="CD14" s="17"/>
      <c r="CE14" s="17">
        <v>0</v>
      </c>
      <c r="CF14" s="17"/>
      <c r="CG14" s="17"/>
      <c r="CH14" s="17"/>
      <c r="CI14" s="17">
        <v>0</v>
      </c>
      <c r="CJ14" s="17">
        <v>138.4</v>
      </c>
      <c r="CK14" s="17">
        <v>138.33479</v>
      </c>
      <c r="CL14" s="17">
        <v>138.33479</v>
      </c>
      <c r="CM14" s="17">
        <v>6.5210000000000004E-2</v>
      </c>
      <c r="CN14" s="17">
        <v>8</v>
      </c>
      <c r="CO14" s="17">
        <v>5.1333399999999996</v>
      </c>
      <c r="CP14" s="17">
        <v>5.1333399999999996</v>
      </c>
      <c r="CQ14" s="17">
        <v>2.86666</v>
      </c>
      <c r="CR14" s="17">
        <v>5.5</v>
      </c>
      <c r="CS14" s="17">
        <v>2.8177599999999998</v>
      </c>
      <c r="CT14" s="17">
        <v>2.8177599999999998</v>
      </c>
      <c r="CU14" s="17">
        <v>2.6822400000000002</v>
      </c>
      <c r="CV14" s="17">
        <v>0</v>
      </c>
      <c r="CW14" s="17"/>
      <c r="CX14" s="17">
        <v>0</v>
      </c>
      <c r="CY14" s="17">
        <v>0</v>
      </c>
      <c r="CZ14" s="17">
        <v>6.8</v>
      </c>
      <c r="DA14" s="17">
        <v>6.8787000000000003</v>
      </c>
      <c r="DB14" s="17">
        <v>6.8787000000000003</v>
      </c>
      <c r="DC14" s="17">
        <v>-7.8700000000000006E-2</v>
      </c>
      <c r="DD14" s="17">
        <v>11.5</v>
      </c>
      <c r="DE14" s="17">
        <v>14.919420000000001</v>
      </c>
      <c r="DF14" s="17">
        <v>14.9191</v>
      </c>
      <c r="DG14" s="17">
        <v>-3.4190999999999998</v>
      </c>
      <c r="DH14" s="17">
        <v>50.5</v>
      </c>
      <c r="DI14" s="17">
        <v>67.901520000000005</v>
      </c>
      <c r="DJ14" s="17">
        <v>103.5133</v>
      </c>
      <c r="DK14" s="17">
        <v>-53.013300000000001</v>
      </c>
      <c r="DL14" s="17"/>
      <c r="DM14" s="17"/>
      <c r="DN14" s="17"/>
      <c r="DO14" s="17">
        <v>0</v>
      </c>
      <c r="DP14" s="17"/>
      <c r="DQ14" s="17"/>
      <c r="DR14" s="17"/>
      <c r="DS14" s="17">
        <v>0</v>
      </c>
      <c r="DT14" s="17"/>
      <c r="DU14" s="17"/>
      <c r="DV14" s="17"/>
      <c r="DW14" s="17">
        <v>0</v>
      </c>
      <c r="DX14" s="17"/>
      <c r="DY14" s="17"/>
      <c r="DZ14" s="17"/>
      <c r="EA14" s="17">
        <v>0</v>
      </c>
      <c r="EB14" s="17">
        <v>60.4</v>
      </c>
      <c r="EC14" s="17">
        <v>62.910319999999999</v>
      </c>
      <c r="ED14" s="17">
        <v>66.147869999999998</v>
      </c>
      <c r="EE14" s="17">
        <v>-5.7478699999999998</v>
      </c>
      <c r="EF14" s="17">
        <v>165.5</v>
      </c>
      <c r="EG14" s="17">
        <v>220.48051000000001</v>
      </c>
      <c r="EH14" s="17">
        <v>220.48061999999999</v>
      </c>
      <c r="EI14" s="17">
        <v>-54.980620000000002</v>
      </c>
      <c r="EJ14" s="17"/>
      <c r="EK14" s="17"/>
      <c r="EL14" s="17"/>
      <c r="EM14" s="17">
        <v>0</v>
      </c>
      <c r="EN14" s="17"/>
      <c r="EO14" s="17"/>
      <c r="EP14" s="17"/>
      <c r="EQ14" s="17">
        <v>0</v>
      </c>
      <c r="ER14" s="17"/>
      <c r="ES14" s="17"/>
      <c r="ET14" s="17"/>
      <c r="EU14" s="17">
        <v>0</v>
      </c>
      <c r="EV14" s="17">
        <v>6.5</v>
      </c>
      <c r="EW14" s="17"/>
      <c r="EX14" s="17">
        <v>6.39</v>
      </c>
      <c r="EY14" s="17">
        <v>0.11</v>
      </c>
      <c r="EZ14" s="17">
        <v>0</v>
      </c>
      <c r="FA14" s="17">
        <v>0</v>
      </c>
      <c r="FB14" s="17">
        <v>0</v>
      </c>
      <c r="FC14" s="17">
        <v>0</v>
      </c>
      <c r="FD14" s="17">
        <v>48.8</v>
      </c>
      <c r="FE14" s="17">
        <v>45.103659999999998</v>
      </c>
      <c r="FF14" s="17">
        <v>45.103659999999998</v>
      </c>
      <c r="FG14" s="17">
        <v>3.6963400000000002</v>
      </c>
      <c r="FH14" s="17">
        <v>72.599999999999994</v>
      </c>
      <c r="FI14" s="17">
        <v>0</v>
      </c>
      <c r="FJ14" s="17">
        <v>0</v>
      </c>
      <c r="FK14" s="17">
        <v>72.599999999999994</v>
      </c>
      <c r="FL14" s="17">
        <v>29.1</v>
      </c>
      <c r="FM14" s="17">
        <v>27.750350000000001</v>
      </c>
      <c r="FN14" s="17">
        <v>27.750350000000001</v>
      </c>
      <c r="FO14" s="17">
        <v>1.34965</v>
      </c>
      <c r="FP14" s="17">
        <v>18.600000000000001</v>
      </c>
      <c r="FQ14" s="17">
        <v>17.386510000000001</v>
      </c>
      <c r="FR14" s="17">
        <v>17.562139999999999</v>
      </c>
      <c r="FS14" s="17">
        <v>1.03786</v>
      </c>
      <c r="FT14" s="17">
        <v>19.8</v>
      </c>
      <c r="FU14" s="17">
        <v>19.1068</v>
      </c>
      <c r="FV14" s="17">
        <v>19.1068</v>
      </c>
      <c r="FW14" s="17">
        <v>0.69320000000000004</v>
      </c>
      <c r="FX14" s="17">
        <v>77.8</v>
      </c>
      <c r="FY14" s="17">
        <v>75.191609999999997</v>
      </c>
      <c r="FZ14" s="17">
        <v>75.191599999999994</v>
      </c>
      <c r="GA14" s="17">
        <v>2.6084000000000001</v>
      </c>
      <c r="GB14" s="17">
        <v>182.11416</v>
      </c>
      <c r="GC14" s="17">
        <v>185.10007999999999</v>
      </c>
      <c r="GD14" s="17">
        <v>185.10007999999999</v>
      </c>
      <c r="GE14" s="17">
        <v>-2.9859200000000001</v>
      </c>
      <c r="GF14" s="17">
        <v>182.87591</v>
      </c>
      <c r="GG14" s="17">
        <v>185.10007999999999</v>
      </c>
      <c r="GH14" s="17">
        <v>185.10007999999999</v>
      </c>
      <c r="GI14" s="17">
        <v>-2.22417</v>
      </c>
      <c r="GJ14" s="17">
        <v>185.23921999999999</v>
      </c>
      <c r="GK14" s="17">
        <v>185.10007999999999</v>
      </c>
      <c r="GL14" s="17">
        <v>185.10007999999999</v>
      </c>
      <c r="GM14" s="17">
        <v>0.13914000000000001</v>
      </c>
      <c r="GN14" s="17">
        <v>87.5</v>
      </c>
      <c r="GO14" s="17">
        <v>36.870089999999998</v>
      </c>
      <c r="GP14" s="17">
        <v>59.088169999999998</v>
      </c>
      <c r="GQ14" s="17">
        <v>28.411829999999998</v>
      </c>
      <c r="GR14" s="17">
        <v>7</v>
      </c>
      <c r="GS14" s="17">
        <v>6.4171699999999996</v>
      </c>
      <c r="GT14" s="17">
        <v>6.4171699999999996</v>
      </c>
      <c r="GU14" s="17">
        <v>0.58282999999999996</v>
      </c>
      <c r="GV14" s="17">
        <v>1.5</v>
      </c>
      <c r="GW14" s="17">
        <v>6.7322100000000002</v>
      </c>
      <c r="GX14" s="17">
        <v>6.7322100000000002</v>
      </c>
      <c r="GY14" s="17">
        <v>-5.2322100000000002</v>
      </c>
      <c r="GZ14" s="17">
        <v>33.1</v>
      </c>
      <c r="HA14" s="17">
        <v>34.47804</v>
      </c>
      <c r="HB14" s="17">
        <v>34.47804</v>
      </c>
      <c r="HC14" s="17">
        <v>-1.3780399999999999</v>
      </c>
      <c r="HD14" s="17">
        <v>34.799999999999997</v>
      </c>
      <c r="HE14" s="17">
        <v>41.690289999999997</v>
      </c>
      <c r="HF14" s="17">
        <v>41.690289999999997</v>
      </c>
      <c r="HG14" s="17">
        <v>-6.8902900000000002</v>
      </c>
      <c r="HH14" s="17">
        <v>3.8</v>
      </c>
      <c r="HI14" s="17">
        <v>4.1192200000000003</v>
      </c>
      <c r="HJ14" s="17">
        <v>4.1192200000000003</v>
      </c>
      <c r="HK14" s="17">
        <v>-0.31922</v>
      </c>
      <c r="HL14" s="17">
        <v>0</v>
      </c>
      <c r="HM14" s="17">
        <v>0</v>
      </c>
      <c r="HN14" s="17">
        <v>0</v>
      </c>
      <c r="HO14" s="17">
        <v>0</v>
      </c>
      <c r="HP14" s="17">
        <v>84.7</v>
      </c>
      <c r="HQ14" s="17">
        <v>87.273110000000003</v>
      </c>
      <c r="HR14" s="17">
        <v>87.272909999999996</v>
      </c>
      <c r="HS14" s="17">
        <v>-2.5729099999999998</v>
      </c>
      <c r="HT14" s="17"/>
      <c r="HU14" s="17"/>
      <c r="HV14" s="17"/>
      <c r="HW14" s="17">
        <v>0</v>
      </c>
      <c r="HX14" s="17"/>
      <c r="HY14" s="17"/>
      <c r="HZ14" s="17"/>
      <c r="IA14" s="17">
        <v>0</v>
      </c>
      <c r="IB14" s="17">
        <v>10.4</v>
      </c>
      <c r="IC14" s="17">
        <v>16.490729999999999</v>
      </c>
      <c r="ID14" s="17">
        <v>0</v>
      </c>
      <c r="IE14" s="17">
        <v>10.4</v>
      </c>
      <c r="IF14" s="17"/>
      <c r="IG14" s="17"/>
      <c r="IH14" s="17"/>
      <c r="II14" s="17">
        <v>0</v>
      </c>
      <c r="IJ14" s="17"/>
      <c r="IK14" s="17"/>
      <c r="IL14" s="17"/>
      <c r="IM14" s="17">
        <v>0</v>
      </c>
      <c r="IN14" s="17">
        <v>47.4</v>
      </c>
      <c r="IO14" s="17">
        <v>48.181449999999998</v>
      </c>
      <c r="IP14" s="17">
        <v>0</v>
      </c>
      <c r="IQ14" s="17">
        <v>47.4</v>
      </c>
      <c r="IR14" s="17"/>
      <c r="IS14" s="17"/>
      <c r="IT14" s="17"/>
      <c r="IU14" s="17">
        <v>0</v>
      </c>
      <c r="IV14" s="17"/>
      <c r="IW14" s="17"/>
      <c r="IX14" s="17"/>
      <c r="IY14" s="17">
        <v>0</v>
      </c>
      <c r="IZ14" s="17"/>
      <c r="JA14" s="17"/>
      <c r="JB14" s="17"/>
      <c r="JC14" s="17">
        <v>0</v>
      </c>
      <c r="JD14" s="17">
        <v>65.7</v>
      </c>
      <c r="JE14" s="17">
        <v>24.05761</v>
      </c>
      <c r="JF14" s="17">
        <v>51.09111</v>
      </c>
      <c r="JG14" s="17">
        <v>14.608890000000001</v>
      </c>
      <c r="JH14" s="17">
        <v>176.8</v>
      </c>
      <c r="JI14" s="17">
        <v>178.52956</v>
      </c>
      <c r="JJ14" s="17">
        <v>178.52956</v>
      </c>
      <c r="JK14" s="17">
        <v>-1.72956</v>
      </c>
      <c r="JL14" s="17">
        <v>174.5</v>
      </c>
      <c r="JM14" s="17">
        <v>178.52956</v>
      </c>
      <c r="JN14" s="17">
        <v>178.52956</v>
      </c>
      <c r="JO14" s="17">
        <v>-4.02956</v>
      </c>
      <c r="JP14" s="17">
        <v>200</v>
      </c>
      <c r="JQ14" s="17">
        <v>178.52956</v>
      </c>
      <c r="JR14" s="17">
        <v>178.52956</v>
      </c>
      <c r="JS14" s="17">
        <v>21.47044</v>
      </c>
      <c r="JT14" s="17">
        <v>273</v>
      </c>
      <c r="JU14" s="17">
        <v>267.79433</v>
      </c>
      <c r="JV14" s="17">
        <v>267.79433</v>
      </c>
      <c r="JW14" s="17">
        <v>5.2056699999999996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1.7823899999999999</v>
      </c>
      <c r="LF14" s="17">
        <v>1.7823899999999999</v>
      </c>
      <c r="LG14" s="17">
        <v>-0.58238999999999996</v>
      </c>
      <c r="LH14" s="17">
        <v>45.7</v>
      </c>
      <c r="LI14" s="17">
        <v>0</v>
      </c>
      <c r="LJ14" s="17">
        <v>0</v>
      </c>
      <c r="LK14" s="17">
        <v>45.7</v>
      </c>
      <c r="LL14" s="17">
        <v>86.7</v>
      </c>
      <c r="LM14" s="17">
        <v>84.279079999999993</v>
      </c>
      <c r="LN14" s="17">
        <v>76.263350000000003</v>
      </c>
      <c r="LO14" s="17">
        <v>10.43665</v>
      </c>
      <c r="LP14" s="17">
        <v>63.7</v>
      </c>
      <c r="LQ14" s="17">
        <v>67.133979999999994</v>
      </c>
      <c r="LR14" s="17">
        <v>67.133979999999994</v>
      </c>
      <c r="LS14" s="17">
        <v>-3.43398</v>
      </c>
      <c r="LT14" s="17">
        <v>69.8</v>
      </c>
      <c r="LU14" s="17">
        <v>69.149460000000005</v>
      </c>
      <c r="LV14" s="17">
        <v>65.984020000000001</v>
      </c>
      <c r="LW14" s="17">
        <v>3.8159800000000001</v>
      </c>
      <c r="LX14" s="17">
        <v>29.9</v>
      </c>
      <c r="LY14" s="17">
        <v>28.617049999999999</v>
      </c>
      <c r="LZ14" s="17">
        <v>27.30705</v>
      </c>
      <c r="MA14" s="17">
        <v>2.5929500000000001</v>
      </c>
      <c r="MB14" s="17">
        <v>0</v>
      </c>
      <c r="MC14" s="17"/>
      <c r="MD14" s="17">
        <v>0</v>
      </c>
      <c r="ME14" s="17">
        <v>0</v>
      </c>
      <c r="MF14" s="17"/>
      <c r="MG14" s="17"/>
      <c r="MH14" s="17"/>
      <c r="MI14" s="17">
        <v>0</v>
      </c>
      <c r="MJ14" s="17"/>
      <c r="MK14" s="17"/>
      <c r="ML14" s="17"/>
      <c r="MM14" s="17">
        <v>0</v>
      </c>
      <c r="MN14" s="17">
        <v>146.30000000000001</v>
      </c>
      <c r="MO14" s="17">
        <v>143.88266999999999</v>
      </c>
      <c r="MP14" s="17">
        <v>143.88267999999999</v>
      </c>
      <c r="MQ14" s="17">
        <v>2.4173200000000001</v>
      </c>
      <c r="MR14" s="17"/>
      <c r="MS14" s="17"/>
      <c r="MT14" s="17"/>
      <c r="MU14" s="17">
        <v>0</v>
      </c>
      <c r="MV14" s="17">
        <v>69.099999999999994</v>
      </c>
      <c r="MW14" s="17">
        <v>71.941329999999994</v>
      </c>
      <c r="MX14" s="17">
        <v>71.941339999999997</v>
      </c>
      <c r="MY14" s="17">
        <v>-2.8413400000000002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v>0</v>
      </c>
      <c r="OD14" s="17">
        <v>0</v>
      </c>
      <c r="OE14" s="17">
        <v>0</v>
      </c>
      <c r="OF14" s="17">
        <v>103</v>
      </c>
      <c r="OG14" s="17">
        <v>113.21599999999999</v>
      </c>
      <c r="OH14" s="17">
        <v>113.21599999999999</v>
      </c>
      <c r="OI14" s="17">
        <v>-10.215999999999999</v>
      </c>
      <c r="OJ14" s="17">
        <v>0</v>
      </c>
      <c r="OK14" s="17">
        <v>0</v>
      </c>
      <c r="OL14" s="17">
        <v>0</v>
      </c>
      <c r="OM14" s="17">
        <v>0</v>
      </c>
      <c r="ON14" s="17">
        <v>4</v>
      </c>
      <c r="OO14" s="17">
        <v>12.558</v>
      </c>
      <c r="OP14" s="17">
        <v>12.558</v>
      </c>
      <c r="OQ14" s="17">
        <v>-8.5579999999999998</v>
      </c>
      <c r="OR14" s="17">
        <v>0</v>
      </c>
      <c r="OS14" s="17"/>
      <c r="OT14" s="17">
        <v>0</v>
      </c>
      <c r="OU14" s="17">
        <v>0</v>
      </c>
      <c r="OV14" s="17">
        <v>12.4</v>
      </c>
      <c r="OW14" s="17">
        <v>11.45631</v>
      </c>
      <c r="OX14" s="17">
        <v>11.45631</v>
      </c>
      <c r="OY14" s="17">
        <v>0.94369000000000003</v>
      </c>
      <c r="OZ14" s="17">
        <v>9.9</v>
      </c>
      <c r="PA14" s="17">
        <v>9</v>
      </c>
      <c r="PB14" s="17">
        <v>9</v>
      </c>
      <c r="PC14" s="17">
        <v>0.9</v>
      </c>
      <c r="PD14" s="17">
        <v>5.3</v>
      </c>
      <c r="PE14" s="17">
        <v>2.3109299999999999</v>
      </c>
      <c r="PF14" s="17">
        <v>1.46139</v>
      </c>
      <c r="PG14" s="17">
        <v>3.8386100000000001</v>
      </c>
      <c r="PH14" s="17">
        <v>0.5</v>
      </c>
      <c r="PI14" s="17">
        <v>1</v>
      </c>
      <c r="PJ14" s="17">
        <v>1</v>
      </c>
      <c r="PK14" s="17">
        <v>-0.5</v>
      </c>
      <c r="PL14" s="17">
        <v>3.1</v>
      </c>
      <c r="PM14" s="17">
        <v>3.25</v>
      </c>
      <c r="PN14" s="17">
        <v>3.25</v>
      </c>
      <c r="PO14" s="17">
        <v>-0.15</v>
      </c>
      <c r="PP14" s="17">
        <v>2.6</v>
      </c>
      <c r="PQ14" s="17">
        <v>2.5</v>
      </c>
      <c r="PR14" s="17">
        <v>2.5</v>
      </c>
      <c r="PS14" s="17">
        <v>0.1</v>
      </c>
      <c r="PT14" s="17">
        <v>20.3</v>
      </c>
      <c r="PU14" s="17">
        <v>19.417480000000001</v>
      </c>
      <c r="PV14" s="17">
        <v>19.417480000000001</v>
      </c>
      <c r="PW14" s="17">
        <v>0.88251999999999997</v>
      </c>
      <c r="PX14" s="17">
        <v>13.9</v>
      </c>
      <c r="PY14" s="17">
        <v>13.592230000000001</v>
      </c>
      <c r="PZ14" s="17">
        <v>13.592230000000001</v>
      </c>
      <c r="QA14" s="17">
        <v>0.30776999999999999</v>
      </c>
      <c r="QB14" s="17">
        <v>9.9</v>
      </c>
      <c r="QC14" s="17">
        <v>10</v>
      </c>
      <c r="QD14" s="17">
        <v>10</v>
      </c>
      <c r="QE14" s="17">
        <v>-0.1</v>
      </c>
      <c r="QF14" s="17">
        <v>3.3</v>
      </c>
      <c r="QG14" s="17">
        <v>3.5</v>
      </c>
      <c r="QH14" s="17">
        <v>3.5</v>
      </c>
      <c r="QI14" s="17">
        <v>-0.2</v>
      </c>
      <c r="QJ14" s="17">
        <v>18.5</v>
      </c>
      <c r="QK14" s="17">
        <v>17.961169999999999</v>
      </c>
      <c r="QL14" s="17">
        <v>17.96116</v>
      </c>
      <c r="QM14" s="17">
        <v>0.53883999999999999</v>
      </c>
      <c r="QN14" s="17">
        <v>0</v>
      </c>
      <c r="QO14" s="17"/>
      <c r="QP14" s="17">
        <v>0</v>
      </c>
      <c r="QQ14" s="17">
        <v>0</v>
      </c>
      <c r="QR14" s="17">
        <v>0</v>
      </c>
      <c r="QS14" s="17">
        <v>0</v>
      </c>
      <c r="QT14" s="17">
        <v>0</v>
      </c>
      <c r="QU14" s="17">
        <v>0</v>
      </c>
      <c r="QV14" s="17">
        <v>31.8</v>
      </c>
      <c r="QW14" s="17">
        <v>29.495000000000001</v>
      </c>
      <c r="QX14" s="17">
        <v>29.495000000000001</v>
      </c>
      <c r="QY14" s="17">
        <v>2.3050000000000002</v>
      </c>
      <c r="QZ14" s="17">
        <v>84.2</v>
      </c>
      <c r="RA14" s="17">
        <v>81.417000000000002</v>
      </c>
      <c r="RB14" s="17">
        <v>81.417000000000002</v>
      </c>
      <c r="RC14" s="17">
        <v>2.7829999999999999</v>
      </c>
      <c r="RD14" s="17">
        <v>4.5</v>
      </c>
      <c r="RE14" s="17">
        <v>2.9009999999999998</v>
      </c>
      <c r="RF14" s="17">
        <v>2.9009999999999998</v>
      </c>
      <c r="RG14" s="17">
        <v>1.599</v>
      </c>
      <c r="RH14" s="17">
        <v>2.2000000000000002</v>
      </c>
      <c r="RI14" s="17">
        <v>2.4</v>
      </c>
      <c r="RJ14" s="17">
        <v>2.4</v>
      </c>
      <c r="RK14" s="17">
        <v>-0.2</v>
      </c>
      <c r="RL14" s="17">
        <v>1.1000000000000001</v>
      </c>
      <c r="RM14" s="17"/>
      <c r="RN14" s="17">
        <v>1.2</v>
      </c>
      <c r="RO14" s="17">
        <v>-0.1</v>
      </c>
      <c r="RP14" s="17">
        <v>2.9</v>
      </c>
      <c r="RQ14" s="17">
        <v>2.8</v>
      </c>
      <c r="RR14" s="17">
        <v>2.8</v>
      </c>
      <c r="RS14" s="17">
        <v>0.1</v>
      </c>
      <c r="RT14" s="17">
        <v>0</v>
      </c>
      <c r="RU14" s="17"/>
      <c r="RV14" s="17">
        <v>0</v>
      </c>
      <c r="RW14" s="17">
        <v>0</v>
      </c>
      <c r="RX14" s="17">
        <v>2.4</v>
      </c>
      <c r="RY14" s="17">
        <v>2.4510000000000001</v>
      </c>
      <c r="RZ14" s="17">
        <v>2.4510000000000001</v>
      </c>
      <c r="SA14" s="17">
        <v>-5.0999999999999997E-2</v>
      </c>
      <c r="SB14" s="17">
        <v>4.9000000000000004</v>
      </c>
      <c r="SC14" s="17">
        <v>3.8144300000000002</v>
      </c>
      <c r="SD14" s="17">
        <v>0</v>
      </c>
      <c r="SE14" s="17">
        <v>4.9000000000000004</v>
      </c>
      <c r="SF14" s="17">
        <v>1.6</v>
      </c>
      <c r="SG14" s="17">
        <v>1.9</v>
      </c>
      <c r="SH14" s="17">
        <v>1.9</v>
      </c>
      <c r="SI14" s="17">
        <v>-0.3</v>
      </c>
      <c r="SJ14" s="17"/>
      <c r="SK14" s="17"/>
      <c r="SL14" s="17"/>
      <c r="SM14" s="17">
        <v>0</v>
      </c>
      <c r="SN14" s="17">
        <v>9.8000000000000007</v>
      </c>
      <c r="SO14" s="17">
        <v>9.6999999999999993</v>
      </c>
      <c r="SP14" s="17">
        <v>9.6999999999999993</v>
      </c>
      <c r="SQ14" s="17">
        <v>0.1</v>
      </c>
      <c r="SR14" s="17">
        <v>4.5999999999999996</v>
      </c>
      <c r="SS14" s="17">
        <v>3.9</v>
      </c>
      <c r="ST14" s="17">
        <v>3.9</v>
      </c>
      <c r="SU14" s="17">
        <v>0.7</v>
      </c>
      <c r="SV14" s="17">
        <v>6.3</v>
      </c>
      <c r="SW14" s="17">
        <v>6</v>
      </c>
      <c r="SX14" s="17">
        <v>6</v>
      </c>
      <c r="SY14" s="17">
        <v>0.3</v>
      </c>
      <c r="SZ14" s="17">
        <v>8</v>
      </c>
      <c r="TA14" s="17">
        <v>4.5</v>
      </c>
      <c r="TB14" s="17">
        <v>4.5</v>
      </c>
      <c r="TC14" s="17">
        <v>3.5</v>
      </c>
      <c r="TD14" s="17">
        <v>15.6</v>
      </c>
      <c r="TE14" s="17">
        <v>15.922330000000001</v>
      </c>
      <c r="TF14" s="17">
        <v>15.922330000000001</v>
      </c>
      <c r="TG14" s="17">
        <v>-0.32233000000000001</v>
      </c>
      <c r="TH14" s="17">
        <v>19</v>
      </c>
      <c r="TI14" s="17">
        <v>20.009</v>
      </c>
      <c r="TJ14" s="17">
        <v>20.009</v>
      </c>
      <c r="TK14" s="17">
        <v>-1.0089999999999999</v>
      </c>
      <c r="TL14" s="17">
        <v>34.700000000000003</v>
      </c>
      <c r="TM14" s="17">
        <v>32.76</v>
      </c>
      <c r="TN14" s="17">
        <v>32.76</v>
      </c>
      <c r="TO14" s="17">
        <v>1.94</v>
      </c>
      <c r="TP14" s="17"/>
      <c r="TQ14" s="17"/>
      <c r="TR14" s="17"/>
      <c r="TS14" s="17">
        <v>0</v>
      </c>
      <c r="TT14" s="17">
        <v>89.5</v>
      </c>
      <c r="TU14" s="17">
        <v>92</v>
      </c>
      <c r="TV14" s="17">
        <v>79.022000000000006</v>
      </c>
      <c r="TW14" s="17">
        <v>10.478</v>
      </c>
      <c r="TX14" s="17">
        <v>100</v>
      </c>
      <c r="TY14" s="17">
        <v>109.7</v>
      </c>
      <c r="TZ14" s="17">
        <v>85.600999999999999</v>
      </c>
      <c r="UA14" s="17">
        <v>14.398999999999999</v>
      </c>
      <c r="UB14" s="17">
        <v>11.9</v>
      </c>
      <c r="UC14" s="17">
        <v>8.5</v>
      </c>
      <c r="UD14" s="17">
        <v>8.657</v>
      </c>
      <c r="UE14" s="17">
        <v>3.2429999999999999</v>
      </c>
      <c r="UF14" s="17">
        <v>6.9</v>
      </c>
      <c r="UG14" s="17">
        <v>6.3</v>
      </c>
      <c r="UH14" s="17">
        <v>6.7990000000000004</v>
      </c>
      <c r="UI14" s="17">
        <v>0.10100000000000001</v>
      </c>
      <c r="UJ14" s="17">
        <v>11</v>
      </c>
      <c r="UK14" s="17">
        <v>9</v>
      </c>
      <c r="UL14" s="17">
        <v>9</v>
      </c>
      <c r="UM14" s="17">
        <v>2</v>
      </c>
      <c r="UN14" s="17">
        <v>3.8</v>
      </c>
      <c r="UO14" s="17">
        <v>3</v>
      </c>
      <c r="UP14" s="17">
        <v>3</v>
      </c>
      <c r="UQ14" s="17">
        <v>0.8</v>
      </c>
      <c r="UR14" s="17">
        <v>7.2</v>
      </c>
      <c r="US14" s="17">
        <v>7.5</v>
      </c>
      <c r="UT14" s="17">
        <v>7.5</v>
      </c>
      <c r="UU14" s="17">
        <v>-0.3</v>
      </c>
      <c r="UV14" s="17">
        <v>6.2</v>
      </c>
      <c r="UW14" s="17">
        <v>6</v>
      </c>
      <c r="UX14" s="17">
        <v>6</v>
      </c>
      <c r="UY14" s="17">
        <v>0.2</v>
      </c>
      <c r="UZ14" s="17">
        <v>6.6</v>
      </c>
      <c r="VA14" s="17">
        <v>7</v>
      </c>
      <c r="VB14" s="17">
        <v>7</v>
      </c>
      <c r="VC14" s="17">
        <v>-0.4</v>
      </c>
      <c r="VD14" s="17">
        <v>6.8</v>
      </c>
      <c r="VE14" s="17">
        <v>7</v>
      </c>
      <c r="VF14" s="17">
        <v>7</v>
      </c>
      <c r="VG14" s="17">
        <v>-0.2</v>
      </c>
      <c r="VH14" s="17">
        <v>3.5</v>
      </c>
      <c r="VI14" s="17">
        <v>7.8959999999999999</v>
      </c>
      <c r="VJ14" s="17">
        <v>7.8959999999999999</v>
      </c>
      <c r="VK14" s="17">
        <v>-4.3959999999999999</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115.6</v>
      </c>
      <c r="WC14" s="17">
        <v>83.3</v>
      </c>
      <c r="WD14" s="17">
        <v>88</v>
      </c>
      <c r="WE14" s="17">
        <v>27.6</v>
      </c>
      <c r="WF14" s="17">
        <v>111.2</v>
      </c>
      <c r="WG14" s="17">
        <v>71.2</v>
      </c>
      <c r="WH14" s="17">
        <v>67</v>
      </c>
      <c r="WI14" s="17">
        <v>44.2</v>
      </c>
      <c r="WJ14" s="17">
        <v>0</v>
      </c>
      <c r="WK14" s="17">
        <v>0</v>
      </c>
      <c r="WL14" s="17">
        <v>0</v>
      </c>
      <c r="WM14" s="17">
        <v>0</v>
      </c>
      <c r="WN14" s="17">
        <v>0</v>
      </c>
      <c r="WO14" s="17"/>
      <c r="WP14" s="17">
        <v>0</v>
      </c>
      <c r="WQ14" s="17">
        <v>0</v>
      </c>
      <c r="WR14" s="17">
        <v>4.4000000000000004</v>
      </c>
      <c r="WS14" s="17">
        <v>4.3</v>
      </c>
      <c r="WT14" s="17">
        <v>4.3</v>
      </c>
      <c r="WU14" s="17">
        <v>0.1</v>
      </c>
      <c r="WV14" s="17">
        <v>18.600000000000001</v>
      </c>
      <c r="WW14" s="17">
        <v>18.25243</v>
      </c>
      <c r="WX14" s="17">
        <v>18.25243</v>
      </c>
      <c r="WY14" s="17">
        <v>0.34756999999999999</v>
      </c>
      <c r="WZ14" s="17">
        <v>9.6999999999999993</v>
      </c>
      <c r="XA14" s="17">
        <v>10.8</v>
      </c>
      <c r="XB14" s="17">
        <v>10.8</v>
      </c>
      <c r="XC14" s="17">
        <v>-1.1000000000000001</v>
      </c>
      <c r="XD14" s="17">
        <v>43.4</v>
      </c>
      <c r="XE14" s="17">
        <v>42</v>
      </c>
      <c r="XF14" s="17">
        <v>42</v>
      </c>
      <c r="XG14" s="17">
        <v>1.4</v>
      </c>
      <c r="XH14" s="17">
        <v>34.700000000000003</v>
      </c>
      <c r="XI14" s="17">
        <v>25</v>
      </c>
      <c r="XJ14" s="17">
        <v>25</v>
      </c>
      <c r="XK14" s="17">
        <v>9.6999999999999993</v>
      </c>
      <c r="XL14" s="17">
        <v>17.399999999999999</v>
      </c>
      <c r="XM14" s="17">
        <v>14</v>
      </c>
      <c r="XN14" s="17">
        <v>14</v>
      </c>
      <c r="XO14" s="17">
        <v>3.4</v>
      </c>
      <c r="XP14" s="17"/>
      <c r="XQ14" s="17"/>
      <c r="XR14" s="17"/>
      <c r="XS14" s="17">
        <v>0</v>
      </c>
      <c r="XT14" s="17">
        <v>7.7</v>
      </c>
      <c r="XU14" s="17">
        <v>7.84</v>
      </c>
      <c r="XV14" s="17">
        <v>7.84</v>
      </c>
      <c r="XW14" s="17">
        <v>-0.14000000000000001</v>
      </c>
      <c r="XX14" s="17"/>
      <c r="XY14" s="17"/>
      <c r="XZ14" s="17"/>
      <c r="YA14" s="17">
        <v>0</v>
      </c>
      <c r="YB14" s="17"/>
      <c r="YC14" s="17"/>
      <c r="YD14" s="17"/>
      <c r="YE14" s="17">
        <v>0</v>
      </c>
    </row>
    <row r="15" spans="1:655" ht="24" customHeight="1" x14ac:dyDescent="0.3">
      <c r="A15" s="1"/>
      <c r="B15" s="16" t="s">
        <v>41</v>
      </c>
      <c r="C15" s="16" t="s">
        <v>724</v>
      </c>
      <c r="D15" s="17">
        <v>97.1</v>
      </c>
      <c r="E15" s="17">
        <v>122.2349</v>
      </c>
      <c r="F15" s="17">
        <v>94.045580000000001</v>
      </c>
      <c r="G15" s="17">
        <v>3.0544199999999999</v>
      </c>
      <c r="H15" s="17">
        <v>646.70000000000005</v>
      </c>
      <c r="I15" s="17">
        <v>643.65809000000002</v>
      </c>
      <c r="J15" s="17">
        <v>643.65809000000002</v>
      </c>
      <c r="K15" s="17">
        <v>3.0419100000000001</v>
      </c>
      <c r="L15" s="17">
        <v>214.8</v>
      </c>
      <c r="M15" s="17">
        <v>219.87573</v>
      </c>
      <c r="N15" s="17">
        <v>209.39341999999999</v>
      </c>
      <c r="O15" s="17">
        <v>5.4065799999999999</v>
      </c>
      <c r="P15" s="17"/>
      <c r="Q15" s="17"/>
      <c r="R15" s="17"/>
      <c r="S15" s="17">
        <v>0</v>
      </c>
      <c r="T15" s="17"/>
      <c r="U15" s="17"/>
      <c r="V15" s="17"/>
      <c r="W15" s="17">
        <v>0</v>
      </c>
      <c r="X15" s="17">
        <v>67.7</v>
      </c>
      <c r="Y15" s="17">
        <v>17.707730000000002</v>
      </c>
      <c r="Z15" s="17">
        <v>0</v>
      </c>
      <c r="AA15" s="17">
        <v>67.7</v>
      </c>
      <c r="AB15" s="17">
        <v>99.3</v>
      </c>
      <c r="AC15" s="17">
        <v>100</v>
      </c>
      <c r="AD15" s="17">
        <v>100.00001</v>
      </c>
      <c r="AE15" s="17">
        <v>-0.70001000000000002</v>
      </c>
      <c r="AF15" s="17"/>
      <c r="AG15" s="17"/>
      <c r="AH15" s="17"/>
      <c r="AI15" s="17">
        <v>0</v>
      </c>
      <c r="AJ15" s="17"/>
      <c r="AK15" s="17"/>
      <c r="AL15" s="17"/>
      <c r="AM15" s="17">
        <v>0</v>
      </c>
      <c r="AN15" s="17">
        <v>126.8</v>
      </c>
      <c r="AO15" s="17">
        <v>179.09115</v>
      </c>
      <c r="AP15" s="17">
        <v>184.64670000000001</v>
      </c>
      <c r="AQ15" s="17">
        <v>-57.846699999999998</v>
      </c>
      <c r="AR15" s="17">
        <v>127</v>
      </c>
      <c r="AS15" s="17">
        <v>179.09115</v>
      </c>
      <c r="AT15" s="17">
        <v>184.64670000000001</v>
      </c>
      <c r="AU15" s="17">
        <v>-57.646700000000003</v>
      </c>
      <c r="AV15" s="17">
        <v>127.1</v>
      </c>
      <c r="AW15" s="17">
        <v>179.09115</v>
      </c>
      <c r="AX15" s="17">
        <v>184.64670000000001</v>
      </c>
      <c r="AY15" s="17">
        <v>-57.546700000000001</v>
      </c>
      <c r="AZ15" s="17">
        <v>231.9</v>
      </c>
      <c r="BA15" s="17">
        <v>268.63672000000003</v>
      </c>
      <c r="BB15" s="17">
        <v>276.97005000000001</v>
      </c>
      <c r="BC15" s="17">
        <v>-45.070050000000002</v>
      </c>
      <c r="BD15" s="17">
        <v>216.1</v>
      </c>
      <c r="BE15" s="17">
        <v>208.26667</v>
      </c>
      <c r="BF15" s="17">
        <v>208.26667</v>
      </c>
      <c r="BG15" s="17">
        <v>7.8333300000000001</v>
      </c>
      <c r="BH15" s="17">
        <v>111.4</v>
      </c>
      <c r="BI15" s="17">
        <v>104.13333</v>
      </c>
      <c r="BJ15" s="17">
        <v>104.13333</v>
      </c>
      <c r="BK15" s="17">
        <v>7.2666700000000004</v>
      </c>
      <c r="BL15" s="17">
        <v>144.5</v>
      </c>
      <c r="BM15" s="17">
        <v>226.3853</v>
      </c>
      <c r="BN15" s="17">
        <v>274.33832000000001</v>
      </c>
      <c r="BO15" s="17">
        <v>-129.83832000000001</v>
      </c>
      <c r="BP15" s="17">
        <v>4.9000000000000004</v>
      </c>
      <c r="BQ15" s="17">
        <v>4.4318400000000002</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140.19999999999999</v>
      </c>
      <c r="CK15" s="17">
        <v>138.33479</v>
      </c>
      <c r="CL15" s="17">
        <v>138.33479</v>
      </c>
      <c r="CM15" s="17">
        <v>1.86521</v>
      </c>
      <c r="CN15" s="17">
        <v>6.7</v>
      </c>
      <c r="CO15" s="17">
        <v>5.1333399999999996</v>
      </c>
      <c r="CP15" s="17">
        <v>5.1333399999999996</v>
      </c>
      <c r="CQ15" s="17">
        <v>1.5666599999999999</v>
      </c>
      <c r="CR15" s="17">
        <v>5.3</v>
      </c>
      <c r="CS15" s="17">
        <v>2.8177599999999998</v>
      </c>
      <c r="CT15" s="17">
        <v>2.8177599999999998</v>
      </c>
      <c r="CU15" s="17">
        <v>2.48224</v>
      </c>
      <c r="CV15" s="17">
        <v>0</v>
      </c>
      <c r="CW15" s="17"/>
      <c r="CX15" s="17">
        <v>0</v>
      </c>
      <c r="CY15" s="17">
        <v>0</v>
      </c>
      <c r="CZ15" s="17">
        <v>6.8</v>
      </c>
      <c r="DA15" s="17">
        <v>6.8787000000000003</v>
      </c>
      <c r="DB15" s="17">
        <v>6.8787000000000003</v>
      </c>
      <c r="DC15" s="17">
        <v>-7.8700000000000006E-2</v>
      </c>
      <c r="DD15" s="17">
        <v>11.5</v>
      </c>
      <c r="DE15" s="17">
        <v>14.919420000000001</v>
      </c>
      <c r="DF15" s="17">
        <v>12.26075</v>
      </c>
      <c r="DG15" s="17">
        <v>-0.76075000000000004</v>
      </c>
      <c r="DH15" s="17">
        <v>49.7</v>
      </c>
      <c r="DI15" s="17">
        <v>62.355730000000001</v>
      </c>
      <c r="DJ15" s="17">
        <v>96.110919999999993</v>
      </c>
      <c r="DK15" s="17">
        <v>-46.410919999999997</v>
      </c>
      <c r="DL15" s="17"/>
      <c r="DM15" s="17"/>
      <c r="DN15" s="17"/>
      <c r="DO15" s="17">
        <v>0</v>
      </c>
      <c r="DP15" s="17"/>
      <c r="DQ15" s="17"/>
      <c r="DR15" s="17"/>
      <c r="DS15" s="17">
        <v>0</v>
      </c>
      <c r="DT15" s="17"/>
      <c r="DU15" s="17"/>
      <c r="DV15" s="17"/>
      <c r="DW15" s="17">
        <v>0</v>
      </c>
      <c r="DX15" s="17"/>
      <c r="DY15" s="17"/>
      <c r="DZ15" s="17"/>
      <c r="EA15" s="17">
        <v>0</v>
      </c>
      <c r="EB15" s="17">
        <v>60.1</v>
      </c>
      <c r="EC15" s="17">
        <v>61.873710000000003</v>
      </c>
      <c r="ED15" s="17">
        <v>64.921880000000002</v>
      </c>
      <c r="EE15" s="17">
        <v>-4.8218800000000002</v>
      </c>
      <c r="EF15" s="17">
        <v>102.2</v>
      </c>
      <c r="EG15" s="17">
        <v>92.102999999999994</v>
      </c>
      <c r="EH15" s="17">
        <v>110.53964000000001</v>
      </c>
      <c r="EI15" s="17">
        <v>-8.3396399999999993</v>
      </c>
      <c r="EJ15" s="17"/>
      <c r="EK15" s="17"/>
      <c r="EL15" s="17"/>
      <c r="EM15" s="17">
        <v>0</v>
      </c>
      <c r="EN15" s="17"/>
      <c r="EO15" s="17"/>
      <c r="EP15" s="17"/>
      <c r="EQ15" s="17">
        <v>0</v>
      </c>
      <c r="ER15" s="17"/>
      <c r="ES15" s="17"/>
      <c r="ET15" s="17"/>
      <c r="EU15" s="17">
        <v>0</v>
      </c>
      <c r="EV15" s="17">
        <v>6.5</v>
      </c>
      <c r="EW15" s="17"/>
      <c r="EX15" s="17">
        <v>6.39</v>
      </c>
      <c r="EY15" s="17">
        <v>0.11</v>
      </c>
      <c r="EZ15" s="17">
        <v>0</v>
      </c>
      <c r="FA15" s="17">
        <v>0</v>
      </c>
      <c r="FB15" s="17">
        <v>0</v>
      </c>
      <c r="FC15" s="17">
        <v>0</v>
      </c>
      <c r="FD15" s="17">
        <v>47.1</v>
      </c>
      <c r="FE15" s="17">
        <v>45.103659999999998</v>
      </c>
      <c r="FF15" s="17">
        <v>45.103659999999998</v>
      </c>
      <c r="FG15" s="17">
        <v>1.99634</v>
      </c>
      <c r="FH15" s="17">
        <v>30.7</v>
      </c>
      <c r="FI15" s="17">
        <v>30.928129999999999</v>
      </c>
      <c r="FJ15" s="17">
        <v>45.000019999999999</v>
      </c>
      <c r="FK15" s="17">
        <v>-14.30002</v>
      </c>
      <c r="FL15" s="17">
        <v>30.4</v>
      </c>
      <c r="FM15" s="17">
        <v>27.750350000000001</v>
      </c>
      <c r="FN15" s="17">
        <v>27.750350000000001</v>
      </c>
      <c r="FO15" s="17">
        <v>2.6496499999999998</v>
      </c>
      <c r="FP15" s="17">
        <v>18.600000000000001</v>
      </c>
      <c r="FQ15" s="17">
        <v>17.386510000000001</v>
      </c>
      <c r="FR15" s="17">
        <v>17.562139999999999</v>
      </c>
      <c r="FS15" s="17">
        <v>1.03786</v>
      </c>
      <c r="FT15" s="17">
        <v>19.8</v>
      </c>
      <c r="FU15" s="17">
        <v>19.1068</v>
      </c>
      <c r="FV15" s="17">
        <v>19.1068</v>
      </c>
      <c r="FW15" s="17">
        <v>0.69320000000000004</v>
      </c>
      <c r="FX15" s="17">
        <v>76.2</v>
      </c>
      <c r="FY15" s="17">
        <v>75.191609999999997</v>
      </c>
      <c r="FZ15" s="17">
        <v>75.191599999999994</v>
      </c>
      <c r="GA15" s="17">
        <v>1.0084</v>
      </c>
      <c r="GB15" s="17">
        <v>181.84752</v>
      </c>
      <c r="GC15" s="17">
        <v>185.10007999999999</v>
      </c>
      <c r="GD15" s="17">
        <v>185.10007999999999</v>
      </c>
      <c r="GE15" s="17">
        <v>-3.2525599999999999</v>
      </c>
      <c r="GF15" s="17">
        <v>182.56516999999999</v>
      </c>
      <c r="GG15" s="17">
        <v>185.10007999999999</v>
      </c>
      <c r="GH15" s="17">
        <v>185.10007999999999</v>
      </c>
      <c r="GI15" s="17">
        <v>-2.53491</v>
      </c>
      <c r="GJ15" s="17">
        <v>183.85045</v>
      </c>
      <c r="GK15" s="17">
        <v>185.10007999999999</v>
      </c>
      <c r="GL15" s="17">
        <v>185.10007999999999</v>
      </c>
      <c r="GM15" s="17">
        <v>-1.24963</v>
      </c>
      <c r="GN15" s="17">
        <v>86.3</v>
      </c>
      <c r="GO15" s="17">
        <v>32.738230000000001</v>
      </c>
      <c r="GP15" s="17">
        <v>50.520600000000002</v>
      </c>
      <c r="GQ15" s="17">
        <v>35.779400000000003</v>
      </c>
      <c r="GR15" s="17">
        <v>7</v>
      </c>
      <c r="GS15" s="17">
        <v>6.4171699999999996</v>
      </c>
      <c r="GT15" s="17">
        <v>6.4171699999999996</v>
      </c>
      <c r="GU15" s="17">
        <v>0.58282999999999996</v>
      </c>
      <c r="GV15" s="17">
        <v>1.6</v>
      </c>
      <c r="GW15" s="17">
        <v>6.7322100000000002</v>
      </c>
      <c r="GX15" s="17">
        <v>6.7322100000000002</v>
      </c>
      <c r="GY15" s="17">
        <v>-5.1322099999999997</v>
      </c>
      <c r="GZ15" s="17">
        <v>32.799999999999997</v>
      </c>
      <c r="HA15" s="17">
        <v>34.47804</v>
      </c>
      <c r="HB15" s="17">
        <v>34.47804</v>
      </c>
      <c r="HC15" s="17">
        <v>-1.67804</v>
      </c>
      <c r="HD15" s="17">
        <v>33.1</v>
      </c>
      <c r="HE15" s="17">
        <v>41.690289999999997</v>
      </c>
      <c r="HF15" s="17">
        <v>41.690289999999997</v>
      </c>
      <c r="HG15" s="17">
        <v>-8.5902899999999995</v>
      </c>
      <c r="HH15" s="17">
        <v>3.8</v>
      </c>
      <c r="HI15" s="17">
        <v>4.1192200000000003</v>
      </c>
      <c r="HJ15" s="17">
        <v>4.1192200000000003</v>
      </c>
      <c r="HK15" s="17">
        <v>-0.31922</v>
      </c>
      <c r="HL15" s="17">
        <v>0</v>
      </c>
      <c r="HM15" s="17">
        <v>0</v>
      </c>
      <c r="HN15" s="17">
        <v>0</v>
      </c>
      <c r="HO15" s="17">
        <v>0</v>
      </c>
      <c r="HP15" s="17">
        <v>83.7</v>
      </c>
      <c r="HQ15" s="17">
        <v>87.273110000000003</v>
      </c>
      <c r="HR15" s="17">
        <v>68.673969999999997</v>
      </c>
      <c r="HS15" s="17">
        <v>15.02603</v>
      </c>
      <c r="HT15" s="17"/>
      <c r="HU15" s="17"/>
      <c r="HV15" s="17"/>
      <c r="HW15" s="17">
        <v>0</v>
      </c>
      <c r="HX15" s="17"/>
      <c r="HY15" s="17"/>
      <c r="HZ15" s="17"/>
      <c r="IA15" s="17">
        <v>0</v>
      </c>
      <c r="IB15" s="17">
        <v>10.199999999999999</v>
      </c>
      <c r="IC15" s="17">
        <v>16.490729999999999</v>
      </c>
      <c r="ID15" s="17">
        <v>0</v>
      </c>
      <c r="IE15" s="17">
        <v>10.199999999999999</v>
      </c>
      <c r="IF15" s="17"/>
      <c r="IG15" s="17"/>
      <c r="IH15" s="17"/>
      <c r="II15" s="17">
        <v>0</v>
      </c>
      <c r="IJ15" s="17"/>
      <c r="IK15" s="17"/>
      <c r="IL15" s="17"/>
      <c r="IM15" s="17">
        <v>0</v>
      </c>
      <c r="IN15" s="17">
        <v>47.3</v>
      </c>
      <c r="IO15" s="17">
        <v>48.181449999999998</v>
      </c>
      <c r="IP15" s="17">
        <v>0</v>
      </c>
      <c r="IQ15" s="17">
        <v>47.3</v>
      </c>
      <c r="IR15" s="17"/>
      <c r="IS15" s="17"/>
      <c r="IT15" s="17"/>
      <c r="IU15" s="17">
        <v>0</v>
      </c>
      <c r="IV15" s="17"/>
      <c r="IW15" s="17"/>
      <c r="IX15" s="17"/>
      <c r="IY15" s="17">
        <v>0</v>
      </c>
      <c r="IZ15" s="17"/>
      <c r="JA15" s="17"/>
      <c r="JB15" s="17"/>
      <c r="JC15" s="17">
        <v>0</v>
      </c>
      <c r="JD15" s="17">
        <v>65.400000000000006</v>
      </c>
      <c r="JE15" s="17">
        <v>19.03023</v>
      </c>
      <c r="JF15" s="17">
        <v>40.666649999999997</v>
      </c>
      <c r="JG15" s="17">
        <v>24.733350000000002</v>
      </c>
      <c r="JH15" s="17">
        <v>176.8</v>
      </c>
      <c r="JI15" s="17">
        <v>178.52956</v>
      </c>
      <c r="JJ15" s="17">
        <v>178.52956</v>
      </c>
      <c r="JK15" s="17">
        <v>-1.72956</v>
      </c>
      <c r="JL15" s="17">
        <v>174.6</v>
      </c>
      <c r="JM15" s="17">
        <v>178.52956</v>
      </c>
      <c r="JN15" s="17">
        <v>178.52956</v>
      </c>
      <c r="JO15" s="17">
        <v>-3.9295599999999999</v>
      </c>
      <c r="JP15" s="17">
        <v>200</v>
      </c>
      <c r="JQ15" s="17">
        <v>178.52956</v>
      </c>
      <c r="JR15" s="17">
        <v>178.52956</v>
      </c>
      <c r="JS15" s="17">
        <v>21.47044</v>
      </c>
      <c r="JT15" s="17">
        <v>273.39999999999998</v>
      </c>
      <c r="JU15" s="17">
        <v>267.79433</v>
      </c>
      <c r="JV15" s="17">
        <v>267.79433</v>
      </c>
      <c r="JW15" s="17">
        <v>5.6056699999999999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1.7823899999999999</v>
      </c>
      <c r="LF15" s="17">
        <v>1.7823899999999999</v>
      </c>
      <c r="LG15" s="17">
        <v>-0.58238999999999996</v>
      </c>
      <c r="LH15" s="17">
        <v>39.9</v>
      </c>
      <c r="LI15" s="17">
        <v>41.237139999999997</v>
      </c>
      <c r="LJ15" s="17">
        <v>41.237270000000002</v>
      </c>
      <c r="LK15" s="17">
        <v>-1.33727</v>
      </c>
      <c r="LL15" s="17">
        <v>81</v>
      </c>
      <c r="LM15" s="17">
        <v>72.027230000000003</v>
      </c>
      <c r="LN15" s="17">
        <v>75.973280000000003</v>
      </c>
      <c r="LO15" s="17">
        <v>5.0267200000000001</v>
      </c>
      <c r="LP15" s="17">
        <v>63.4</v>
      </c>
      <c r="LQ15" s="17">
        <v>67.133979999999994</v>
      </c>
      <c r="LR15" s="17">
        <v>67.133979999999994</v>
      </c>
      <c r="LS15" s="17">
        <v>-3.7339799999999999</v>
      </c>
      <c r="LT15" s="17">
        <v>69.900000000000006</v>
      </c>
      <c r="LU15" s="17">
        <v>65.984059999999999</v>
      </c>
      <c r="LV15" s="17">
        <v>65.984009999999998</v>
      </c>
      <c r="LW15" s="17">
        <v>3.9159899999999999</v>
      </c>
      <c r="LX15" s="17">
        <v>29.9</v>
      </c>
      <c r="LY15" s="17">
        <v>27.30707</v>
      </c>
      <c r="LZ15" s="17">
        <v>27.30705</v>
      </c>
      <c r="MA15" s="17">
        <v>2.5929500000000001</v>
      </c>
      <c r="MB15" s="17">
        <v>0</v>
      </c>
      <c r="MC15" s="17"/>
      <c r="MD15" s="17">
        <v>0</v>
      </c>
      <c r="ME15" s="17">
        <v>0</v>
      </c>
      <c r="MF15" s="17"/>
      <c r="MG15" s="17"/>
      <c r="MH15" s="17"/>
      <c r="MI15" s="17">
        <v>0</v>
      </c>
      <c r="MJ15" s="17"/>
      <c r="MK15" s="17"/>
      <c r="ML15" s="17"/>
      <c r="MM15" s="17">
        <v>0</v>
      </c>
      <c r="MN15" s="17">
        <v>146.1</v>
      </c>
      <c r="MO15" s="17">
        <v>143.88266999999999</v>
      </c>
      <c r="MP15" s="17">
        <v>143.88267999999999</v>
      </c>
      <c r="MQ15" s="17">
        <v>2.21732</v>
      </c>
      <c r="MR15" s="17"/>
      <c r="MS15" s="17"/>
      <c r="MT15" s="17"/>
      <c r="MU15" s="17">
        <v>0</v>
      </c>
      <c r="MV15" s="17">
        <v>68.7</v>
      </c>
      <c r="MW15" s="17">
        <v>71.941329999999994</v>
      </c>
      <c r="MX15" s="17">
        <v>71.941339999999997</v>
      </c>
      <c r="MY15" s="17">
        <v>-3.2413400000000001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v>0</v>
      </c>
      <c r="OD15" s="17">
        <v>0</v>
      </c>
      <c r="OE15" s="17">
        <v>0</v>
      </c>
      <c r="OF15" s="17">
        <v>105.8</v>
      </c>
      <c r="OG15" s="17">
        <v>112.821</v>
      </c>
      <c r="OH15" s="17">
        <v>112.821</v>
      </c>
      <c r="OI15" s="17">
        <v>-7.0209999999999999</v>
      </c>
      <c r="OJ15" s="17">
        <v>0</v>
      </c>
      <c r="OK15" s="17">
        <v>0</v>
      </c>
      <c r="OL15" s="17">
        <v>0</v>
      </c>
      <c r="OM15" s="17">
        <v>0</v>
      </c>
      <c r="ON15" s="17">
        <v>4.9000000000000004</v>
      </c>
      <c r="OO15" s="17">
        <v>12.44</v>
      </c>
      <c r="OP15" s="17">
        <v>12.44</v>
      </c>
      <c r="OQ15" s="17">
        <v>-7.54</v>
      </c>
      <c r="OR15" s="17">
        <v>0</v>
      </c>
      <c r="OS15" s="17"/>
      <c r="OT15" s="17">
        <v>0</v>
      </c>
      <c r="OU15" s="17">
        <v>0</v>
      </c>
      <c r="OV15" s="17">
        <v>12.4</v>
      </c>
      <c r="OW15" s="17">
        <v>11.45631</v>
      </c>
      <c r="OX15" s="17">
        <v>11.45631</v>
      </c>
      <c r="OY15" s="17">
        <v>0.94369000000000003</v>
      </c>
      <c r="OZ15" s="17">
        <v>9.8000000000000007</v>
      </c>
      <c r="PA15" s="17">
        <v>9</v>
      </c>
      <c r="PB15" s="17">
        <v>9</v>
      </c>
      <c r="PC15" s="17">
        <v>0.8</v>
      </c>
      <c r="PD15" s="17">
        <v>5.4</v>
      </c>
      <c r="PE15" s="17">
        <v>1.82544</v>
      </c>
      <c r="PF15" s="17">
        <v>0</v>
      </c>
      <c r="PG15" s="17">
        <v>5.4</v>
      </c>
      <c r="PH15" s="17">
        <v>0.5</v>
      </c>
      <c r="PI15" s="17">
        <v>1</v>
      </c>
      <c r="PJ15" s="17">
        <v>1</v>
      </c>
      <c r="PK15" s="17">
        <v>-0.5</v>
      </c>
      <c r="PL15" s="17">
        <v>3.1</v>
      </c>
      <c r="PM15" s="17">
        <v>3.25</v>
      </c>
      <c r="PN15" s="17">
        <v>3.25</v>
      </c>
      <c r="PO15" s="17">
        <v>-0.15</v>
      </c>
      <c r="PP15" s="17">
        <v>2.6</v>
      </c>
      <c r="PQ15" s="17">
        <v>2.5</v>
      </c>
      <c r="PR15" s="17">
        <v>2.5</v>
      </c>
      <c r="PS15" s="17">
        <v>0.1</v>
      </c>
      <c r="PT15" s="17">
        <v>20.2</v>
      </c>
      <c r="PU15" s="17">
        <v>19.417480000000001</v>
      </c>
      <c r="PV15" s="17">
        <v>19.417480000000001</v>
      </c>
      <c r="PW15" s="17">
        <v>0.78251999999999999</v>
      </c>
      <c r="PX15" s="17">
        <v>13.9</v>
      </c>
      <c r="PY15" s="17">
        <v>13.592230000000001</v>
      </c>
      <c r="PZ15" s="17">
        <v>13.592230000000001</v>
      </c>
      <c r="QA15" s="17">
        <v>0.30776999999999999</v>
      </c>
      <c r="QB15" s="17">
        <v>9.9</v>
      </c>
      <c r="QC15" s="17">
        <v>10</v>
      </c>
      <c r="QD15" s="17">
        <v>10</v>
      </c>
      <c r="QE15" s="17">
        <v>-0.1</v>
      </c>
      <c r="QF15" s="17">
        <v>3.3</v>
      </c>
      <c r="QG15" s="17">
        <v>3.5</v>
      </c>
      <c r="QH15" s="17">
        <v>3.5</v>
      </c>
      <c r="QI15" s="17">
        <v>-0.2</v>
      </c>
      <c r="QJ15" s="17">
        <v>18.5</v>
      </c>
      <c r="QK15" s="17">
        <v>17.961169999999999</v>
      </c>
      <c r="QL15" s="17">
        <v>17.96116</v>
      </c>
      <c r="QM15" s="17">
        <v>0.53883999999999999</v>
      </c>
      <c r="QN15" s="17">
        <v>0</v>
      </c>
      <c r="QO15" s="17"/>
      <c r="QP15" s="17">
        <v>0</v>
      </c>
      <c r="QQ15" s="17">
        <v>0</v>
      </c>
      <c r="QR15" s="17">
        <v>0</v>
      </c>
      <c r="QS15" s="17">
        <v>0</v>
      </c>
      <c r="QT15" s="17">
        <v>0</v>
      </c>
      <c r="QU15" s="17">
        <v>0</v>
      </c>
      <c r="QV15" s="17">
        <v>31.5</v>
      </c>
      <c r="QW15" s="17">
        <v>29.446000000000002</v>
      </c>
      <c r="QX15" s="17">
        <v>29.446000000000002</v>
      </c>
      <c r="QY15" s="17">
        <v>2.0539999999999998</v>
      </c>
      <c r="QZ15" s="17">
        <v>82.5</v>
      </c>
      <c r="RA15" s="17">
        <v>81.302000000000007</v>
      </c>
      <c r="RB15" s="17">
        <v>81.302000000000007</v>
      </c>
      <c r="RC15" s="17">
        <v>1.198</v>
      </c>
      <c r="RD15" s="17">
        <v>4.5</v>
      </c>
      <c r="RE15" s="17">
        <v>2.9009999999999998</v>
      </c>
      <c r="RF15" s="17">
        <v>2.9009999999999998</v>
      </c>
      <c r="RG15" s="17">
        <v>1.599</v>
      </c>
      <c r="RH15" s="17">
        <v>2.2000000000000002</v>
      </c>
      <c r="RI15" s="17">
        <v>2.4</v>
      </c>
      <c r="RJ15" s="17">
        <v>2.4</v>
      </c>
      <c r="RK15" s="17">
        <v>-0.2</v>
      </c>
      <c r="RL15" s="17">
        <v>1.1000000000000001</v>
      </c>
      <c r="RM15" s="17"/>
      <c r="RN15" s="17">
        <v>1.2</v>
      </c>
      <c r="RO15" s="17">
        <v>-0.1</v>
      </c>
      <c r="RP15" s="17">
        <v>2.9</v>
      </c>
      <c r="RQ15" s="17">
        <v>2.8</v>
      </c>
      <c r="RR15" s="17">
        <v>2.8</v>
      </c>
      <c r="RS15" s="17">
        <v>0.1</v>
      </c>
      <c r="RT15" s="17">
        <v>0</v>
      </c>
      <c r="RU15" s="17"/>
      <c r="RV15" s="17">
        <v>0</v>
      </c>
      <c r="RW15" s="17">
        <v>0</v>
      </c>
      <c r="RX15" s="17">
        <v>2.4</v>
      </c>
      <c r="RY15" s="17">
        <v>2.4510000000000001</v>
      </c>
      <c r="RZ15" s="17">
        <v>2.4510000000000001</v>
      </c>
      <c r="SA15" s="17">
        <v>-5.0999999999999997E-2</v>
      </c>
      <c r="SB15" s="17">
        <v>4.9000000000000004</v>
      </c>
      <c r="SC15" s="17">
        <v>3.8144300000000002</v>
      </c>
      <c r="SD15" s="17">
        <v>0</v>
      </c>
      <c r="SE15" s="17">
        <v>4.9000000000000004</v>
      </c>
      <c r="SF15" s="17">
        <v>1.6</v>
      </c>
      <c r="SG15" s="17">
        <v>1.9</v>
      </c>
      <c r="SH15" s="17">
        <v>1.9</v>
      </c>
      <c r="SI15" s="17">
        <v>-0.3</v>
      </c>
      <c r="SJ15" s="17"/>
      <c r="SK15" s="17"/>
      <c r="SL15" s="17"/>
      <c r="SM15" s="17">
        <v>0</v>
      </c>
      <c r="SN15" s="17">
        <v>9.8000000000000007</v>
      </c>
      <c r="SO15" s="17">
        <v>9.6999999999999993</v>
      </c>
      <c r="SP15" s="17">
        <v>9.6999999999999993</v>
      </c>
      <c r="SQ15" s="17">
        <v>0.1</v>
      </c>
      <c r="SR15" s="17">
        <v>4.5999999999999996</v>
      </c>
      <c r="SS15" s="17">
        <v>3.9</v>
      </c>
      <c r="ST15" s="17">
        <v>3.9</v>
      </c>
      <c r="SU15" s="17">
        <v>0.7</v>
      </c>
      <c r="SV15" s="17">
        <v>6.2</v>
      </c>
      <c r="SW15" s="17">
        <v>6</v>
      </c>
      <c r="SX15" s="17">
        <v>6</v>
      </c>
      <c r="SY15" s="17">
        <v>0.2</v>
      </c>
      <c r="SZ15" s="17">
        <v>8.1999999999999993</v>
      </c>
      <c r="TA15" s="17">
        <v>4.5</v>
      </c>
      <c r="TB15" s="17">
        <v>4.5</v>
      </c>
      <c r="TC15" s="17">
        <v>3.7</v>
      </c>
      <c r="TD15" s="17">
        <v>15.5</v>
      </c>
      <c r="TE15" s="17">
        <v>15.922330000000001</v>
      </c>
      <c r="TF15" s="17">
        <v>15.922330000000001</v>
      </c>
      <c r="TG15" s="17">
        <v>-0.42232999999999998</v>
      </c>
      <c r="TH15" s="17">
        <v>18.8</v>
      </c>
      <c r="TI15" s="17">
        <v>19.445</v>
      </c>
      <c r="TJ15" s="17">
        <v>19.445</v>
      </c>
      <c r="TK15" s="17">
        <v>-0.64500000000000002</v>
      </c>
      <c r="TL15" s="17">
        <v>33.200000000000003</v>
      </c>
      <c r="TM15" s="17">
        <v>33.941000000000003</v>
      </c>
      <c r="TN15" s="17">
        <v>33.941000000000003</v>
      </c>
      <c r="TO15" s="17">
        <v>-0.74099999999999999</v>
      </c>
      <c r="TP15" s="17"/>
      <c r="TQ15" s="17"/>
      <c r="TR15" s="17"/>
      <c r="TS15" s="17">
        <v>0</v>
      </c>
      <c r="TT15" s="17">
        <v>84</v>
      </c>
      <c r="TU15" s="17">
        <v>92</v>
      </c>
      <c r="TV15" s="17">
        <v>78.331000000000003</v>
      </c>
      <c r="TW15" s="17">
        <v>5.6689999999999996</v>
      </c>
      <c r="TX15" s="17">
        <v>103.1</v>
      </c>
      <c r="TY15" s="17">
        <v>109</v>
      </c>
      <c r="TZ15" s="17">
        <v>85.04</v>
      </c>
      <c r="UA15" s="17">
        <v>18.059999999999999</v>
      </c>
      <c r="UB15" s="17">
        <v>12.8</v>
      </c>
      <c r="UC15" s="17">
        <v>8.5</v>
      </c>
      <c r="UD15" s="17">
        <v>8.452</v>
      </c>
      <c r="UE15" s="17">
        <v>4.3479999999999999</v>
      </c>
      <c r="UF15" s="17">
        <v>5.2</v>
      </c>
      <c r="UG15" s="17">
        <v>6.4</v>
      </c>
      <c r="UH15" s="17">
        <v>6.6470000000000002</v>
      </c>
      <c r="UI15" s="17">
        <v>-1.4470000000000001</v>
      </c>
      <c r="UJ15" s="17">
        <v>11</v>
      </c>
      <c r="UK15" s="17">
        <v>9</v>
      </c>
      <c r="UL15" s="17">
        <v>9</v>
      </c>
      <c r="UM15" s="17">
        <v>2</v>
      </c>
      <c r="UN15" s="17">
        <v>3.8</v>
      </c>
      <c r="UO15" s="17">
        <v>3</v>
      </c>
      <c r="UP15" s="17">
        <v>3</v>
      </c>
      <c r="UQ15" s="17">
        <v>0.8</v>
      </c>
      <c r="UR15" s="17">
        <v>8.1</v>
      </c>
      <c r="US15" s="17">
        <v>7.5</v>
      </c>
      <c r="UT15" s="17">
        <v>7.5</v>
      </c>
      <c r="UU15" s="17">
        <v>0.6</v>
      </c>
      <c r="UV15" s="17">
        <v>6.2</v>
      </c>
      <c r="UW15" s="17">
        <v>6</v>
      </c>
      <c r="UX15" s="17">
        <v>6</v>
      </c>
      <c r="UY15" s="17">
        <v>0.2</v>
      </c>
      <c r="UZ15" s="17">
        <v>6.8</v>
      </c>
      <c r="VA15" s="17">
        <v>7</v>
      </c>
      <c r="VB15" s="17">
        <v>7</v>
      </c>
      <c r="VC15" s="17">
        <v>-0.2</v>
      </c>
      <c r="VD15" s="17">
        <v>7</v>
      </c>
      <c r="VE15" s="17">
        <v>7</v>
      </c>
      <c r="VF15" s="17">
        <v>7</v>
      </c>
      <c r="VG15" s="17">
        <v>0</v>
      </c>
      <c r="VH15" s="17">
        <v>4.3</v>
      </c>
      <c r="VI15" s="17">
        <v>7.5570000000000004</v>
      </c>
      <c r="VJ15" s="17">
        <v>7.5570000000000004</v>
      </c>
      <c r="VK15" s="17">
        <v>-3.2570000000000001</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106.9</v>
      </c>
      <c r="WC15" s="17">
        <v>85.3</v>
      </c>
      <c r="WD15" s="17">
        <v>87</v>
      </c>
      <c r="WE15" s="17">
        <v>19.899999999999999</v>
      </c>
      <c r="WF15" s="17">
        <v>106.1</v>
      </c>
      <c r="WG15" s="17">
        <v>70.5</v>
      </c>
      <c r="WH15" s="17">
        <v>66</v>
      </c>
      <c r="WI15" s="17">
        <v>40.1</v>
      </c>
      <c r="WJ15" s="17">
        <v>0</v>
      </c>
      <c r="WK15" s="17">
        <v>0</v>
      </c>
      <c r="WL15" s="17">
        <v>0</v>
      </c>
      <c r="WM15" s="17">
        <v>0</v>
      </c>
      <c r="WN15" s="17">
        <v>0</v>
      </c>
      <c r="WO15" s="17"/>
      <c r="WP15" s="17">
        <v>0</v>
      </c>
      <c r="WQ15" s="17">
        <v>0</v>
      </c>
      <c r="WR15" s="17">
        <v>4.4000000000000004</v>
      </c>
      <c r="WS15" s="17">
        <v>4.3</v>
      </c>
      <c r="WT15" s="17">
        <v>4.3</v>
      </c>
      <c r="WU15" s="17">
        <v>0.1</v>
      </c>
      <c r="WV15" s="17">
        <v>18.399999999999999</v>
      </c>
      <c r="WW15" s="17">
        <v>18.25243</v>
      </c>
      <c r="WX15" s="17">
        <v>18.25243</v>
      </c>
      <c r="WY15" s="17">
        <v>0.14757000000000001</v>
      </c>
      <c r="WZ15" s="17">
        <v>9.8000000000000007</v>
      </c>
      <c r="XA15" s="17">
        <v>10.8</v>
      </c>
      <c r="XB15" s="17">
        <v>10.8</v>
      </c>
      <c r="XC15" s="17">
        <v>-1</v>
      </c>
      <c r="XD15" s="17">
        <v>43.4</v>
      </c>
      <c r="XE15" s="17">
        <v>42</v>
      </c>
      <c r="XF15" s="17">
        <v>42</v>
      </c>
      <c r="XG15" s="17">
        <v>1.4</v>
      </c>
      <c r="XH15" s="17">
        <v>34.700000000000003</v>
      </c>
      <c r="XI15" s="17">
        <v>25</v>
      </c>
      <c r="XJ15" s="17">
        <v>25</v>
      </c>
      <c r="XK15" s="17">
        <v>9.6999999999999993</v>
      </c>
      <c r="XL15" s="17">
        <v>17</v>
      </c>
      <c r="XM15" s="17">
        <v>14</v>
      </c>
      <c r="XN15" s="17">
        <v>14</v>
      </c>
      <c r="XO15" s="17">
        <v>3</v>
      </c>
      <c r="XP15" s="17"/>
      <c r="XQ15" s="17"/>
      <c r="XR15" s="17"/>
      <c r="XS15" s="17">
        <v>0</v>
      </c>
      <c r="XT15" s="17">
        <v>6.9</v>
      </c>
      <c r="XU15" s="17">
        <v>7.84</v>
      </c>
      <c r="XV15" s="17">
        <v>7.84</v>
      </c>
      <c r="XW15" s="17">
        <v>-0.94</v>
      </c>
      <c r="XX15" s="17"/>
      <c r="XY15" s="17"/>
      <c r="XZ15" s="17"/>
      <c r="YA15" s="17">
        <v>0</v>
      </c>
      <c r="YB15" s="17"/>
      <c r="YC15" s="17"/>
      <c r="YD15" s="17"/>
      <c r="YE15" s="17">
        <v>0</v>
      </c>
    </row>
    <row r="16" spans="1:655" ht="24" customHeight="1" x14ac:dyDescent="0.3">
      <c r="A16" s="1"/>
      <c r="B16" s="18" t="s">
        <v>41</v>
      </c>
      <c r="C16" s="18" t="s">
        <v>725</v>
      </c>
      <c r="D16" s="19">
        <v>100.8</v>
      </c>
      <c r="E16" s="19">
        <v>124.43407999999999</v>
      </c>
      <c r="F16" s="19">
        <v>94.548820000000006</v>
      </c>
      <c r="G16" s="19">
        <v>6.2511799999999997</v>
      </c>
      <c r="H16" s="19">
        <v>649.29999999999995</v>
      </c>
      <c r="I16" s="19">
        <v>643.65809000000002</v>
      </c>
      <c r="J16" s="19">
        <v>643.65809000000002</v>
      </c>
      <c r="K16" s="19">
        <v>5.6419100000000002</v>
      </c>
      <c r="L16" s="19">
        <v>215</v>
      </c>
      <c r="M16" s="19">
        <v>219.87573</v>
      </c>
      <c r="N16" s="19">
        <v>209.39341999999999</v>
      </c>
      <c r="O16" s="19">
        <v>5.6065800000000001</v>
      </c>
      <c r="P16" s="19"/>
      <c r="Q16" s="19"/>
      <c r="R16" s="19"/>
      <c r="S16" s="19">
        <v>0</v>
      </c>
      <c r="T16" s="19"/>
      <c r="U16" s="19"/>
      <c r="V16" s="19"/>
      <c r="W16" s="19">
        <v>0</v>
      </c>
      <c r="X16" s="19">
        <v>68.2</v>
      </c>
      <c r="Y16" s="19">
        <v>19.288419999999999</v>
      </c>
      <c r="Z16" s="19">
        <v>0</v>
      </c>
      <c r="AA16" s="19">
        <v>68.2</v>
      </c>
      <c r="AB16" s="19">
        <v>100.3</v>
      </c>
      <c r="AC16" s="19">
        <v>100</v>
      </c>
      <c r="AD16" s="19">
        <v>100.00001</v>
      </c>
      <c r="AE16" s="19">
        <v>0.29998999999999998</v>
      </c>
      <c r="AF16" s="19"/>
      <c r="AG16" s="19"/>
      <c r="AH16" s="19"/>
      <c r="AI16" s="19">
        <v>0</v>
      </c>
      <c r="AJ16" s="19"/>
      <c r="AK16" s="19"/>
      <c r="AL16" s="19"/>
      <c r="AM16" s="19">
        <v>0</v>
      </c>
      <c r="AN16" s="19">
        <v>163.6</v>
      </c>
      <c r="AO16" s="19">
        <v>184.64670000000001</v>
      </c>
      <c r="AP16" s="19">
        <v>184.64670000000001</v>
      </c>
      <c r="AQ16" s="19">
        <v>-21.046700000000001</v>
      </c>
      <c r="AR16" s="19">
        <v>163</v>
      </c>
      <c r="AS16" s="19">
        <v>184.64670000000001</v>
      </c>
      <c r="AT16" s="19">
        <v>184.64670000000001</v>
      </c>
      <c r="AU16" s="19">
        <v>-21.646699999999999</v>
      </c>
      <c r="AV16" s="19">
        <v>163.6</v>
      </c>
      <c r="AW16" s="19">
        <v>184.64670000000001</v>
      </c>
      <c r="AX16" s="19">
        <v>184.64670000000001</v>
      </c>
      <c r="AY16" s="19">
        <v>-21.046700000000001</v>
      </c>
      <c r="AZ16" s="19">
        <v>252.7</v>
      </c>
      <c r="BA16" s="19">
        <v>276.97005000000001</v>
      </c>
      <c r="BB16" s="19">
        <v>276.97005000000001</v>
      </c>
      <c r="BC16" s="19">
        <v>-24.270050000000001</v>
      </c>
      <c r="BD16" s="19">
        <v>215.1</v>
      </c>
      <c r="BE16" s="19">
        <v>208.26667</v>
      </c>
      <c r="BF16" s="19">
        <v>208.26667</v>
      </c>
      <c r="BG16" s="19">
        <v>6.8333300000000001</v>
      </c>
      <c r="BH16" s="19">
        <v>111.2</v>
      </c>
      <c r="BI16" s="19">
        <v>104.13333</v>
      </c>
      <c r="BJ16" s="19">
        <v>104.13333</v>
      </c>
      <c r="BK16" s="19">
        <v>7.0666700000000002</v>
      </c>
      <c r="BL16" s="19">
        <v>146.30000000000001</v>
      </c>
      <c r="BM16" s="19">
        <v>184.23392999999999</v>
      </c>
      <c r="BN16" s="19">
        <v>277.97899999999998</v>
      </c>
      <c r="BO16" s="19">
        <v>-131.679</v>
      </c>
      <c r="BP16" s="19">
        <v>4.9000000000000004</v>
      </c>
      <c r="BQ16" s="19">
        <v>4.4318400000000002</v>
      </c>
      <c r="BR16" s="19">
        <v>4.4318400000000002</v>
      </c>
      <c r="BS16" s="19">
        <v>0.46816000000000002</v>
      </c>
      <c r="BT16" s="19"/>
      <c r="BU16" s="19"/>
      <c r="BV16" s="19"/>
      <c r="BW16" s="19">
        <v>0</v>
      </c>
      <c r="BX16" s="19"/>
      <c r="BY16" s="19"/>
      <c r="BZ16" s="19"/>
      <c r="CA16" s="19">
        <v>0</v>
      </c>
      <c r="CB16" s="19"/>
      <c r="CC16" s="19"/>
      <c r="CD16" s="19"/>
      <c r="CE16" s="19">
        <v>0</v>
      </c>
      <c r="CF16" s="19"/>
      <c r="CG16" s="19"/>
      <c r="CH16" s="19"/>
      <c r="CI16" s="19">
        <v>0</v>
      </c>
      <c r="CJ16" s="19">
        <v>143.1</v>
      </c>
      <c r="CK16" s="19">
        <v>138.33479</v>
      </c>
      <c r="CL16" s="19">
        <v>138.33479</v>
      </c>
      <c r="CM16" s="19">
        <v>4.7652099999999997</v>
      </c>
      <c r="CN16" s="19">
        <v>7.1</v>
      </c>
      <c r="CO16" s="19">
        <v>5.1333399999999996</v>
      </c>
      <c r="CP16" s="19">
        <v>5.1333399999999996</v>
      </c>
      <c r="CQ16" s="19">
        <v>1.9666600000000001</v>
      </c>
      <c r="CR16" s="19">
        <v>5.3</v>
      </c>
      <c r="CS16" s="19">
        <v>2.8177599999999998</v>
      </c>
      <c r="CT16" s="19">
        <v>2.8177599999999998</v>
      </c>
      <c r="CU16" s="19">
        <v>2.48224</v>
      </c>
      <c r="CV16" s="19">
        <v>0</v>
      </c>
      <c r="CW16" s="19"/>
      <c r="CX16" s="19">
        <v>0</v>
      </c>
      <c r="CY16" s="19">
        <v>0</v>
      </c>
      <c r="CZ16" s="19">
        <v>6.8</v>
      </c>
      <c r="DA16" s="19">
        <v>6.8787000000000003</v>
      </c>
      <c r="DB16" s="19">
        <v>6.8787000000000003</v>
      </c>
      <c r="DC16" s="19">
        <v>-7.8700000000000006E-2</v>
      </c>
      <c r="DD16" s="19">
        <v>11.5</v>
      </c>
      <c r="DE16" s="19">
        <v>14.919420000000001</v>
      </c>
      <c r="DF16" s="19">
        <v>12.2615</v>
      </c>
      <c r="DG16" s="19">
        <v>-0.76149999999999995</v>
      </c>
      <c r="DH16" s="19">
        <v>50.5</v>
      </c>
      <c r="DI16" s="19">
        <v>68.313190000000006</v>
      </c>
      <c r="DJ16" s="19">
        <v>97.830910000000003</v>
      </c>
      <c r="DK16" s="19">
        <v>-47.330910000000003</v>
      </c>
      <c r="DL16" s="19"/>
      <c r="DM16" s="19"/>
      <c r="DN16" s="19"/>
      <c r="DO16" s="19">
        <v>0</v>
      </c>
      <c r="DP16" s="19"/>
      <c r="DQ16" s="19"/>
      <c r="DR16" s="19"/>
      <c r="DS16" s="19">
        <v>0</v>
      </c>
      <c r="DT16" s="19"/>
      <c r="DU16" s="19"/>
      <c r="DV16" s="19"/>
      <c r="DW16" s="19">
        <v>0</v>
      </c>
      <c r="DX16" s="19"/>
      <c r="DY16" s="19"/>
      <c r="DZ16" s="19"/>
      <c r="EA16" s="19">
        <v>0</v>
      </c>
      <c r="EB16" s="19">
        <v>60.7</v>
      </c>
      <c r="EC16" s="19">
        <v>61.536459999999998</v>
      </c>
      <c r="ED16" s="19">
        <v>64.177080000000004</v>
      </c>
      <c r="EE16" s="19">
        <v>-3.4770799999999999</v>
      </c>
      <c r="EF16" s="19">
        <v>102.5</v>
      </c>
      <c r="EG16" s="19">
        <v>84.482820000000004</v>
      </c>
      <c r="EH16" s="19">
        <v>110.92959999999999</v>
      </c>
      <c r="EI16" s="19">
        <v>-8.4296000000000006</v>
      </c>
      <c r="EJ16" s="19"/>
      <c r="EK16" s="19"/>
      <c r="EL16" s="19"/>
      <c r="EM16" s="19">
        <v>0</v>
      </c>
      <c r="EN16" s="19"/>
      <c r="EO16" s="19"/>
      <c r="EP16" s="19"/>
      <c r="EQ16" s="19">
        <v>0</v>
      </c>
      <c r="ER16" s="19"/>
      <c r="ES16" s="19"/>
      <c r="ET16" s="19"/>
      <c r="EU16" s="19">
        <v>0</v>
      </c>
      <c r="EV16" s="19">
        <v>6.5</v>
      </c>
      <c r="EW16" s="19"/>
      <c r="EX16" s="19">
        <v>6.39</v>
      </c>
      <c r="EY16" s="19">
        <v>0.11</v>
      </c>
      <c r="EZ16" s="19">
        <v>0</v>
      </c>
      <c r="FA16" s="19">
        <v>0</v>
      </c>
      <c r="FB16" s="19">
        <v>0</v>
      </c>
      <c r="FC16" s="19">
        <v>0</v>
      </c>
      <c r="FD16" s="19">
        <v>47.5</v>
      </c>
      <c r="FE16" s="19">
        <v>45.103659999999998</v>
      </c>
      <c r="FF16" s="19">
        <v>45.103659999999998</v>
      </c>
      <c r="FG16" s="19">
        <v>2.3963399999999999</v>
      </c>
      <c r="FH16" s="19">
        <v>44.9</v>
      </c>
      <c r="FI16" s="19">
        <v>45.000100000000003</v>
      </c>
      <c r="FJ16" s="19">
        <v>45.000019999999999</v>
      </c>
      <c r="FK16" s="19">
        <v>-0.10002</v>
      </c>
      <c r="FL16" s="19">
        <v>29.8</v>
      </c>
      <c r="FM16" s="19">
        <v>27.750350000000001</v>
      </c>
      <c r="FN16" s="19">
        <v>27.750350000000001</v>
      </c>
      <c r="FO16" s="19">
        <v>2.0496500000000002</v>
      </c>
      <c r="FP16" s="19">
        <v>18.600000000000001</v>
      </c>
      <c r="FQ16" s="19">
        <v>17.386510000000001</v>
      </c>
      <c r="FR16" s="19">
        <v>17.562139999999999</v>
      </c>
      <c r="FS16" s="19">
        <v>1.03786</v>
      </c>
      <c r="FT16" s="19">
        <v>19.8</v>
      </c>
      <c r="FU16" s="19">
        <v>19.1068</v>
      </c>
      <c r="FV16" s="19">
        <v>19.1068</v>
      </c>
      <c r="FW16" s="19">
        <v>0.69320000000000004</v>
      </c>
      <c r="FX16" s="19">
        <v>75.599999999999994</v>
      </c>
      <c r="FY16" s="19">
        <v>75.191609999999997</v>
      </c>
      <c r="FZ16" s="19">
        <v>75.191599999999994</v>
      </c>
      <c r="GA16" s="19">
        <v>0.40839999999999999</v>
      </c>
      <c r="GB16" s="19">
        <v>183.18753000000001</v>
      </c>
      <c r="GC16" s="19">
        <v>185.10007999999999</v>
      </c>
      <c r="GD16" s="19">
        <v>185.10007999999999</v>
      </c>
      <c r="GE16" s="19">
        <v>-1.91255</v>
      </c>
      <c r="GF16" s="19">
        <v>183.73707999999999</v>
      </c>
      <c r="GG16" s="19">
        <v>185.10007999999999</v>
      </c>
      <c r="GH16" s="19">
        <v>185.10007999999999</v>
      </c>
      <c r="GI16" s="19">
        <v>-1.363</v>
      </c>
      <c r="GJ16" s="19">
        <v>184.45464000000001</v>
      </c>
      <c r="GK16" s="19">
        <v>185.10007999999999</v>
      </c>
      <c r="GL16" s="19">
        <v>185.10007999999999</v>
      </c>
      <c r="GM16" s="19">
        <v>-0.64544000000000001</v>
      </c>
      <c r="GN16" s="19">
        <v>86.4</v>
      </c>
      <c r="GO16" s="19">
        <v>34.388719999999999</v>
      </c>
      <c r="GP16" s="19">
        <v>50.86148</v>
      </c>
      <c r="GQ16" s="19">
        <v>35.538519999999998</v>
      </c>
      <c r="GR16" s="19">
        <v>7</v>
      </c>
      <c r="GS16" s="19">
        <v>6.4171699999999996</v>
      </c>
      <c r="GT16" s="19">
        <v>6.4171699999999996</v>
      </c>
      <c r="GU16" s="19">
        <v>0.58282999999999996</v>
      </c>
      <c r="GV16" s="19">
        <v>1.6</v>
      </c>
      <c r="GW16" s="19">
        <v>6.7322100000000002</v>
      </c>
      <c r="GX16" s="19">
        <v>6.7322100000000002</v>
      </c>
      <c r="GY16" s="19">
        <v>-5.1322099999999997</v>
      </c>
      <c r="GZ16" s="19">
        <v>33.299999999999997</v>
      </c>
      <c r="HA16" s="19">
        <v>34.47804</v>
      </c>
      <c r="HB16" s="19">
        <v>34.47804</v>
      </c>
      <c r="HC16" s="19">
        <v>-1.17804</v>
      </c>
      <c r="HD16" s="19">
        <v>34.1</v>
      </c>
      <c r="HE16" s="19">
        <v>41.690289999999997</v>
      </c>
      <c r="HF16" s="19">
        <v>41.690289999999997</v>
      </c>
      <c r="HG16" s="19">
        <v>-7.5902900000000004</v>
      </c>
      <c r="HH16" s="19">
        <v>3.8</v>
      </c>
      <c r="HI16" s="19">
        <v>4.1192200000000003</v>
      </c>
      <c r="HJ16" s="19">
        <v>4.1192200000000003</v>
      </c>
      <c r="HK16" s="19">
        <v>-0.31922</v>
      </c>
      <c r="HL16" s="19">
        <v>0</v>
      </c>
      <c r="HM16" s="19">
        <v>0</v>
      </c>
      <c r="HN16" s="19">
        <v>0</v>
      </c>
      <c r="HO16" s="19">
        <v>0</v>
      </c>
      <c r="HP16" s="19">
        <v>84.9</v>
      </c>
      <c r="HQ16" s="19">
        <v>87.273110000000003</v>
      </c>
      <c r="HR16" s="19">
        <v>70.429280000000006</v>
      </c>
      <c r="HS16" s="19">
        <v>14.47072</v>
      </c>
      <c r="HT16" s="19"/>
      <c r="HU16" s="19"/>
      <c r="HV16" s="19"/>
      <c r="HW16" s="19">
        <v>0</v>
      </c>
      <c r="HX16" s="19"/>
      <c r="HY16" s="19"/>
      <c r="HZ16" s="19"/>
      <c r="IA16" s="19">
        <v>0</v>
      </c>
      <c r="IB16" s="19">
        <v>10.4</v>
      </c>
      <c r="IC16" s="19">
        <v>16.490729999999999</v>
      </c>
      <c r="ID16" s="19">
        <v>0</v>
      </c>
      <c r="IE16" s="19">
        <v>10.4</v>
      </c>
      <c r="IF16" s="19"/>
      <c r="IG16" s="19"/>
      <c r="IH16" s="19"/>
      <c r="II16" s="19">
        <v>0</v>
      </c>
      <c r="IJ16" s="19"/>
      <c r="IK16" s="19"/>
      <c r="IL16" s="19"/>
      <c r="IM16" s="19">
        <v>0</v>
      </c>
      <c r="IN16" s="19">
        <v>47.2</v>
      </c>
      <c r="IO16" s="19">
        <v>48.181449999999998</v>
      </c>
      <c r="IP16" s="19">
        <v>0</v>
      </c>
      <c r="IQ16" s="19">
        <v>47.2</v>
      </c>
      <c r="IR16" s="19"/>
      <c r="IS16" s="19"/>
      <c r="IT16" s="19"/>
      <c r="IU16" s="19">
        <v>0</v>
      </c>
      <c r="IV16" s="19"/>
      <c r="IW16" s="19"/>
      <c r="IX16" s="19"/>
      <c r="IY16" s="19">
        <v>0</v>
      </c>
      <c r="IZ16" s="19"/>
      <c r="JA16" s="19"/>
      <c r="JB16" s="19"/>
      <c r="JC16" s="19">
        <v>0</v>
      </c>
      <c r="JD16" s="19">
        <v>65.599999999999994</v>
      </c>
      <c r="JE16" s="19">
        <v>21.038440000000001</v>
      </c>
      <c r="JF16" s="19">
        <v>41.081420000000001</v>
      </c>
      <c r="JG16" s="19">
        <v>24.51858</v>
      </c>
      <c r="JH16" s="19">
        <v>176</v>
      </c>
      <c r="JI16" s="19">
        <v>178.52956</v>
      </c>
      <c r="JJ16" s="19">
        <v>178.52956</v>
      </c>
      <c r="JK16" s="19">
        <v>-2.52956</v>
      </c>
      <c r="JL16" s="19">
        <v>173.8</v>
      </c>
      <c r="JM16" s="19">
        <v>178.52956</v>
      </c>
      <c r="JN16" s="19">
        <v>178.52956</v>
      </c>
      <c r="JO16" s="19">
        <v>-4.7295600000000002</v>
      </c>
      <c r="JP16" s="19">
        <v>200</v>
      </c>
      <c r="JQ16" s="19">
        <v>178.52956</v>
      </c>
      <c r="JR16" s="19">
        <v>178.52956</v>
      </c>
      <c r="JS16" s="19">
        <v>21.47044</v>
      </c>
      <c r="JT16" s="19">
        <v>272.60000000000002</v>
      </c>
      <c r="JU16" s="19">
        <v>267.79433</v>
      </c>
      <c r="JV16" s="19">
        <v>267.79433</v>
      </c>
      <c r="JW16" s="19">
        <v>4.8056700000000001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1.7823899999999999</v>
      </c>
      <c r="LF16" s="19">
        <v>1.7823899999999999</v>
      </c>
      <c r="LG16" s="19">
        <v>-0.58238999999999996</v>
      </c>
      <c r="LH16" s="19">
        <v>41.3</v>
      </c>
      <c r="LI16" s="19">
        <v>41.237139999999997</v>
      </c>
      <c r="LJ16" s="19">
        <v>41.237270000000002</v>
      </c>
      <c r="LK16" s="19">
        <v>6.2729999999999994E-2</v>
      </c>
      <c r="LL16" s="19">
        <v>83.6</v>
      </c>
      <c r="LM16" s="19">
        <v>75.694580000000002</v>
      </c>
      <c r="LN16" s="19">
        <v>76.553179999999998</v>
      </c>
      <c r="LO16" s="19">
        <v>7.0468200000000003</v>
      </c>
      <c r="LP16" s="19">
        <v>63.7</v>
      </c>
      <c r="LQ16" s="19">
        <v>67.133979999999994</v>
      </c>
      <c r="LR16" s="19">
        <v>67.133979999999994</v>
      </c>
      <c r="LS16" s="19">
        <v>-3.43398</v>
      </c>
      <c r="LT16" s="19">
        <v>69.8</v>
      </c>
      <c r="LU16" s="19">
        <v>65.984059999999999</v>
      </c>
      <c r="LV16" s="19">
        <v>65.984009999999998</v>
      </c>
      <c r="LW16" s="19">
        <v>3.8159900000000002</v>
      </c>
      <c r="LX16" s="19">
        <v>30.1</v>
      </c>
      <c r="LY16" s="19">
        <v>27.30707</v>
      </c>
      <c r="LZ16" s="19">
        <v>27.30705</v>
      </c>
      <c r="MA16" s="19">
        <v>2.7929499999999998</v>
      </c>
      <c r="MB16" s="19">
        <v>0</v>
      </c>
      <c r="MC16" s="19"/>
      <c r="MD16" s="19">
        <v>0</v>
      </c>
      <c r="ME16" s="19">
        <v>0</v>
      </c>
      <c r="MF16" s="19"/>
      <c r="MG16" s="19"/>
      <c r="MH16" s="19"/>
      <c r="MI16" s="19">
        <v>0</v>
      </c>
      <c r="MJ16" s="19"/>
      <c r="MK16" s="19"/>
      <c r="ML16" s="19"/>
      <c r="MM16" s="19">
        <v>0</v>
      </c>
      <c r="MN16" s="19">
        <v>145.4</v>
      </c>
      <c r="MO16" s="19">
        <v>143.88266999999999</v>
      </c>
      <c r="MP16" s="19">
        <v>143.88267999999999</v>
      </c>
      <c r="MQ16" s="19">
        <v>1.51732</v>
      </c>
      <c r="MR16" s="19"/>
      <c r="MS16" s="19"/>
      <c r="MT16" s="19"/>
      <c r="MU16" s="19">
        <v>0</v>
      </c>
      <c r="MV16" s="19">
        <v>67.900000000000006</v>
      </c>
      <c r="MW16" s="19">
        <v>71.941329999999994</v>
      </c>
      <c r="MX16" s="19">
        <v>71.941339999999997</v>
      </c>
      <c r="MY16" s="19">
        <v>-4.0413399999999999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v>0</v>
      </c>
      <c r="OD16" s="19">
        <v>0</v>
      </c>
      <c r="OE16" s="19">
        <v>0</v>
      </c>
      <c r="OF16" s="19">
        <v>105.2</v>
      </c>
      <c r="OG16" s="19">
        <v>112.46899999999999</v>
      </c>
      <c r="OH16" s="19">
        <v>112.46899999999999</v>
      </c>
      <c r="OI16" s="19">
        <v>-7.2690000000000001</v>
      </c>
      <c r="OJ16" s="19">
        <v>0</v>
      </c>
      <c r="OK16" s="19">
        <v>0</v>
      </c>
      <c r="OL16" s="19">
        <v>0</v>
      </c>
      <c r="OM16" s="19">
        <v>0</v>
      </c>
      <c r="ON16" s="19">
        <v>6.6</v>
      </c>
      <c r="OO16" s="19">
        <v>12.379</v>
      </c>
      <c r="OP16" s="19">
        <v>12.379</v>
      </c>
      <c r="OQ16" s="19">
        <v>-5.7789999999999999</v>
      </c>
      <c r="OR16" s="19">
        <v>0</v>
      </c>
      <c r="OS16" s="19"/>
      <c r="OT16" s="19">
        <v>0</v>
      </c>
      <c r="OU16" s="19">
        <v>0</v>
      </c>
      <c r="OV16" s="19">
        <v>12.5</v>
      </c>
      <c r="OW16" s="19">
        <v>11.45631</v>
      </c>
      <c r="OX16" s="19">
        <v>11.45631</v>
      </c>
      <c r="OY16" s="19">
        <v>1.04369</v>
      </c>
      <c r="OZ16" s="19">
        <v>9.9</v>
      </c>
      <c r="PA16" s="19">
        <v>9</v>
      </c>
      <c r="PB16" s="19">
        <v>9</v>
      </c>
      <c r="PC16" s="19">
        <v>0.9</v>
      </c>
      <c r="PD16" s="19">
        <v>5.3</v>
      </c>
      <c r="PE16" s="19">
        <v>1.92828</v>
      </c>
      <c r="PF16" s="19">
        <v>0</v>
      </c>
      <c r="PG16" s="19">
        <v>5.3</v>
      </c>
      <c r="PH16" s="19">
        <v>0.5</v>
      </c>
      <c r="PI16" s="19">
        <v>1</v>
      </c>
      <c r="PJ16" s="19">
        <v>1</v>
      </c>
      <c r="PK16" s="19">
        <v>-0.5</v>
      </c>
      <c r="PL16" s="19">
        <v>3</v>
      </c>
      <c r="PM16" s="19">
        <v>3.25</v>
      </c>
      <c r="PN16" s="19">
        <v>3.25</v>
      </c>
      <c r="PO16" s="19">
        <v>-0.25</v>
      </c>
      <c r="PP16" s="19">
        <v>2.6</v>
      </c>
      <c r="PQ16" s="19">
        <v>2.5</v>
      </c>
      <c r="PR16" s="19">
        <v>2.5</v>
      </c>
      <c r="PS16" s="19">
        <v>0.1</v>
      </c>
      <c r="PT16" s="19">
        <v>20.399999999999999</v>
      </c>
      <c r="PU16" s="19">
        <v>19.417480000000001</v>
      </c>
      <c r="PV16" s="19">
        <v>19.417480000000001</v>
      </c>
      <c r="PW16" s="19">
        <v>0.98251999999999995</v>
      </c>
      <c r="PX16" s="19">
        <v>13.9</v>
      </c>
      <c r="PY16" s="19">
        <v>13.592230000000001</v>
      </c>
      <c r="PZ16" s="19">
        <v>13.592230000000001</v>
      </c>
      <c r="QA16" s="19">
        <v>0.30776999999999999</v>
      </c>
      <c r="QB16" s="19">
        <v>9.9</v>
      </c>
      <c r="QC16" s="19">
        <v>10</v>
      </c>
      <c r="QD16" s="19">
        <v>10</v>
      </c>
      <c r="QE16" s="19">
        <v>-0.1</v>
      </c>
      <c r="QF16" s="19">
        <v>3.2</v>
      </c>
      <c r="QG16" s="19">
        <v>3.5</v>
      </c>
      <c r="QH16" s="19">
        <v>3.5</v>
      </c>
      <c r="QI16" s="19">
        <v>-0.3</v>
      </c>
      <c r="QJ16" s="19">
        <v>18.5</v>
      </c>
      <c r="QK16" s="19">
        <v>17.961169999999999</v>
      </c>
      <c r="QL16" s="19">
        <v>17.96116</v>
      </c>
      <c r="QM16" s="19">
        <v>0.53883999999999999</v>
      </c>
      <c r="QN16" s="19">
        <v>0</v>
      </c>
      <c r="QO16" s="19"/>
      <c r="QP16" s="19">
        <v>0</v>
      </c>
      <c r="QQ16" s="19">
        <v>0</v>
      </c>
      <c r="QR16" s="19">
        <v>0</v>
      </c>
      <c r="QS16" s="19">
        <v>0</v>
      </c>
      <c r="QT16" s="19">
        <v>0</v>
      </c>
      <c r="QU16" s="19">
        <v>0</v>
      </c>
      <c r="QV16" s="19">
        <v>31.9</v>
      </c>
      <c r="QW16" s="19">
        <v>29.4</v>
      </c>
      <c r="QX16" s="19">
        <v>29.4</v>
      </c>
      <c r="QY16" s="19">
        <v>2.5</v>
      </c>
      <c r="QZ16" s="19">
        <v>84.2</v>
      </c>
      <c r="RA16" s="19">
        <v>81.040999999999997</v>
      </c>
      <c r="RB16" s="19">
        <v>81.040999999999997</v>
      </c>
      <c r="RC16" s="19">
        <v>3.1589999999999998</v>
      </c>
      <c r="RD16" s="19">
        <v>4.5</v>
      </c>
      <c r="RE16" s="19">
        <v>2.9009999999999998</v>
      </c>
      <c r="RF16" s="19">
        <v>2.9009999999999998</v>
      </c>
      <c r="RG16" s="19">
        <v>1.599</v>
      </c>
      <c r="RH16" s="19">
        <v>2.2000000000000002</v>
      </c>
      <c r="RI16" s="19">
        <v>2.4</v>
      </c>
      <c r="RJ16" s="19">
        <v>2.4</v>
      </c>
      <c r="RK16" s="19">
        <v>-0.2</v>
      </c>
      <c r="RL16" s="19">
        <v>1.1000000000000001</v>
      </c>
      <c r="RM16" s="19"/>
      <c r="RN16" s="19">
        <v>1.2</v>
      </c>
      <c r="RO16" s="19">
        <v>-0.1</v>
      </c>
      <c r="RP16" s="19">
        <v>2.9</v>
      </c>
      <c r="RQ16" s="19">
        <v>2.8</v>
      </c>
      <c r="RR16" s="19">
        <v>2.8</v>
      </c>
      <c r="RS16" s="19">
        <v>0.1</v>
      </c>
      <c r="RT16" s="19">
        <v>0</v>
      </c>
      <c r="RU16" s="19"/>
      <c r="RV16" s="19">
        <v>0</v>
      </c>
      <c r="RW16" s="19">
        <v>0</v>
      </c>
      <c r="RX16" s="19">
        <v>2.4</v>
      </c>
      <c r="RY16" s="19">
        <v>2.4510000000000001</v>
      </c>
      <c r="RZ16" s="19">
        <v>2.4510000000000001</v>
      </c>
      <c r="SA16" s="19">
        <v>-5.0999999999999997E-2</v>
      </c>
      <c r="SB16" s="19">
        <v>5.0999999999999996</v>
      </c>
      <c r="SC16" s="19">
        <v>3.8144300000000002</v>
      </c>
      <c r="SD16" s="19">
        <v>0</v>
      </c>
      <c r="SE16" s="19">
        <v>5.0999999999999996</v>
      </c>
      <c r="SF16" s="19">
        <v>1.6</v>
      </c>
      <c r="SG16" s="19">
        <v>1.9</v>
      </c>
      <c r="SH16" s="19">
        <v>1.9</v>
      </c>
      <c r="SI16" s="19">
        <v>-0.3</v>
      </c>
      <c r="SJ16" s="19"/>
      <c r="SK16" s="19"/>
      <c r="SL16" s="19"/>
      <c r="SM16" s="19">
        <v>0</v>
      </c>
      <c r="SN16" s="19">
        <v>9.8000000000000007</v>
      </c>
      <c r="SO16" s="19">
        <v>9.6999999999999993</v>
      </c>
      <c r="SP16" s="19">
        <v>9.6999999999999993</v>
      </c>
      <c r="SQ16" s="19">
        <v>0.1</v>
      </c>
      <c r="SR16" s="19">
        <v>4.5999999999999996</v>
      </c>
      <c r="SS16" s="19">
        <v>3.9</v>
      </c>
      <c r="ST16" s="19">
        <v>3.9</v>
      </c>
      <c r="SU16" s="19">
        <v>0.7</v>
      </c>
      <c r="SV16" s="19">
        <v>6.3</v>
      </c>
      <c r="SW16" s="19">
        <v>6</v>
      </c>
      <c r="SX16" s="19">
        <v>6</v>
      </c>
      <c r="SY16" s="19">
        <v>0.3</v>
      </c>
      <c r="SZ16" s="19">
        <v>8.3000000000000007</v>
      </c>
      <c r="TA16" s="19">
        <v>4.5</v>
      </c>
      <c r="TB16" s="19">
        <v>4.5</v>
      </c>
      <c r="TC16" s="19">
        <v>3.8</v>
      </c>
      <c r="TD16" s="19">
        <v>15.5</v>
      </c>
      <c r="TE16" s="19">
        <v>15.922330000000001</v>
      </c>
      <c r="TF16" s="19">
        <v>15.922330000000001</v>
      </c>
      <c r="TG16" s="19">
        <v>-0.42232999999999998</v>
      </c>
      <c r="TH16" s="19">
        <v>26.2</v>
      </c>
      <c r="TI16" s="19">
        <v>19.151</v>
      </c>
      <c r="TJ16" s="19">
        <v>19.151</v>
      </c>
      <c r="TK16" s="19">
        <v>7.0490000000000004</v>
      </c>
      <c r="TL16" s="19">
        <v>32.1</v>
      </c>
      <c r="TM16" s="19">
        <v>34.981000000000002</v>
      </c>
      <c r="TN16" s="19">
        <v>34.981000000000002</v>
      </c>
      <c r="TO16" s="19">
        <v>-2.8809999999999998</v>
      </c>
      <c r="TP16" s="19"/>
      <c r="TQ16" s="19"/>
      <c r="TR16" s="19"/>
      <c r="TS16" s="19">
        <v>0</v>
      </c>
      <c r="TT16" s="19">
        <v>79.099999999999994</v>
      </c>
      <c r="TU16" s="19">
        <v>86.9</v>
      </c>
      <c r="TV16" s="19">
        <v>76.801000000000002</v>
      </c>
      <c r="TW16" s="19">
        <v>2.2989999999999999</v>
      </c>
      <c r="TX16" s="19">
        <v>102</v>
      </c>
      <c r="TY16" s="19">
        <v>108.5</v>
      </c>
      <c r="TZ16" s="19">
        <v>84.4</v>
      </c>
      <c r="UA16" s="19">
        <v>17.600000000000001</v>
      </c>
      <c r="UB16" s="19">
        <v>9.3000000000000007</v>
      </c>
      <c r="UC16" s="19">
        <v>8.5</v>
      </c>
      <c r="UD16" s="19">
        <v>8.1370000000000005</v>
      </c>
      <c r="UE16" s="19">
        <v>1.163</v>
      </c>
      <c r="UF16" s="19">
        <v>5.3</v>
      </c>
      <c r="UG16" s="19">
        <v>6.5</v>
      </c>
      <c r="UH16" s="19">
        <v>6.5060000000000002</v>
      </c>
      <c r="UI16" s="19">
        <v>-1.206</v>
      </c>
      <c r="UJ16" s="19">
        <v>11</v>
      </c>
      <c r="UK16" s="19">
        <v>9</v>
      </c>
      <c r="UL16" s="19">
        <v>9</v>
      </c>
      <c r="UM16" s="19">
        <v>2</v>
      </c>
      <c r="UN16" s="19">
        <v>3.8</v>
      </c>
      <c r="UO16" s="19">
        <v>3</v>
      </c>
      <c r="UP16" s="19">
        <v>3</v>
      </c>
      <c r="UQ16" s="19">
        <v>0.8</v>
      </c>
      <c r="UR16" s="19">
        <v>8.1</v>
      </c>
      <c r="US16" s="19">
        <v>7.5</v>
      </c>
      <c r="UT16" s="19">
        <v>7.5</v>
      </c>
      <c r="UU16" s="19">
        <v>0.6</v>
      </c>
      <c r="UV16" s="19">
        <v>6.2</v>
      </c>
      <c r="UW16" s="19">
        <v>6</v>
      </c>
      <c r="UX16" s="19">
        <v>6</v>
      </c>
      <c r="UY16" s="19">
        <v>0.2</v>
      </c>
      <c r="UZ16" s="19">
        <v>6.8</v>
      </c>
      <c r="VA16" s="19">
        <v>7</v>
      </c>
      <c r="VB16" s="19">
        <v>7</v>
      </c>
      <c r="VC16" s="19">
        <v>-0.2</v>
      </c>
      <c r="VD16" s="19">
        <v>7</v>
      </c>
      <c r="VE16" s="19">
        <v>7</v>
      </c>
      <c r="VF16" s="19">
        <v>7</v>
      </c>
      <c r="VG16" s="19">
        <v>0</v>
      </c>
      <c r="VH16" s="19">
        <v>4.0999999999999996</v>
      </c>
      <c r="VI16" s="19">
        <v>7.2850000000000001</v>
      </c>
      <c r="VJ16" s="19">
        <v>7.2850000000000001</v>
      </c>
      <c r="VK16" s="19">
        <v>-3.1850000000000001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82.2</v>
      </c>
      <c r="WC16" s="19">
        <v>86.8</v>
      </c>
      <c r="WD16" s="19">
        <v>86</v>
      </c>
      <c r="WE16" s="19">
        <v>-3.8</v>
      </c>
      <c r="WF16" s="19">
        <v>72.3</v>
      </c>
      <c r="WG16" s="19">
        <v>70</v>
      </c>
      <c r="WH16" s="19">
        <v>64</v>
      </c>
      <c r="WI16" s="19">
        <v>8.3000000000000007</v>
      </c>
      <c r="WJ16" s="19">
        <v>0</v>
      </c>
      <c r="WK16" s="19">
        <v>0</v>
      </c>
      <c r="WL16" s="19">
        <v>0</v>
      </c>
      <c r="WM16" s="19">
        <v>0</v>
      </c>
      <c r="WN16" s="19">
        <v>0</v>
      </c>
      <c r="WO16" s="19"/>
      <c r="WP16" s="19">
        <v>0</v>
      </c>
      <c r="WQ16" s="19">
        <v>0</v>
      </c>
      <c r="WR16" s="19">
        <v>4.4000000000000004</v>
      </c>
      <c r="WS16" s="19">
        <v>4.3</v>
      </c>
      <c r="WT16" s="19">
        <v>4.3</v>
      </c>
      <c r="WU16" s="19">
        <v>0.1</v>
      </c>
      <c r="WV16" s="19">
        <v>18.399999999999999</v>
      </c>
      <c r="WW16" s="19">
        <v>18.25243</v>
      </c>
      <c r="WX16" s="19">
        <v>18.25243</v>
      </c>
      <c r="WY16" s="19">
        <v>0.14757000000000001</v>
      </c>
      <c r="WZ16" s="19">
        <v>9.8000000000000007</v>
      </c>
      <c r="XA16" s="19">
        <v>10.8</v>
      </c>
      <c r="XB16" s="19">
        <v>10.8</v>
      </c>
      <c r="XC16" s="19">
        <v>-1</v>
      </c>
      <c r="XD16" s="19">
        <v>42.9</v>
      </c>
      <c r="XE16" s="19">
        <v>42</v>
      </c>
      <c r="XF16" s="19">
        <v>42</v>
      </c>
      <c r="XG16" s="19">
        <v>0.9</v>
      </c>
      <c r="XH16" s="19">
        <v>34.299999999999997</v>
      </c>
      <c r="XI16" s="19">
        <v>25</v>
      </c>
      <c r="XJ16" s="19">
        <v>25</v>
      </c>
      <c r="XK16" s="19">
        <v>9.3000000000000007</v>
      </c>
      <c r="XL16" s="19">
        <v>17.5</v>
      </c>
      <c r="XM16" s="19">
        <v>14</v>
      </c>
      <c r="XN16" s="19">
        <v>14</v>
      </c>
      <c r="XO16" s="19">
        <v>3.5</v>
      </c>
      <c r="XP16" s="19"/>
      <c r="XQ16" s="19"/>
      <c r="XR16" s="19"/>
      <c r="XS16" s="19">
        <v>0</v>
      </c>
      <c r="XT16" s="19">
        <v>8.1999999999999993</v>
      </c>
      <c r="XU16" s="19">
        <v>7.84</v>
      </c>
      <c r="XV16" s="19">
        <v>7.84</v>
      </c>
      <c r="XW16" s="19">
        <v>0.36</v>
      </c>
      <c r="XX16" s="19"/>
      <c r="XY16" s="19"/>
      <c r="XZ16" s="19"/>
      <c r="YA16" s="19">
        <v>0</v>
      </c>
      <c r="YB16" s="19"/>
      <c r="YC16" s="19"/>
      <c r="YD16" s="19"/>
      <c r="YE16" s="19">
        <v>0</v>
      </c>
    </row>
    <row r="17" spans="1:655" ht="24" customHeight="1" x14ac:dyDescent="0.3">
      <c r="A17" s="1"/>
      <c r="B17" s="13" t="s">
        <v>41</v>
      </c>
      <c r="C17" s="13" t="s">
        <v>726</v>
      </c>
      <c r="D17" s="14">
        <v>93</v>
      </c>
      <c r="E17" s="14">
        <v>126.31331</v>
      </c>
      <c r="F17" s="14">
        <v>95.210390000000004</v>
      </c>
      <c r="G17" s="14">
        <v>-2.2103899999999999</v>
      </c>
      <c r="H17" s="14">
        <v>643.20000000000005</v>
      </c>
      <c r="I17" s="14">
        <v>643.65809000000002</v>
      </c>
      <c r="J17" s="14">
        <v>643.65809000000002</v>
      </c>
      <c r="K17" s="14">
        <v>-0.45809</v>
      </c>
      <c r="L17" s="14">
        <v>213.2</v>
      </c>
      <c r="M17" s="14">
        <v>219.87573</v>
      </c>
      <c r="N17" s="14">
        <v>209.39341999999999</v>
      </c>
      <c r="O17" s="14">
        <v>3.8065799999999999</v>
      </c>
      <c r="P17" s="14"/>
      <c r="Q17" s="14"/>
      <c r="R17" s="14"/>
      <c r="S17" s="14">
        <v>0</v>
      </c>
      <c r="T17" s="14"/>
      <c r="U17" s="14"/>
      <c r="V17" s="14"/>
      <c r="W17" s="14">
        <v>0</v>
      </c>
      <c r="X17" s="14">
        <v>66</v>
      </c>
      <c r="Y17" s="14">
        <v>23.275860000000002</v>
      </c>
      <c r="Z17" s="14">
        <v>0</v>
      </c>
      <c r="AA17" s="14">
        <v>66</v>
      </c>
      <c r="AB17" s="14">
        <v>95.2</v>
      </c>
      <c r="AC17" s="14">
        <v>100</v>
      </c>
      <c r="AD17" s="14">
        <v>100.00001</v>
      </c>
      <c r="AE17" s="14">
        <v>-4.8000100000000003</v>
      </c>
      <c r="AF17" s="14"/>
      <c r="AG17" s="14"/>
      <c r="AH17" s="14"/>
      <c r="AI17" s="14">
        <v>0</v>
      </c>
      <c r="AJ17" s="14"/>
      <c r="AK17" s="14"/>
      <c r="AL17" s="14"/>
      <c r="AM17" s="14">
        <v>0</v>
      </c>
      <c r="AN17" s="14">
        <v>171.1</v>
      </c>
      <c r="AO17" s="14">
        <v>179.09115</v>
      </c>
      <c r="AP17" s="14">
        <v>184.64670000000001</v>
      </c>
      <c r="AQ17" s="14">
        <v>-13.5467</v>
      </c>
      <c r="AR17" s="14">
        <v>170.8</v>
      </c>
      <c r="AS17" s="14">
        <v>179.09115</v>
      </c>
      <c r="AT17" s="14">
        <v>184.64670000000001</v>
      </c>
      <c r="AU17" s="14">
        <v>-13.8467</v>
      </c>
      <c r="AV17" s="14">
        <v>170.6</v>
      </c>
      <c r="AW17" s="14">
        <v>179.09115</v>
      </c>
      <c r="AX17" s="14">
        <v>184.64670000000001</v>
      </c>
      <c r="AY17" s="14">
        <v>-14.0467</v>
      </c>
      <c r="AZ17" s="14">
        <v>263</v>
      </c>
      <c r="BA17" s="14">
        <v>268.63672000000003</v>
      </c>
      <c r="BB17" s="14">
        <v>276.97005000000001</v>
      </c>
      <c r="BC17" s="14">
        <v>-13.970050000000001</v>
      </c>
      <c r="BD17" s="14">
        <v>215.6</v>
      </c>
      <c r="BE17" s="14">
        <v>208.26667</v>
      </c>
      <c r="BF17" s="14">
        <v>208.26667</v>
      </c>
      <c r="BG17" s="14">
        <v>7.3333300000000001</v>
      </c>
      <c r="BH17" s="14">
        <v>111.7</v>
      </c>
      <c r="BI17" s="14">
        <v>104.13333</v>
      </c>
      <c r="BJ17" s="14">
        <v>104.13333</v>
      </c>
      <c r="BK17" s="14">
        <v>7.5666700000000002</v>
      </c>
      <c r="BL17" s="14">
        <v>142.4</v>
      </c>
      <c r="BM17" s="14">
        <v>184.23393999999999</v>
      </c>
      <c r="BN17" s="14">
        <v>260.31817000000001</v>
      </c>
      <c r="BO17" s="14">
        <v>-117.91817</v>
      </c>
      <c r="BP17" s="14">
        <v>4.7</v>
      </c>
      <c r="BQ17" s="14">
        <v>4.4318400000000002</v>
      </c>
      <c r="BR17" s="14">
        <v>4.4318400000000002</v>
      </c>
      <c r="BS17" s="14">
        <v>0.26816000000000001</v>
      </c>
      <c r="BT17" s="14"/>
      <c r="BU17" s="14"/>
      <c r="BV17" s="14"/>
      <c r="BW17" s="14">
        <v>0</v>
      </c>
      <c r="BX17" s="14"/>
      <c r="BY17" s="14"/>
      <c r="BZ17" s="14"/>
      <c r="CA17" s="14">
        <v>0</v>
      </c>
      <c r="CB17" s="14"/>
      <c r="CC17" s="14"/>
      <c r="CD17" s="14"/>
      <c r="CE17" s="14">
        <v>0</v>
      </c>
      <c r="CF17" s="14"/>
      <c r="CG17" s="14"/>
      <c r="CH17" s="14"/>
      <c r="CI17" s="14">
        <v>0</v>
      </c>
      <c r="CJ17" s="14">
        <v>137.69999999999999</v>
      </c>
      <c r="CK17" s="14">
        <v>138.33479</v>
      </c>
      <c r="CL17" s="14">
        <v>138.33479</v>
      </c>
      <c r="CM17" s="14">
        <v>-0.63478999999999997</v>
      </c>
      <c r="CN17" s="14">
        <v>7.4</v>
      </c>
      <c r="CO17" s="14">
        <v>5.1333399999999996</v>
      </c>
      <c r="CP17" s="14">
        <v>5.1333399999999996</v>
      </c>
      <c r="CQ17" s="14">
        <v>2.2666599999999999</v>
      </c>
      <c r="CR17" s="14">
        <v>5.0999999999999996</v>
      </c>
      <c r="CS17" s="14">
        <v>2.8177599999999998</v>
      </c>
      <c r="CT17" s="14">
        <v>2.8177599999999998</v>
      </c>
      <c r="CU17" s="14">
        <v>2.2822399999999998</v>
      </c>
      <c r="CV17" s="14">
        <v>0</v>
      </c>
      <c r="CW17" s="14"/>
      <c r="CX17" s="14">
        <v>0</v>
      </c>
      <c r="CY17" s="14">
        <v>0</v>
      </c>
      <c r="CZ17" s="14">
        <v>6.8</v>
      </c>
      <c r="DA17" s="14">
        <v>6.8787000000000003</v>
      </c>
      <c r="DB17" s="14">
        <v>6.8787000000000003</v>
      </c>
      <c r="DC17" s="14">
        <v>-7.8700000000000006E-2</v>
      </c>
      <c r="DD17" s="14">
        <v>11.5</v>
      </c>
      <c r="DE17" s="14">
        <v>14.919420000000001</v>
      </c>
      <c r="DF17" s="14">
        <v>14.439069999999999</v>
      </c>
      <c r="DG17" s="14">
        <v>-2.9390700000000001</v>
      </c>
      <c r="DH17" s="14">
        <v>49.7</v>
      </c>
      <c r="DI17" s="14">
        <v>72.340310000000002</v>
      </c>
      <c r="DJ17" s="14">
        <v>98.635599999999997</v>
      </c>
      <c r="DK17" s="14">
        <v>-48.935600000000001</v>
      </c>
      <c r="DL17" s="14"/>
      <c r="DM17" s="14"/>
      <c r="DN17" s="14"/>
      <c r="DO17" s="14">
        <v>0</v>
      </c>
      <c r="DP17" s="14"/>
      <c r="DQ17" s="14"/>
      <c r="DR17" s="14"/>
      <c r="DS17" s="14">
        <v>0</v>
      </c>
      <c r="DT17" s="14"/>
      <c r="DU17" s="14"/>
      <c r="DV17" s="14"/>
      <c r="DW17" s="14">
        <v>0</v>
      </c>
      <c r="DX17" s="14"/>
      <c r="DY17" s="14"/>
      <c r="DZ17" s="14"/>
      <c r="EA17" s="14">
        <v>0</v>
      </c>
      <c r="EB17" s="14">
        <v>58.8</v>
      </c>
      <c r="EC17" s="14">
        <v>61.982770000000002</v>
      </c>
      <c r="ED17" s="14">
        <v>64.336309999999997</v>
      </c>
      <c r="EE17" s="14">
        <v>-5.5363100000000003</v>
      </c>
      <c r="EF17" s="14">
        <v>102.7</v>
      </c>
      <c r="EG17" s="14">
        <v>139.46169</v>
      </c>
      <c r="EH17" s="14">
        <v>76.418509999999998</v>
      </c>
      <c r="EI17" s="14">
        <v>26.281490000000002</v>
      </c>
      <c r="EJ17" s="14"/>
      <c r="EK17" s="14"/>
      <c r="EL17" s="14"/>
      <c r="EM17" s="14">
        <v>0</v>
      </c>
      <c r="EN17" s="14"/>
      <c r="EO17" s="14"/>
      <c r="EP17" s="14"/>
      <c r="EQ17" s="14">
        <v>0</v>
      </c>
      <c r="ER17" s="14"/>
      <c r="ES17" s="14"/>
      <c r="ET17" s="14"/>
      <c r="EU17" s="14">
        <v>0</v>
      </c>
      <c r="EV17" s="14">
        <v>6.5</v>
      </c>
      <c r="EW17" s="14"/>
      <c r="EX17" s="14">
        <v>6.39</v>
      </c>
      <c r="EY17" s="14">
        <v>0.11</v>
      </c>
      <c r="EZ17" s="14">
        <v>0</v>
      </c>
      <c r="FA17" s="14">
        <v>0</v>
      </c>
      <c r="FB17" s="14">
        <v>144.32991999999999</v>
      </c>
      <c r="FC17" s="14">
        <v>-144.32991999999999</v>
      </c>
      <c r="FD17" s="14">
        <v>48</v>
      </c>
      <c r="FE17" s="14">
        <v>45.103659999999998</v>
      </c>
      <c r="FF17" s="14">
        <v>45.103659999999998</v>
      </c>
      <c r="FG17" s="14">
        <v>2.8963399999999999</v>
      </c>
      <c r="FH17" s="14">
        <v>34.4</v>
      </c>
      <c r="FI17" s="14">
        <v>35.795999999999999</v>
      </c>
      <c r="FJ17" s="14">
        <v>45.000019999999999</v>
      </c>
      <c r="FK17" s="14">
        <v>-10.600020000000001</v>
      </c>
      <c r="FL17" s="14">
        <v>28.8</v>
      </c>
      <c r="FM17" s="14">
        <v>27.750350000000001</v>
      </c>
      <c r="FN17" s="14">
        <v>27.750350000000001</v>
      </c>
      <c r="FO17" s="14">
        <v>1.04965</v>
      </c>
      <c r="FP17" s="14">
        <v>18.600000000000001</v>
      </c>
      <c r="FQ17" s="14">
        <v>17.386510000000001</v>
      </c>
      <c r="FR17" s="14">
        <v>17.562139999999999</v>
      </c>
      <c r="FS17" s="14">
        <v>1.03786</v>
      </c>
      <c r="FT17" s="14">
        <v>19.8</v>
      </c>
      <c r="FU17" s="14">
        <v>19.1068</v>
      </c>
      <c r="FV17" s="14">
        <v>19.1068</v>
      </c>
      <c r="FW17" s="14">
        <v>0.69320000000000004</v>
      </c>
      <c r="FX17" s="14">
        <v>70.5</v>
      </c>
      <c r="FY17" s="14">
        <v>75.191609999999997</v>
      </c>
      <c r="FZ17" s="14">
        <v>75.191599999999994</v>
      </c>
      <c r="GA17" s="14">
        <v>-4.6916000000000002</v>
      </c>
      <c r="GB17" s="14">
        <v>177.97934000000001</v>
      </c>
      <c r="GC17" s="14">
        <v>185.10007999999999</v>
      </c>
      <c r="GD17" s="14">
        <v>185.10007999999999</v>
      </c>
      <c r="GE17" s="14">
        <v>-7.1207399999999996</v>
      </c>
      <c r="GF17" s="14">
        <v>178.49612999999999</v>
      </c>
      <c r="GG17" s="14">
        <v>185.10007999999999</v>
      </c>
      <c r="GH17" s="14">
        <v>185.10007999999999</v>
      </c>
      <c r="GI17" s="14">
        <v>-6.6039500000000002</v>
      </c>
      <c r="GJ17" s="14">
        <v>183.79418999999999</v>
      </c>
      <c r="GK17" s="14">
        <v>185.10007999999999</v>
      </c>
      <c r="GL17" s="14">
        <v>185.10007999999999</v>
      </c>
      <c r="GM17" s="14">
        <v>-1.30589</v>
      </c>
      <c r="GN17" s="14">
        <v>86.4</v>
      </c>
      <c r="GO17" s="14">
        <v>35.222810000000003</v>
      </c>
      <c r="GP17" s="14">
        <v>30.654489999999999</v>
      </c>
      <c r="GQ17" s="14">
        <v>55.745510000000003</v>
      </c>
      <c r="GR17" s="14">
        <v>7</v>
      </c>
      <c r="GS17" s="14">
        <v>6.4171699999999996</v>
      </c>
      <c r="GT17" s="14">
        <v>6.4171699999999996</v>
      </c>
      <c r="GU17" s="14">
        <v>0.58282999999999996</v>
      </c>
      <c r="GV17" s="14">
        <v>1.6</v>
      </c>
      <c r="GW17" s="14">
        <v>6.7322100000000002</v>
      </c>
      <c r="GX17" s="14">
        <v>6.7322100000000002</v>
      </c>
      <c r="GY17" s="14">
        <v>-5.1322099999999997</v>
      </c>
      <c r="GZ17" s="14">
        <v>31.9</v>
      </c>
      <c r="HA17" s="14">
        <v>34.47804</v>
      </c>
      <c r="HB17" s="14">
        <v>34.47804</v>
      </c>
      <c r="HC17" s="14">
        <v>-2.5780400000000001</v>
      </c>
      <c r="HD17" s="14">
        <v>32.299999999999997</v>
      </c>
      <c r="HE17" s="14">
        <v>41.690289999999997</v>
      </c>
      <c r="HF17" s="14">
        <v>41.690289999999997</v>
      </c>
      <c r="HG17" s="14">
        <v>-9.3902900000000002</v>
      </c>
      <c r="HH17" s="14">
        <v>3.8</v>
      </c>
      <c r="HI17" s="14">
        <v>4.1192200000000003</v>
      </c>
      <c r="HJ17" s="14">
        <v>4.1192200000000003</v>
      </c>
      <c r="HK17" s="14">
        <v>-0.31922</v>
      </c>
      <c r="HL17" s="14">
        <v>0</v>
      </c>
      <c r="HM17" s="14">
        <v>0</v>
      </c>
      <c r="HN17" s="14">
        <v>0</v>
      </c>
      <c r="HO17" s="14">
        <v>0</v>
      </c>
      <c r="HP17" s="14">
        <v>82.1</v>
      </c>
      <c r="HQ17" s="14">
        <v>87.273110000000003</v>
      </c>
      <c r="HR17" s="14">
        <v>42.424460000000003</v>
      </c>
      <c r="HS17" s="14">
        <v>39.675539999999998</v>
      </c>
      <c r="HT17" s="14"/>
      <c r="HU17" s="14"/>
      <c r="HV17" s="14"/>
      <c r="HW17" s="14">
        <v>0</v>
      </c>
      <c r="HX17" s="14"/>
      <c r="HY17" s="14"/>
      <c r="HZ17" s="14"/>
      <c r="IA17" s="14">
        <v>0</v>
      </c>
      <c r="IB17" s="14">
        <v>9.4</v>
      </c>
      <c r="IC17" s="14">
        <v>4.6391799999999996</v>
      </c>
      <c r="ID17" s="14">
        <v>0</v>
      </c>
      <c r="IE17" s="14">
        <v>9.4</v>
      </c>
      <c r="IF17" s="14"/>
      <c r="IG17" s="14"/>
      <c r="IH17" s="14"/>
      <c r="II17" s="14">
        <v>0</v>
      </c>
      <c r="IJ17" s="14"/>
      <c r="IK17" s="14"/>
      <c r="IL17" s="14"/>
      <c r="IM17" s="14">
        <v>0</v>
      </c>
      <c r="IN17" s="14">
        <v>47.5</v>
      </c>
      <c r="IO17" s="14">
        <v>48.181449999999998</v>
      </c>
      <c r="IP17" s="14">
        <v>0</v>
      </c>
      <c r="IQ17" s="14">
        <v>47.5</v>
      </c>
      <c r="IR17" s="14"/>
      <c r="IS17" s="14"/>
      <c r="IT17" s="14"/>
      <c r="IU17" s="14">
        <v>0</v>
      </c>
      <c r="IV17" s="14"/>
      <c r="IW17" s="14"/>
      <c r="IX17" s="14"/>
      <c r="IY17" s="14">
        <v>0</v>
      </c>
      <c r="IZ17" s="14"/>
      <c r="JA17" s="14"/>
      <c r="JB17" s="14"/>
      <c r="JC17" s="14">
        <v>0</v>
      </c>
      <c r="JD17" s="14">
        <v>64.599999999999994</v>
      </c>
      <c r="JE17" s="14">
        <v>22.0533</v>
      </c>
      <c r="JF17" s="14">
        <v>16.494869999999999</v>
      </c>
      <c r="JG17" s="14">
        <v>48.105130000000003</v>
      </c>
      <c r="JH17" s="14">
        <v>176.8</v>
      </c>
      <c r="JI17" s="14">
        <v>178.52956</v>
      </c>
      <c r="JJ17" s="14">
        <v>178.52956</v>
      </c>
      <c r="JK17" s="14">
        <v>-1.72956</v>
      </c>
      <c r="JL17" s="14">
        <v>174.9</v>
      </c>
      <c r="JM17" s="14">
        <v>178.52956</v>
      </c>
      <c r="JN17" s="14">
        <v>178.52956</v>
      </c>
      <c r="JO17" s="14">
        <v>-3.6295600000000001</v>
      </c>
      <c r="JP17" s="14">
        <v>200</v>
      </c>
      <c r="JQ17" s="14">
        <v>178.52956</v>
      </c>
      <c r="JR17" s="14">
        <v>178.52956</v>
      </c>
      <c r="JS17" s="14">
        <v>21.47044</v>
      </c>
      <c r="JT17" s="14">
        <v>272.60000000000002</v>
      </c>
      <c r="JU17" s="14">
        <v>267.79433</v>
      </c>
      <c r="JV17" s="14">
        <v>267.79433</v>
      </c>
      <c r="JW17" s="14">
        <v>4.8056700000000001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1.7823899999999999</v>
      </c>
      <c r="LF17" s="14">
        <v>1.7823899999999999</v>
      </c>
      <c r="LG17" s="14">
        <v>-0.58238999999999996</v>
      </c>
      <c r="LH17" s="14">
        <v>36.799999999999997</v>
      </c>
      <c r="LI17" s="14">
        <v>41.237139999999997</v>
      </c>
      <c r="LJ17" s="14">
        <v>41.23724</v>
      </c>
      <c r="LK17" s="14">
        <v>-4.4372400000000001</v>
      </c>
      <c r="LL17" s="14">
        <v>82.2</v>
      </c>
      <c r="LM17" s="14">
        <v>80.830579999999998</v>
      </c>
      <c r="LN17" s="14">
        <v>72.283370000000005</v>
      </c>
      <c r="LO17" s="14">
        <v>9.9166299999999996</v>
      </c>
      <c r="LP17" s="14">
        <v>62.2</v>
      </c>
      <c r="LQ17" s="14">
        <v>67.133979999999994</v>
      </c>
      <c r="LR17" s="14">
        <v>67.133979999999994</v>
      </c>
      <c r="LS17" s="14">
        <v>-4.93398</v>
      </c>
      <c r="LT17" s="14">
        <v>68.8</v>
      </c>
      <c r="LU17" s="14">
        <v>66.121120000000005</v>
      </c>
      <c r="LV17" s="14">
        <v>65.984009999999998</v>
      </c>
      <c r="LW17" s="14">
        <v>2.8159900000000002</v>
      </c>
      <c r="LX17" s="14">
        <v>29.3</v>
      </c>
      <c r="LY17" s="14">
        <v>27.363800000000001</v>
      </c>
      <c r="LZ17" s="14">
        <v>27.30705</v>
      </c>
      <c r="MA17" s="14">
        <v>1.99295</v>
      </c>
      <c r="MB17" s="14">
        <v>0</v>
      </c>
      <c r="MC17" s="14"/>
      <c r="MD17" s="14">
        <v>0</v>
      </c>
      <c r="ME17" s="14">
        <v>0</v>
      </c>
      <c r="MF17" s="14"/>
      <c r="MG17" s="14"/>
      <c r="MH17" s="14"/>
      <c r="MI17" s="14">
        <v>0</v>
      </c>
      <c r="MJ17" s="14"/>
      <c r="MK17" s="14"/>
      <c r="ML17" s="14"/>
      <c r="MM17" s="14">
        <v>0</v>
      </c>
      <c r="MN17" s="14">
        <v>145.6</v>
      </c>
      <c r="MO17" s="14">
        <v>143.88266999999999</v>
      </c>
      <c r="MP17" s="14">
        <v>143.88267999999999</v>
      </c>
      <c r="MQ17" s="14">
        <v>1.71732</v>
      </c>
      <c r="MR17" s="14"/>
      <c r="MS17" s="14"/>
      <c r="MT17" s="14"/>
      <c r="MU17" s="14">
        <v>0</v>
      </c>
      <c r="MV17" s="14">
        <v>68.099999999999994</v>
      </c>
      <c r="MW17" s="14">
        <v>71.941329999999994</v>
      </c>
      <c r="MX17" s="14">
        <v>71.941339999999997</v>
      </c>
      <c r="MY17" s="14">
        <v>-3.8413400000000002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v>0</v>
      </c>
      <c r="OD17" s="14">
        <v>0</v>
      </c>
      <c r="OE17" s="14">
        <v>0</v>
      </c>
      <c r="OF17" s="14">
        <v>107.6</v>
      </c>
      <c r="OG17" s="14">
        <v>112.26300000000001</v>
      </c>
      <c r="OH17" s="14">
        <v>112.26300000000001</v>
      </c>
      <c r="OI17" s="14">
        <v>-4.6630000000000003</v>
      </c>
      <c r="OJ17" s="14">
        <v>0</v>
      </c>
      <c r="OK17" s="14">
        <v>0</v>
      </c>
      <c r="OL17" s="14">
        <v>0</v>
      </c>
      <c r="OM17" s="14">
        <v>0</v>
      </c>
      <c r="ON17" s="14">
        <v>6.3</v>
      </c>
      <c r="OO17" s="14">
        <v>12.406000000000001</v>
      </c>
      <c r="OP17" s="14">
        <v>12.406000000000001</v>
      </c>
      <c r="OQ17" s="14">
        <v>-6.1059999999999999</v>
      </c>
      <c r="OR17" s="14">
        <v>0</v>
      </c>
      <c r="OS17" s="14"/>
      <c r="OT17" s="14">
        <v>0</v>
      </c>
      <c r="OU17" s="14">
        <v>0</v>
      </c>
      <c r="OV17" s="14">
        <v>12.8</v>
      </c>
      <c r="OW17" s="14">
        <v>11.45631</v>
      </c>
      <c r="OX17" s="14">
        <v>11.45631</v>
      </c>
      <c r="OY17" s="14">
        <v>1.3436900000000001</v>
      </c>
      <c r="OZ17" s="14">
        <v>9.9</v>
      </c>
      <c r="PA17" s="14">
        <v>9</v>
      </c>
      <c r="PB17" s="14">
        <v>9</v>
      </c>
      <c r="PC17" s="14">
        <v>0.9</v>
      </c>
      <c r="PD17" s="14">
        <v>5.3</v>
      </c>
      <c r="PE17" s="14">
        <v>2.18771</v>
      </c>
      <c r="PF17" s="14">
        <v>0</v>
      </c>
      <c r="PG17" s="14">
        <v>5.3</v>
      </c>
      <c r="PH17" s="14">
        <v>0.5</v>
      </c>
      <c r="PI17" s="14">
        <v>1</v>
      </c>
      <c r="PJ17" s="14">
        <v>1</v>
      </c>
      <c r="PK17" s="14">
        <v>-0.5</v>
      </c>
      <c r="PL17" s="14">
        <v>3</v>
      </c>
      <c r="PM17" s="14">
        <v>3.25</v>
      </c>
      <c r="PN17" s="14">
        <v>3.25</v>
      </c>
      <c r="PO17" s="14">
        <v>-0.25</v>
      </c>
      <c r="PP17" s="14">
        <v>2.6</v>
      </c>
      <c r="PQ17" s="14">
        <v>2.5</v>
      </c>
      <c r="PR17" s="14">
        <v>2.5</v>
      </c>
      <c r="PS17" s="14">
        <v>0.1</v>
      </c>
      <c r="PT17" s="14">
        <v>19.899999999999999</v>
      </c>
      <c r="PU17" s="14">
        <v>19.417480000000001</v>
      </c>
      <c r="PV17" s="14">
        <v>19.417480000000001</v>
      </c>
      <c r="PW17" s="14">
        <v>0.48252</v>
      </c>
      <c r="PX17" s="14">
        <v>14.1</v>
      </c>
      <c r="PY17" s="14">
        <v>13.592230000000001</v>
      </c>
      <c r="PZ17" s="14">
        <v>13.592230000000001</v>
      </c>
      <c r="QA17" s="14">
        <v>0.50777000000000005</v>
      </c>
      <c r="QB17" s="14">
        <v>9.9</v>
      </c>
      <c r="QC17" s="14">
        <v>10</v>
      </c>
      <c r="QD17" s="14">
        <v>10</v>
      </c>
      <c r="QE17" s="14">
        <v>-0.1</v>
      </c>
      <c r="QF17" s="14">
        <v>3.3</v>
      </c>
      <c r="QG17" s="14">
        <v>3.5</v>
      </c>
      <c r="QH17" s="14">
        <v>3.5</v>
      </c>
      <c r="QI17" s="14">
        <v>-0.2</v>
      </c>
      <c r="QJ17" s="14">
        <v>18.5</v>
      </c>
      <c r="QK17" s="14">
        <v>17.961169999999999</v>
      </c>
      <c r="QL17" s="14">
        <v>17.96116</v>
      </c>
      <c r="QM17" s="14">
        <v>0.53883999999999999</v>
      </c>
      <c r="QN17" s="14">
        <v>0</v>
      </c>
      <c r="QO17" s="14"/>
      <c r="QP17" s="14">
        <v>0</v>
      </c>
      <c r="QQ17" s="14">
        <v>0</v>
      </c>
      <c r="QR17" s="14">
        <v>0</v>
      </c>
      <c r="QS17" s="14">
        <v>0</v>
      </c>
      <c r="QT17" s="14">
        <v>0</v>
      </c>
      <c r="QU17" s="14">
        <v>0</v>
      </c>
      <c r="QV17" s="14">
        <v>31.8</v>
      </c>
      <c r="QW17" s="14">
        <v>29.356999999999999</v>
      </c>
      <c r="QX17" s="14">
        <v>29.356999999999999</v>
      </c>
      <c r="QY17" s="14">
        <v>2.4430000000000001</v>
      </c>
      <c r="QZ17" s="14">
        <v>86.3</v>
      </c>
      <c r="RA17" s="14">
        <v>80.634</v>
      </c>
      <c r="RB17" s="14">
        <v>80.634</v>
      </c>
      <c r="RC17" s="14">
        <v>5.6660000000000004</v>
      </c>
      <c r="RD17" s="14">
        <v>4.5</v>
      </c>
      <c r="RE17" s="14">
        <v>2.9009999999999998</v>
      </c>
      <c r="RF17" s="14">
        <v>2.9009999999999998</v>
      </c>
      <c r="RG17" s="14">
        <v>1.599</v>
      </c>
      <c r="RH17" s="14">
        <v>2.2000000000000002</v>
      </c>
      <c r="RI17" s="14">
        <v>2.4</v>
      </c>
      <c r="RJ17" s="14">
        <v>2.4</v>
      </c>
      <c r="RK17" s="14">
        <v>-0.2</v>
      </c>
      <c r="RL17" s="14">
        <v>1.1000000000000001</v>
      </c>
      <c r="RM17" s="14"/>
      <c r="RN17" s="14">
        <v>1.2</v>
      </c>
      <c r="RO17" s="14">
        <v>-0.1</v>
      </c>
      <c r="RP17" s="14">
        <v>2.9</v>
      </c>
      <c r="RQ17" s="14">
        <v>2.8</v>
      </c>
      <c r="RR17" s="14">
        <v>2.8</v>
      </c>
      <c r="RS17" s="14">
        <v>0.1</v>
      </c>
      <c r="RT17" s="14">
        <v>0</v>
      </c>
      <c r="RU17" s="14"/>
      <c r="RV17" s="14">
        <v>0</v>
      </c>
      <c r="RW17" s="14">
        <v>0</v>
      </c>
      <c r="RX17" s="14">
        <v>2.4</v>
      </c>
      <c r="RY17" s="14">
        <v>2.4510000000000001</v>
      </c>
      <c r="RZ17" s="14">
        <v>2.4510000000000001</v>
      </c>
      <c r="SA17" s="14">
        <v>-5.0999999999999997E-2</v>
      </c>
      <c r="SB17" s="14">
        <v>5.0999999999999996</v>
      </c>
      <c r="SC17" s="14">
        <v>0</v>
      </c>
      <c r="SD17" s="14">
        <v>0</v>
      </c>
      <c r="SE17" s="14">
        <v>5.0999999999999996</v>
      </c>
      <c r="SF17" s="14">
        <v>1.6</v>
      </c>
      <c r="SG17" s="14">
        <v>1.9</v>
      </c>
      <c r="SH17" s="14">
        <v>1.9</v>
      </c>
      <c r="SI17" s="14">
        <v>-0.3</v>
      </c>
      <c r="SJ17" s="14"/>
      <c r="SK17" s="14"/>
      <c r="SL17" s="14"/>
      <c r="SM17" s="14">
        <v>0</v>
      </c>
      <c r="SN17" s="14">
        <v>9.8000000000000007</v>
      </c>
      <c r="SO17" s="14">
        <v>9.6999999999999993</v>
      </c>
      <c r="SP17" s="14">
        <v>9.6999999999999993</v>
      </c>
      <c r="SQ17" s="14">
        <v>0.1</v>
      </c>
      <c r="SR17" s="14">
        <v>4.7</v>
      </c>
      <c r="SS17" s="14">
        <v>3.9</v>
      </c>
      <c r="ST17" s="14">
        <v>3.9</v>
      </c>
      <c r="SU17" s="14">
        <v>0.8</v>
      </c>
      <c r="SV17" s="14">
        <v>6.1</v>
      </c>
      <c r="SW17" s="14">
        <v>6</v>
      </c>
      <c r="SX17" s="14">
        <v>6</v>
      </c>
      <c r="SY17" s="14">
        <v>0.1</v>
      </c>
      <c r="SZ17" s="14">
        <v>8.1</v>
      </c>
      <c r="TA17" s="14">
        <v>4.5</v>
      </c>
      <c r="TB17" s="14">
        <v>4.5</v>
      </c>
      <c r="TC17" s="14">
        <v>3.6</v>
      </c>
      <c r="TD17" s="14">
        <v>15.4</v>
      </c>
      <c r="TE17" s="14">
        <v>15.922330000000001</v>
      </c>
      <c r="TF17" s="14">
        <v>15.922330000000001</v>
      </c>
      <c r="TG17" s="14">
        <v>-0.52232999999999996</v>
      </c>
      <c r="TH17" s="14">
        <v>20.100000000000001</v>
      </c>
      <c r="TI17" s="14">
        <v>18.952000000000002</v>
      </c>
      <c r="TJ17" s="14">
        <v>18.952000000000002</v>
      </c>
      <c r="TK17" s="14">
        <v>1.1479999999999999</v>
      </c>
      <c r="TL17" s="14">
        <v>30.4</v>
      </c>
      <c r="TM17" s="14">
        <v>35.856000000000002</v>
      </c>
      <c r="TN17" s="14">
        <v>35.856000000000002</v>
      </c>
      <c r="TO17" s="14">
        <v>-5.4560000000000004</v>
      </c>
      <c r="TP17" s="14"/>
      <c r="TQ17" s="14"/>
      <c r="TR17" s="14"/>
      <c r="TS17" s="14">
        <v>0</v>
      </c>
      <c r="TT17" s="14">
        <v>74.8</v>
      </c>
      <c r="TU17" s="14">
        <v>81.3</v>
      </c>
      <c r="TV17" s="14">
        <v>75.528000000000006</v>
      </c>
      <c r="TW17" s="14">
        <v>-0.72799999999999998</v>
      </c>
      <c r="TX17" s="14">
        <v>100.2</v>
      </c>
      <c r="TY17" s="14">
        <v>108.4</v>
      </c>
      <c r="TZ17" s="14">
        <v>83.856999999999999</v>
      </c>
      <c r="UA17" s="14">
        <v>16.343</v>
      </c>
      <c r="UB17" s="14">
        <v>11.3</v>
      </c>
      <c r="UC17" s="14">
        <v>8.6</v>
      </c>
      <c r="UD17" s="14">
        <v>7.859</v>
      </c>
      <c r="UE17" s="14">
        <v>3.4409999999999998</v>
      </c>
      <c r="UF17" s="14">
        <v>4.9000000000000004</v>
      </c>
      <c r="UG17" s="14">
        <v>6.6</v>
      </c>
      <c r="UH17" s="14">
        <v>6.36</v>
      </c>
      <c r="UI17" s="14">
        <v>-1.46</v>
      </c>
      <c r="UJ17" s="14">
        <v>11</v>
      </c>
      <c r="UK17" s="14">
        <v>9</v>
      </c>
      <c r="UL17" s="14">
        <v>9</v>
      </c>
      <c r="UM17" s="14">
        <v>2</v>
      </c>
      <c r="UN17" s="14">
        <v>3.8</v>
      </c>
      <c r="UO17" s="14">
        <v>3</v>
      </c>
      <c r="UP17" s="14">
        <v>3</v>
      </c>
      <c r="UQ17" s="14">
        <v>0.8</v>
      </c>
      <c r="UR17" s="14">
        <v>8.1</v>
      </c>
      <c r="US17" s="14">
        <v>7.5</v>
      </c>
      <c r="UT17" s="14">
        <v>7.5</v>
      </c>
      <c r="UU17" s="14">
        <v>0.6</v>
      </c>
      <c r="UV17" s="14">
        <v>6.2</v>
      </c>
      <c r="UW17" s="14">
        <v>6</v>
      </c>
      <c r="UX17" s="14">
        <v>6</v>
      </c>
      <c r="UY17" s="14">
        <v>0.2</v>
      </c>
      <c r="UZ17" s="14">
        <v>6.8</v>
      </c>
      <c r="VA17" s="14">
        <v>7</v>
      </c>
      <c r="VB17" s="14">
        <v>7</v>
      </c>
      <c r="VC17" s="14">
        <v>-0.2</v>
      </c>
      <c r="VD17" s="14">
        <v>7</v>
      </c>
      <c r="VE17" s="14">
        <v>7</v>
      </c>
      <c r="VF17" s="14">
        <v>7</v>
      </c>
      <c r="VG17" s="14">
        <v>0</v>
      </c>
      <c r="VH17" s="14">
        <v>4.3</v>
      </c>
      <c r="VI17" s="14">
        <v>7.1849999999999996</v>
      </c>
      <c r="VJ17" s="14">
        <v>7.1849999999999996</v>
      </c>
      <c r="VK17" s="14">
        <v>-2.8849999999999998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74.5</v>
      </c>
      <c r="WC17" s="14">
        <v>86.4</v>
      </c>
      <c r="WD17" s="14">
        <v>85</v>
      </c>
      <c r="WE17" s="14">
        <v>-10.5</v>
      </c>
      <c r="WF17" s="14">
        <v>64.900000000000006</v>
      </c>
      <c r="WG17" s="14">
        <v>69.8</v>
      </c>
      <c r="WH17" s="14">
        <v>63</v>
      </c>
      <c r="WI17" s="14">
        <v>1.9</v>
      </c>
      <c r="WJ17" s="14">
        <v>0</v>
      </c>
      <c r="WK17" s="14">
        <v>0</v>
      </c>
      <c r="WL17" s="14">
        <v>0</v>
      </c>
      <c r="WM17" s="14">
        <v>0</v>
      </c>
      <c r="WN17" s="14">
        <v>0</v>
      </c>
      <c r="WO17" s="14"/>
      <c r="WP17" s="14">
        <v>0</v>
      </c>
      <c r="WQ17" s="14">
        <v>0</v>
      </c>
      <c r="WR17" s="14">
        <v>4.4000000000000004</v>
      </c>
      <c r="WS17" s="14">
        <v>4.3</v>
      </c>
      <c r="WT17" s="14">
        <v>4.3</v>
      </c>
      <c r="WU17" s="14">
        <v>0.1</v>
      </c>
      <c r="WV17" s="14">
        <v>18.399999999999999</v>
      </c>
      <c r="WW17" s="14">
        <v>18.25243</v>
      </c>
      <c r="WX17" s="14">
        <v>18.25243</v>
      </c>
      <c r="WY17" s="14">
        <v>0.14757000000000001</v>
      </c>
      <c r="WZ17" s="14">
        <v>9.6999999999999993</v>
      </c>
      <c r="XA17" s="14">
        <v>10.8</v>
      </c>
      <c r="XB17" s="14">
        <v>10.8</v>
      </c>
      <c r="XC17" s="14">
        <v>-1.1000000000000001</v>
      </c>
      <c r="XD17" s="14">
        <v>44.1</v>
      </c>
      <c r="XE17" s="14">
        <v>42</v>
      </c>
      <c r="XF17" s="14">
        <v>42</v>
      </c>
      <c r="XG17" s="14">
        <v>2.1</v>
      </c>
      <c r="XH17" s="14">
        <v>34.6</v>
      </c>
      <c r="XI17" s="14">
        <v>25</v>
      </c>
      <c r="XJ17" s="14">
        <v>25</v>
      </c>
      <c r="XK17" s="14">
        <v>9.6</v>
      </c>
      <c r="XL17" s="14">
        <v>17.5</v>
      </c>
      <c r="XM17" s="14">
        <v>14</v>
      </c>
      <c r="XN17" s="14">
        <v>14</v>
      </c>
      <c r="XO17" s="14">
        <v>3.5</v>
      </c>
      <c r="XP17" s="14"/>
      <c r="XQ17" s="14"/>
      <c r="XR17" s="14"/>
      <c r="XS17" s="14">
        <v>0</v>
      </c>
      <c r="XT17" s="14">
        <v>8.3000000000000007</v>
      </c>
      <c r="XU17" s="14">
        <v>7.84</v>
      </c>
      <c r="XV17" s="14">
        <v>7.84</v>
      </c>
      <c r="XW17" s="14">
        <v>0.46</v>
      </c>
      <c r="XX17" s="14"/>
      <c r="XY17" s="14"/>
      <c r="XZ17" s="14"/>
      <c r="YA17" s="14">
        <v>0</v>
      </c>
      <c r="YB17" s="14"/>
      <c r="YC17" s="14"/>
      <c r="YD17" s="14"/>
      <c r="YE17" s="14">
        <v>0</v>
      </c>
    </row>
    <row r="18" spans="1:655" ht="24" customHeight="1" x14ac:dyDescent="0.3">
      <c r="A18" s="1"/>
      <c r="B18" s="16" t="s">
        <v>41</v>
      </c>
      <c r="C18" s="16" t="s">
        <v>727</v>
      </c>
      <c r="D18" s="17">
        <v>102.1</v>
      </c>
      <c r="E18" s="17">
        <v>125.23044</v>
      </c>
      <c r="F18" s="17">
        <v>96.349990000000005</v>
      </c>
      <c r="G18" s="17">
        <v>5.7500099999999996</v>
      </c>
      <c r="H18" s="17">
        <v>649.6</v>
      </c>
      <c r="I18" s="17">
        <v>643.65809000000002</v>
      </c>
      <c r="J18" s="17">
        <v>643.65809000000002</v>
      </c>
      <c r="K18" s="17">
        <v>5.94191</v>
      </c>
      <c r="L18" s="17">
        <v>214.9</v>
      </c>
      <c r="M18" s="17">
        <v>219.87573</v>
      </c>
      <c r="N18" s="17">
        <v>209.39341999999999</v>
      </c>
      <c r="O18" s="17">
        <v>5.5065799999999996</v>
      </c>
      <c r="P18" s="17"/>
      <c r="Q18" s="17"/>
      <c r="R18" s="17"/>
      <c r="S18" s="17">
        <v>0</v>
      </c>
      <c r="T18" s="17"/>
      <c r="U18" s="17"/>
      <c r="V18" s="17"/>
      <c r="W18" s="17">
        <v>0</v>
      </c>
      <c r="X18" s="17">
        <v>68.099999999999994</v>
      </c>
      <c r="Y18" s="17">
        <v>24.869399999999999</v>
      </c>
      <c r="Z18" s="17">
        <v>10.309329999999999</v>
      </c>
      <c r="AA18" s="17">
        <v>57.790669999999999</v>
      </c>
      <c r="AB18" s="17">
        <v>100</v>
      </c>
      <c r="AC18" s="17">
        <v>100</v>
      </c>
      <c r="AD18" s="17">
        <v>100.00001</v>
      </c>
      <c r="AE18" s="17">
        <v>-1.0000000000000001E-5</v>
      </c>
      <c r="AF18" s="17"/>
      <c r="AG18" s="17"/>
      <c r="AH18" s="17"/>
      <c r="AI18" s="17">
        <v>0</v>
      </c>
      <c r="AJ18" s="17"/>
      <c r="AK18" s="17"/>
      <c r="AL18" s="17"/>
      <c r="AM18" s="17">
        <v>0</v>
      </c>
      <c r="AN18" s="17">
        <v>187.2</v>
      </c>
      <c r="AO18" s="17">
        <v>184.64670000000001</v>
      </c>
      <c r="AP18" s="17">
        <v>184.64670000000001</v>
      </c>
      <c r="AQ18" s="17">
        <v>2.5533000000000001</v>
      </c>
      <c r="AR18" s="17">
        <v>192.6</v>
      </c>
      <c r="AS18" s="17">
        <v>184.64670000000001</v>
      </c>
      <c r="AT18" s="17">
        <v>184.64670000000001</v>
      </c>
      <c r="AU18" s="17">
        <v>7.9532999999999996</v>
      </c>
      <c r="AV18" s="17">
        <v>192.3</v>
      </c>
      <c r="AW18" s="17">
        <v>184.64670000000001</v>
      </c>
      <c r="AX18" s="17">
        <v>184.64670000000001</v>
      </c>
      <c r="AY18" s="17">
        <v>7.6532999999999998</v>
      </c>
      <c r="AZ18" s="17">
        <v>270.3</v>
      </c>
      <c r="BA18" s="17">
        <v>276.97005000000001</v>
      </c>
      <c r="BB18" s="17">
        <v>276.97005000000001</v>
      </c>
      <c r="BC18" s="17">
        <v>-6.6700499999999998</v>
      </c>
      <c r="BD18" s="17">
        <v>214</v>
      </c>
      <c r="BE18" s="17">
        <v>208.26667</v>
      </c>
      <c r="BF18" s="17">
        <v>208.26667</v>
      </c>
      <c r="BG18" s="17">
        <v>5.7333299999999996</v>
      </c>
      <c r="BH18" s="17">
        <v>111</v>
      </c>
      <c r="BI18" s="17">
        <v>104.13333</v>
      </c>
      <c r="BJ18" s="17">
        <v>104.13333</v>
      </c>
      <c r="BK18" s="17">
        <v>6.8666700000000001</v>
      </c>
      <c r="BL18" s="17">
        <v>149.80000000000001</v>
      </c>
      <c r="BM18" s="17">
        <v>242.98838000000001</v>
      </c>
      <c r="BN18" s="17">
        <v>261.98523</v>
      </c>
      <c r="BO18" s="17">
        <v>-112.18523</v>
      </c>
      <c r="BP18" s="17">
        <v>4.9000000000000004</v>
      </c>
      <c r="BQ18" s="17">
        <v>4.4318400000000002</v>
      </c>
      <c r="BR18" s="17">
        <v>4.4318400000000002</v>
      </c>
      <c r="BS18" s="17">
        <v>0.46816000000000002</v>
      </c>
      <c r="BT18" s="17"/>
      <c r="BU18" s="17"/>
      <c r="BV18" s="17"/>
      <c r="BW18" s="17">
        <v>0</v>
      </c>
      <c r="BX18" s="17"/>
      <c r="BY18" s="17"/>
      <c r="BZ18" s="17"/>
      <c r="CA18" s="17">
        <v>0</v>
      </c>
      <c r="CB18" s="17"/>
      <c r="CC18" s="17"/>
      <c r="CD18" s="17"/>
      <c r="CE18" s="17">
        <v>0</v>
      </c>
      <c r="CF18" s="17"/>
      <c r="CG18" s="17"/>
      <c r="CH18" s="17"/>
      <c r="CI18" s="17">
        <v>0</v>
      </c>
      <c r="CJ18" s="17">
        <v>138.6</v>
      </c>
      <c r="CK18" s="17">
        <v>138.33479</v>
      </c>
      <c r="CL18" s="17">
        <v>138.33479</v>
      </c>
      <c r="CM18" s="17">
        <v>0.26521</v>
      </c>
      <c r="CN18" s="17">
        <v>8.1</v>
      </c>
      <c r="CO18" s="17">
        <v>5.1333399999999996</v>
      </c>
      <c r="CP18" s="17">
        <v>5.1333399999999996</v>
      </c>
      <c r="CQ18" s="17">
        <v>2.9666600000000001</v>
      </c>
      <c r="CR18" s="17">
        <v>5.3</v>
      </c>
      <c r="CS18" s="17">
        <v>2.8177599999999998</v>
      </c>
      <c r="CT18" s="17">
        <v>2.8177599999999998</v>
      </c>
      <c r="CU18" s="17">
        <v>2.48224</v>
      </c>
      <c r="CV18" s="17">
        <v>0</v>
      </c>
      <c r="CW18" s="17"/>
      <c r="CX18" s="17">
        <v>0</v>
      </c>
      <c r="CY18" s="17">
        <v>0</v>
      </c>
      <c r="CZ18" s="17">
        <v>6.8</v>
      </c>
      <c r="DA18" s="17">
        <v>6.8787000000000003</v>
      </c>
      <c r="DB18" s="17">
        <v>6.8787000000000003</v>
      </c>
      <c r="DC18" s="17">
        <v>-7.8700000000000006E-2</v>
      </c>
      <c r="DD18" s="17">
        <v>11.5</v>
      </c>
      <c r="DE18" s="17">
        <v>14.919420000000001</v>
      </c>
      <c r="DF18" s="17">
        <v>14.91846</v>
      </c>
      <c r="DG18" s="17">
        <v>-3.4184600000000001</v>
      </c>
      <c r="DH18" s="17">
        <v>51</v>
      </c>
      <c r="DI18" s="17">
        <v>69.883449999999996</v>
      </c>
      <c r="DJ18" s="17">
        <v>101.68662999999999</v>
      </c>
      <c r="DK18" s="17">
        <v>-50.686630000000001</v>
      </c>
      <c r="DL18" s="17"/>
      <c r="DM18" s="17"/>
      <c r="DN18" s="17"/>
      <c r="DO18" s="17">
        <v>0</v>
      </c>
      <c r="DP18" s="17"/>
      <c r="DQ18" s="17"/>
      <c r="DR18" s="17"/>
      <c r="DS18" s="17">
        <v>0</v>
      </c>
      <c r="DT18" s="17"/>
      <c r="DU18" s="17"/>
      <c r="DV18" s="17"/>
      <c r="DW18" s="17">
        <v>0</v>
      </c>
      <c r="DX18" s="17"/>
      <c r="DY18" s="17"/>
      <c r="DZ18" s="17"/>
      <c r="EA18" s="17">
        <v>0</v>
      </c>
      <c r="EB18" s="17">
        <v>60.8</v>
      </c>
      <c r="EC18" s="17">
        <v>61.778880000000001</v>
      </c>
      <c r="ED18" s="17">
        <v>64.659809999999993</v>
      </c>
      <c r="EE18" s="17">
        <v>-3.85981</v>
      </c>
      <c r="EF18" s="17">
        <v>100.8</v>
      </c>
      <c r="EG18" s="17">
        <v>98.627499999999998</v>
      </c>
      <c r="EH18" s="17">
        <v>89.526349999999994</v>
      </c>
      <c r="EI18" s="17">
        <v>11.27365</v>
      </c>
      <c r="EJ18" s="17"/>
      <c r="EK18" s="17"/>
      <c r="EL18" s="17"/>
      <c r="EM18" s="17">
        <v>0</v>
      </c>
      <c r="EN18" s="17"/>
      <c r="EO18" s="17"/>
      <c r="EP18" s="17"/>
      <c r="EQ18" s="17">
        <v>0</v>
      </c>
      <c r="ER18" s="17"/>
      <c r="ES18" s="17"/>
      <c r="ET18" s="17"/>
      <c r="EU18" s="17">
        <v>0</v>
      </c>
      <c r="EV18" s="17">
        <v>6.5</v>
      </c>
      <c r="EW18" s="17"/>
      <c r="EX18" s="17">
        <v>6.39</v>
      </c>
      <c r="EY18" s="17">
        <v>0.11</v>
      </c>
      <c r="EZ18" s="17">
        <v>0</v>
      </c>
      <c r="FA18" s="17">
        <v>0</v>
      </c>
      <c r="FB18" s="17">
        <v>144.32991999999999</v>
      </c>
      <c r="FC18" s="17">
        <v>-144.32991999999999</v>
      </c>
      <c r="FD18" s="17">
        <v>48.1</v>
      </c>
      <c r="FE18" s="17">
        <v>45.103659999999998</v>
      </c>
      <c r="FF18" s="17">
        <v>45.103659999999998</v>
      </c>
      <c r="FG18" s="17">
        <v>2.99634</v>
      </c>
      <c r="FH18" s="17">
        <v>50</v>
      </c>
      <c r="FI18" s="17">
        <v>45.000129999999999</v>
      </c>
      <c r="FJ18" s="17">
        <v>45.000019999999999</v>
      </c>
      <c r="FK18" s="17">
        <v>4.9999799999999999</v>
      </c>
      <c r="FL18" s="17">
        <v>30</v>
      </c>
      <c r="FM18" s="17">
        <v>27.750350000000001</v>
      </c>
      <c r="FN18" s="17">
        <v>27.750350000000001</v>
      </c>
      <c r="FO18" s="17">
        <v>2.2496499999999999</v>
      </c>
      <c r="FP18" s="17">
        <v>18.600000000000001</v>
      </c>
      <c r="FQ18" s="17">
        <v>17.386510000000001</v>
      </c>
      <c r="FR18" s="17">
        <v>17.562139999999999</v>
      </c>
      <c r="FS18" s="17">
        <v>1.03786</v>
      </c>
      <c r="FT18" s="17">
        <v>19.8</v>
      </c>
      <c r="FU18" s="17">
        <v>19.1068</v>
      </c>
      <c r="FV18" s="17">
        <v>19.1068</v>
      </c>
      <c r="FW18" s="17">
        <v>0.69320000000000004</v>
      </c>
      <c r="FX18" s="17">
        <v>80.2</v>
      </c>
      <c r="FY18" s="17">
        <v>75.191609999999997</v>
      </c>
      <c r="FZ18" s="17">
        <v>75.191599999999994</v>
      </c>
      <c r="GA18" s="17">
        <v>5.0084</v>
      </c>
      <c r="GB18" s="17">
        <v>182.63933</v>
      </c>
      <c r="GC18" s="17">
        <v>185.10007999999999</v>
      </c>
      <c r="GD18" s="17">
        <v>185.10007999999999</v>
      </c>
      <c r="GE18" s="17">
        <v>-2.46075</v>
      </c>
      <c r="GF18" s="17">
        <v>182.36769000000001</v>
      </c>
      <c r="GG18" s="17">
        <v>185.10007999999999</v>
      </c>
      <c r="GH18" s="17">
        <v>185.10007999999999</v>
      </c>
      <c r="GI18" s="17">
        <v>-2.7323900000000001</v>
      </c>
      <c r="GJ18" s="17">
        <v>185.02742000000001</v>
      </c>
      <c r="GK18" s="17">
        <v>185.10007999999999</v>
      </c>
      <c r="GL18" s="17">
        <v>185.10007999999999</v>
      </c>
      <c r="GM18" s="17">
        <v>-7.2660000000000002E-2</v>
      </c>
      <c r="GN18" s="17">
        <v>87.1</v>
      </c>
      <c r="GO18" s="17">
        <v>33.53481</v>
      </c>
      <c r="GP18" s="17">
        <v>30.654489999999999</v>
      </c>
      <c r="GQ18" s="17">
        <v>56.445509999999999</v>
      </c>
      <c r="GR18" s="17">
        <v>7</v>
      </c>
      <c r="GS18" s="17">
        <v>6.4171699999999996</v>
      </c>
      <c r="GT18" s="17">
        <v>6.4171699999999996</v>
      </c>
      <c r="GU18" s="17">
        <v>0.58282999999999996</v>
      </c>
      <c r="GV18" s="17">
        <v>1.6</v>
      </c>
      <c r="GW18" s="17">
        <v>6.7322100000000002</v>
      </c>
      <c r="GX18" s="17">
        <v>6.7322100000000002</v>
      </c>
      <c r="GY18" s="17">
        <v>-5.1322099999999997</v>
      </c>
      <c r="GZ18" s="17">
        <v>33.1</v>
      </c>
      <c r="HA18" s="17">
        <v>34.47804</v>
      </c>
      <c r="HB18" s="17">
        <v>34.47804</v>
      </c>
      <c r="HC18" s="17">
        <v>-1.3780399999999999</v>
      </c>
      <c r="HD18" s="17">
        <v>34.6</v>
      </c>
      <c r="HE18" s="17">
        <v>41.690289999999997</v>
      </c>
      <c r="HF18" s="17">
        <v>41.690289999999997</v>
      </c>
      <c r="HG18" s="17">
        <v>-7.0902900000000004</v>
      </c>
      <c r="HH18" s="17">
        <v>3.8</v>
      </c>
      <c r="HI18" s="17">
        <v>4.1192200000000003</v>
      </c>
      <c r="HJ18" s="17">
        <v>4.1192200000000003</v>
      </c>
      <c r="HK18" s="17">
        <v>-0.31922</v>
      </c>
      <c r="HL18" s="17">
        <v>0</v>
      </c>
      <c r="HM18" s="17">
        <v>0</v>
      </c>
      <c r="HN18" s="17">
        <v>0</v>
      </c>
      <c r="HO18" s="17">
        <v>0</v>
      </c>
      <c r="HP18" s="17">
        <v>84</v>
      </c>
      <c r="HQ18" s="17">
        <v>87.273110000000003</v>
      </c>
      <c r="HR18" s="17">
        <v>42.272750000000002</v>
      </c>
      <c r="HS18" s="17">
        <v>41.727249999999998</v>
      </c>
      <c r="HT18" s="17"/>
      <c r="HU18" s="17"/>
      <c r="HV18" s="17"/>
      <c r="HW18" s="17">
        <v>0</v>
      </c>
      <c r="HX18" s="17"/>
      <c r="HY18" s="17"/>
      <c r="HZ18" s="17"/>
      <c r="IA18" s="17">
        <v>0</v>
      </c>
      <c r="IB18" s="17">
        <v>10.4</v>
      </c>
      <c r="IC18" s="17">
        <v>4.6391799999999996</v>
      </c>
      <c r="ID18" s="17">
        <v>0</v>
      </c>
      <c r="IE18" s="17">
        <v>10.4</v>
      </c>
      <c r="IF18" s="17"/>
      <c r="IG18" s="17"/>
      <c r="IH18" s="17"/>
      <c r="II18" s="17">
        <v>0</v>
      </c>
      <c r="IJ18" s="17"/>
      <c r="IK18" s="17"/>
      <c r="IL18" s="17"/>
      <c r="IM18" s="17">
        <v>0</v>
      </c>
      <c r="IN18" s="17">
        <v>47.1</v>
      </c>
      <c r="IO18" s="17">
        <v>48.181449999999998</v>
      </c>
      <c r="IP18" s="17">
        <v>0</v>
      </c>
      <c r="IQ18" s="17">
        <v>47.1</v>
      </c>
      <c r="IR18" s="17"/>
      <c r="IS18" s="17"/>
      <c r="IT18" s="17"/>
      <c r="IU18" s="17">
        <v>0</v>
      </c>
      <c r="IV18" s="17"/>
      <c r="IW18" s="17"/>
      <c r="IX18" s="17"/>
      <c r="IY18" s="17">
        <v>0</v>
      </c>
      <c r="IZ18" s="17"/>
      <c r="JA18" s="17"/>
      <c r="JB18" s="17"/>
      <c r="JC18" s="17">
        <v>0</v>
      </c>
      <c r="JD18" s="17">
        <v>65.900000000000006</v>
      </c>
      <c r="JE18" s="17">
        <v>19.999459999999999</v>
      </c>
      <c r="JF18" s="17">
        <v>16.494869999999999</v>
      </c>
      <c r="JG18" s="17">
        <v>49.40513</v>
      </c>
      <c r="JH18" s="17">
        <v>175.9</v>
      </c>
      <c r="JI18" s="17">
        <v>178.52956</v>
      </c>
      <c r="JJ18" s="17">
        <v>178.52956</v>
      </c>
      <c r="JK18" s="17">
        <v>-2.6295600000000001</v>
      </c>
      <c r="JL18" s="17">
        <v>173.9</v>
      </c>
      <c r="JM18" s="17">
        <v>178.52956</v>
      </c>
      <c r="JN18" s="17">
        <v>178.52956</v>
      </c>
      <c r="JO18" s="17">
        <v>-4.6295599999999997</v>
      </c>
      <c r="JP18" s="17">
        <v>200</v>
      </c>
      <c r="JQ18" s="17">
        <v>178.52956</v>
      </c>
      <c r="JR18" s="17">
        <v>178.52956</v>
      </c>
      <c r="JS18" s="17">
        <v>21.47044</v>
      </c>
      <c r="JT18" s="17">
        <v>272</v>
      </c>
      <c r="JU18" s="17">
        <v>267.79433</v>
      </c>
      <c r="JV18" s="17">
        <v>267.79433</v>
      </c>
      <c r="JW18" s="17">
        <v>4.2056699999999996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1.7823899999999999</v>
      </c>
      <c r="LF18" s="17">
        <v>1.7823899999999999</v>
      </c>
      <c r="LG18" s="17">
        <v>-0.58238999999999996</v>
      </c>
      <c r="LH18" s="17">
        <v>59.8</v>
      </c>
      <c r="LI18" s="17">
        <v>41.237139999999997</v>
      </c>
      <c r="LJ18" s="17">
        <v>41.237250000000003</v>
      </c>
      <c r="LK18" s="17">
        <v>18.562750000000001</v>
      </c>
      <c r="LL18" s="17">
        <v>93.3</v>
      </c>
      <c r="LM18" s="17">
        <v>76.956379999999996</v>
      </c>
      <c r="LN18" s="17">
        <v>75.437839999999994</v>
      </c>
      <c r="LO18" s="17">
        <v>17.862159999999999</v>
      </c>
      <c r="LP18" s="17">
        <v>63.7</v>
      </c>
      <c r="LQ18" s="17">
        <v>67.133979999999994</v>
      </c>
      <c r="LR18" s="17">
        <v>67.133979999999994</v>
      </c>
      <c r="LS18" s="17">
        <v>-3.43398</v>
      </c>
      <c r="LT18" s="17">
        <v>69.8</v>
      </c>
      <c r="LU18" s="17">
        <v>66.027469999999994</v>
      </c>
      <c r="LV18" s="17">
        <v>65.984009999999998</v>
      </c>
      <c r="LW18" s="17">
        <v>3.8159900000000002</v>
      </c>
      <c r="LX18" s="17">
        <v>30.1</v>
      </c>
      <c r="LY18" s="17">
        <v>27.325040000000001</v>
      </c>
      <c r="LZ18" s="17">
        <v>27.30705</v>
      </c>
      <c r="MA18" s="17">
        <v>2.7929499999999998</v>
      </c>
      <c r="MB18" s="17">
        <v>0</v>
      </c>
      <c r="MC18" s="17"/>
      <c r="MD18" s="17">
        <v>0</v>
      </c>
      <c r="ME18" s="17">
        <v>0</v>
      </c>
      <c r="MF18" s="17"/>
      <c r="MG18" s="17"/>
      <c r="MH18" s="17"/>
      <c r="MI18" s="17">
        <v>0</v>
      </c>
      <c r="MJ18" s="17"/>
      <c r="MK18" s="17"/>
      <c r="ML18" s="17"/>
      <c r="MM18" s="17">
        <v>0</v>
      </c>
      <c r="MN18" s="17">
        <v>145.4</v>
      </c>
      <c r="MO18" s="17">
        <v>143.88266999999999</v>
      </c>
      <c r="MP18" s="17">
        <v>143.88267999999999</v>
      </c>
      <c r="MQ18" s="17">
        <v>1.51732</v>
      </c>
      <c r="MR18" s="17"/>
      <c r="MS18" s="17"/>
      <c r="MT18" s="17"/>
      <c r="MU18" s="17">
        <v>0</v>
      </c>
      <c r="MV18" s="17">
        <v>67.5</v>
      </c>
      <c r="MW18" s="17">
        <v>71.941329999999994</v>
      </c>
      <c r="MX18" s="17">
        <v>71.941339999999997</v>
      </c>
      <c r="MY18" s="17">
        <v>-4.4413400000000003</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v>0</v>
      </c>
      <c r="OD18" s="17">
        <v>0</v>
      </c>
      <c r="OE18" s="17">
        <v>0</v>
      </c>
      <c r="OF18" s="17">
        <v>108.4</v>
      </c>
      <c r="OG18" s="17">
        <v>112.499</v>
      </c>
      <c r="OH18" s="17">
        <v>112.499</v>
      </c>
      <c r="OI18" s="17">
        <v>-4.0990000000000002</v>
      </c>
      <c r="OJ18" s="17">
        <v>0</v>
      </c>
      <c r="OK18" s="17">
        <v>0</v>
      </c>
      <c r="OL18" s="17">
        <v>0</v>
      </c>
      <c r="OM18" s="17">
        <v>0</v>
      </c>
      <c r="ON18" s="17">
        <v>5.9</v>
      </c>
      <c r="OO18" s="17">
        <v>12.7</v>
      </c>
      <c r="OP18" s="17">
        <v>12.7</v>
      </c>
      <c r="OQ18" s="17">
        <v>-6.8</v>
      </c>
      <c r="OR18" s="17">
        <v>0</v>
      </c>
      <c r="OS18" s="17"/>
      <c r="OT18" s="17">
        <v>0</v>
      </c>
      <c r="OU18" s="17">
        <v>0</v>
      </c>
      <c r="OV18" s="17">
        <v>12.8</v>
      </c>
      <c r="OW18" s="17">
        <v>11.45631</v>
      </c>
      <c r="OX18" s="17">
        <v>11.45631</v>
      </c>
      <c r="OY18" s="17">
        <v>1.3436900000000001</v>
      </c>
      <c r="OZ18" s="17">
        <v>9.9</v>
      </c>
      <c r="PA18" s="17">
        <v>9</v>
      </c>
      <c r="PB18" s="17">
        <v>9</v>
      </c>
      <c r="PC18" s="17">
        <v>0.9</v>
      </c>
      <c r="PD18" s="17">
        <v>5.2</v>
      </c>
      <c r="PE18" s="17">
        <v>2.2913899999999998</v>
      </c>
      <c r="PF18" s="17">
        <v>1.3440799999999999</v>
      </c>
      <c r="PG18" s="17">
        <v>3.8559199999999998</v>
      </c>
      <c r="PH18" s="17">
        <v>0.5</v>
      </c>
      <c r="PI18" s="17">
        <v>1</v>
      </c>
      <c r="PJ18" s="17">
        <v>1</v>
      </c>
      <c r="PK18" s="17">
        <v>-0.5</v>
      </c>
      <c r="PL18" s="17">
        <v>3.1</v>
      </c>
      <c r="PM18" s="17">
        <v>3.25</v>
      </c>
      <c r="PN18" s="17">
        <v>3.25</v>
      </c>
      <c r="PO18" s="17">
        <v>-0.15</v>
      </c>
      <c r="PP18" s="17">
        <v>2.6</v>
      </c>
      <c r="PQ18" s="17">
        <v>2.5</v>
      </c>
      <c r="PR18" s="17">
        <v>2.5</v>
      </c>
      <c r="PS18" s="17">
        <v>0.1</v>
      </c>
      <c r="PT18" s="17">
        <v>20.399999999999999</v>
      </c>
      <c r="PU18" s="17">
        <v>19.417480000000001</v>
      </c>
      <c r="PV18" s="17">
        <v>19.417480000000001</v>
      </c>
      <c r="PW18" s="17">
        <v>0.98251999999999995</v>
      </c>
      <c r="PX18" s="17">
        <v>15.3</v>
      </c>
      <c r="PY18" s="17">
        <v>13.592230000000001</v>
      </c>
      <c r="PZ18" s="17">
        <v>13.592230000000001</v>
      </c>
      <c r="QA18" s="17">
        <v>1.70777</v>
      </c>
      <c r="QB18" s="17">
        <v>9.9</v>
      </c>
      <c r="QC18" s="17">
        <v>10</v>
      </c>
      <c r="QD18" s="17">
        <v>10</v>
      </c>
      <c r="QE18" s="17">
        <v>-0.1</v>
      </c>
      <c r="QF18" s="17">
        <v>3.3</v>
      </c>
      <c r="QG18" s="17">
        <v>3.5</v>
      </c>
      <c r="QH18" s="17">
        <v>3.5</v>
      </c>
      <c r="QI18" s="17">
        <v>-0.2</v>
      </c>
      <c r="QJ18" s="17">
        <v>18.5</v>
      </c>
      <c r="QK18" s="17">
        <v>17.961169999999999</v>
      </c>
      <c r="QL18" s="17">
        <v>17.96116</v>
      </c>
      <c r="QM18" s="17">
        <v>0.53883999999999999</v>
      </c>
      <c r="QN18" s="17">
        <v>0</v>
      </c>
      <c r="QO18" s="17"/>
      <c r="QP18" s="17">
        <v>0</v>
      </c>
      <c r="QQ18" s="17">
        <v>0</v>
      </c>
      <c r="QR18" s="17">
        <v>0</v>
      </c>
      <c r="QS18" s="17">
        <v>0</v>
      </c>
      <c r="QT18" s="17">
        <v>0</v>
      </c>
      <c r="QU18" s="17">
        <v>0</v>
      </c>
      <c r="QV18" s="17">
        <v>31.7</v>
      </c>
      <c r="QW18" s="17">
        <v>29.33</v>
      </c>
      <c r="QX18" s="17">
        <v>29.33</v>
      </c>
      <c r="QY18" s="17">
        <v>2.37</v>
      </c>
      <c r="QZ18" s="17">
        <v>82.9</v>
      </c>
      <c r="RA18" s="17">
        <v>80.373999999999995</v>
      </c>
      <c r="RB18" s="17">
        <v>80.373999999999995</v>
      </c>
      <c r="RC18" s="17">
        <v>2.5259999999999998</v>
      </c>
      <c r="RD18" s="17">
        <v>4.5</v>
      </c>
      <c r="RE18" s="17">
        <v>2.9009999999999998</v>
      </c>
      <c r="RF18" s="17">
        <v>2.9009999999999998</v>
      </c>
      <c r="RG18" s="17">
        <v>1.599</v>
      </c>
      <c r="RH18" s="17">
        <v>2.2000000000000002</v>
      </c>
      <c r="RI18" s="17">
        <v>2.4</v>
      </c>
      <c r="RJ18" s="17">
        <v>2.4</v>
      </c>
      <c r="RK18" s="17">
        <v>-0.2</v>
      </c>
      <c r="RL18" s="17">
        <v>1.1000000000000001</v>
      </c>
      <c r="RM18" s="17"/>
      <c r="RN18" s="17">
        <v>1.2</v>
      </c>
      <c r="RO18" s="17">
        <v>-0.1</v>
      </c>
      <c r="RP18" s="17">
        <v>2.9</v>
      </c>
      <c r="RQ18" s="17">
        <v>2.8</v>
      </c>
      <c r="RR18" s="17">
        <v>2.8</v>
      </c>
      <c r="RS18" s="17">
        <v>0.1</v>
      </c>
      <c r="RT18" s="17">
        <v>0</v>
      </c>
      <c r="RU18" s="17"/>
      <c r="RV18" s="17">
        <v>0</v>
      </c>
      <c r="RW18" s="17">
        <v>0</v>
      </c>
      <c r="RX18" s="17">
        <v>2.4</v>
      </c>
      <c r="RY18" s="17">
        <v>2.4510000000000001</v>
      </c>
      <c r="RZ18" s="17">
        <v>2.4510000000000001</v>
      </c>
      <c r="SA18" s="17">
        <v>-5.0999999999999997E-2</v>
      </c>
      <c r="SB18" s="17">
        <v>5</v>
      </c>
      <c r="SC18" s="17">
        <v>0</v>
      </c>
      <c r="SD18" s="17">
        <v>0</v>
      </c>
      <c r="SE18" s="17">
        <v>5</v>
      </c>
      <c r="SF18" s="17">
        <v>1.6</v>
      </c>
      <c r="SG18" s="17">
        <v>1.9</v>
      </c>
      <c r="SH18" s="17">
        <v>1.9</v>
      </c>
      <c r="SI18" s="17">
        <v>-0.3</v>
      </c>
      <c r="SJ18" s="17"/>
      <c r="SK18" s="17"/>
      <c r="SL18" s="17"/>
      <c r="SM18" s="17">
        <v>0</v>
      </c>
      <c r="SN18" s="17">
        <v>9.8000000000000007</v>
      </c>
      <c r="SO18" s="17">
        <v>9.6999999999999993</v>
      </c>
      <c r="SP18" s="17">
        <v>9.6999999999999993</v>
      </c>
      <c r="SQ18" s="17">
        <v>0.1</v>
      </c>
      <c r="SR18" s="17">
        <v>4.5999999999999996</v>
      </c>
      <c r="SS18" s="17">
        <v>3.9</v>
      </c>
      <c r="ST18" s="17">
        <v>3.9</v>
      </c>
      <c r="SU18" s="17">
        <v>0.7</v>
      </c>
      <c r="SV18" s="17">
        <v>6.3</v>
      </c>
      <c r="SW18" s="17">
        <v>6</v>
      </c>
      <c r="SX18" s="17">
        <v>6</v>
      </c>
      <c r="SY18" s="17">
        <v>0.3</v>
      </c>
      <c r="SZ18" s="17">
        <v>8.3000000000000007</v>
      </c>
      <c r="TA18" s="17">
        <v>4.5</v>
      </c>
      <c r="TB18" s="17">
        <v>4.5</v>
      </c>
      <c r="TC18" s="17">
        <v>3.8</v>
      </c>
      <c r="TD18" s="17">
        <v>15.5</v>
      </c>
      <c r="TE18" s="17">
        <v>15.922330000000001</v>
      </c>
      <c r="TF18" s="17">
        <v>15.922330000000001</v>
      </c>
      <c r="TG18" s="17">
        <v>-0.42232999999999998</v>
      </c>
      <c r="TH18" s="17">
        <v>19</v>
      </c>
      <c r="TI18" s="17">
        <v>19.035</v>
      </c>
      <c r="TJ18" s="17">
        <v>19.035</v>
      </c>
      <c r="TK18" s="17">
        <v>-3.5000000000000003E-2</v>
      </c>
      <c r="TL18" s="17">
        <v>31.4</v>
      </c>
      <c r="TM18" s="17">
        <v>36.237000000000002</v>
      </c>
      <c r="TN18" s="17">
        <v>36.237000000000002</v>
      </c>
      <c r="TO18" s="17">
        <v>-4.8369999999999997</v>
      </c>
      <c r="TP18" s="17"/>
      <c r="TQ18" s="17"/>
      <c r="TR18" s="17"/>
      <c r="TS18" s="17">
        <v>0</v>
      </c>
      <c r="TT18" s="17">
        <v>64.5</v>
      </c>
      <c r="TU18" s="17">
        <v>81</v>
      </c>
      <c r="TV18" s="17">
        <v>75.027000000000001</v>
      </c>
      <c r="TW18" s="17">
        <v>-10.526999999999999</v>
      </c>
      <c r="TX18" s="17">
        <v>93.6</v>
      </c>
      <c r="TY18" s="17">
        <v>103.5</v>
      </c>
      <c r="TZ18" s="17">
        <v>83.602999999999994</v>
      </c>
      <c r="UA18" s="17">
        <v>9.9969999999999999</v>
      </c>
      <c r="UB18" s="17">
        <v>7.6</v>
      </c>
      <c r="UC18" s="17">
        <v>8.6999999999999993</v>
      </c>
      <c r="UD18" s="17">
        <v>7.694</v>
      </c>
      <c r="UE18" s="17">
        <v>-9.4E-2</v>
      </c>
      <c r="UF18" s="17">
        <v>5</v>
      </c>
      <c r="UG18" s="17">
        <v>6.6</v>
      </c>
      <c r="UH18" s="17">
        <v>6.194</v>
      </c>
      <c r="UI18" s="17">
        <v>-1.194</v>
      </c>
      <c r="UJ18" s="17">
        <v>11</v>
      </c>
      <c r="UK18" s="17">
        <v>9</v>
      </c>
      <c r="UL18" s="17">
        <v>9</v>
      </c>
      <c r="UM18" s="17">
        <v>2</v>
      </c>
      <c r="UN18" s="17">
        <v>3.8</v>
      </c>
      <c r="UO18" s="17">
        <v>3</v>
      </c>
      <c r="UP18" s="17">
        <v>3</v>
      </c>
      <c r="UQ18" s="17">
        <v>0.8</v>
      </c>
      <c r="UR18" s="17">
        <v>8.1</v>
      </c>
      <c r="US18" s="17">
        <v>7.5</v>
      </c>
      <c r="UT18" s="17">
        <v>7.5</v>
      </c>
      <c r="UU18" s="17">
        <v>0.6</v>
      </c>
      <c r="UV18" s="17">
        <v>6.2</v>
      </c>
      <c r="UW18" s="17">
        <v>6</v>
      </c>
      <c r="UX18" s="17">
        <v>6</v>
      </c>
      <c r="UY18" s="17">
        <v>0.2</v>
      </c>
      <c r="UZ18" s="17">
        <v>6.8</v>
      </c>
      <c r="VA18" s="17">
        <v>7</v>
      </c>
      <c r="VB18" s="17">
        <v>7</v>
      </c>
      <c r="VC18" s="17">
        <v>-0.2</v>
      </c>
      <c r="VD18" s="17">
        <v>7</v>
      </c>
      <c r="VE18" s="17">
        <v>7</v>
      </c>
      <c r="VF18" s="17">
        <v>7</v>
      </c>
      <c r="VG18" s="17">
        <v>0</v>
      </c>
      <c r="VH18" s="17">
        <v>4.3</v>
      </c>
      <c r="VI18" s="17">
        <v>7.6040000000000001</v>
      </c>
      <c r="VJ18" s="17">
        <v>7.6040000000000001</v>
      </c>
      <c r="VK18" s="17">
        <v>-3.3039999999999998</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61.1</v>
      </c>
      <c r="WC18" s="17">
        <v>85.9</v>
      </c>
      <c r="WD18" s="17">
        <v>86</v>
      </c>
      <c r="WE18" s="17">
        <v>-24.9</v>
      </c>
      <c r="WF18" s="17">
        <v>57.1</v>
      </c>
      <c r="WG18" s="17">
        <v>69.2</v>
      </c>
      <c r="WH18" s="17">
        <v>63</v>
      </c>
      <c r="WI18" s="17">
        <v>-5.9</v>
      </c>
      <c r="WJ18" s="17">
        <v>0</v>
      </c>
      <c r="WK18" s="17">
        <v>0</v>
      </c>
      <c r="WL18" s="17">
        <v>0</v>
      </c>
      <c r="WM18" s="17">
        <v>0</v>
      </c>
      <c r="WN18" s="17">
        <v>0</v>
      </c>
      <c r="WO18" s="17"/>
      <c r="WP18" s="17">
        <v>0</v>
      </c>
      <c r="WQ18" s="17">
        <v>0</v>
      </c>
      <c r="WR18" s="17">
        <v>4.4000000000000004</v>
      </c>
      <c r="WS18" s="17">
        <v>4.3</v>
      </c>
      <c r="WT18" s="17">
        <v>4.3</v>
      </c>
      <c r="WU18" s="17">
        <v>0.1</v>
      </c>
      <c r="WV18" s="17">
        <v>18.600000000000001</v>
      </c>
      <c r="WW18" s="17">
        <v>18.25243</v>
      </c>
      <c r="WX18" s="17">
        <v>18.25243</v>
      </c>
      <c r="WY18" s="17">
        <v>0.34756999999999999</v>
      </c>
      <c r="WZ18" s="17">
        <v>9.6</v>
      </c>
      <c r="XA18" s="17">
        <v>10.8</v>
      </c>
      <c r="XB18" s="17">
        <v>10.8</v>
      </c>
      <c r="XC18" s="17">
        <v>-1.2</v>
      </c>
      <c r="XD18" s="17">
        <v>43.2</v>
      </c>
      <c r="XE18" s="17">
        <v>42</v>
      </c>
      <c r="XF18" s="17">
        <v>42</v>
      </c>
      <c r="XG18" s="17">
        <v>1.2</v>
      </c>
      <c r="XH18" s="17">
        <v>34.799999999999997</v>
      </c>
      <c r="XI18" s="17">
        <v>25</v>
      </c>
      <c r="XJ18" s="17">
        <v>25</v>
      </c>
      <c r="XK18" s="17">
        <v>9.8000000000000007</v>
      </c>
      <c r="XL18" s="17">
        <v>17.5</v>
      </c>
      <c r="XM18" s="17">
        <v>14</v>
      </c>
      <c r="XN18" s="17">
        <v>14</v>
      </c>
      <c r="XO18" s="17">
        <v>3.5</v>
      </c>
      <c r="XP18" s="17"/>
      <c r="XQ18" s="17"/>
      <c r="XR18" s="17"/>
      <c r="XS18" s="17">
        <v>0</v>
      </c>
      <c r="XT18" s="17">
        <v>8.6</v>
      </c>
      <c r="XU18" s="17">
        <v>7.84</v>
      </c>
      <c r="XV18" s="17">
        <v>7.84</v>
      </c>
      <c r="XW18" s="17">
        <v>0.76</v>
      </c>
      <c r="XX18" s="17"/>
      <c r="XY18" s="17"/>
      <c r="XZ18" s="17"/>
      <c r="YA18" s="17">
        <v>0</v>
      </c>
      <c r="YB18" s="17"/>
      <c r="YC18" s="17"/>
      <c r="YD18" s="17"/>
      <c r="YE18" s="17">
        <v>0</v>
      </c>
    </row>
    <row r="19" spans="1:655" ht="24" customHeight="1" x14ac:dyDescent="0.3">
      <c r="A19" s="1"/>
      <c r="B19" s="16" t="s">
        <v>41</v>
      </c>
      <c r="C19" s="16" t="s">
        <v>728</v>
      </c>
      <c r="D19" s="17">
        <v>102</v>
      </c>
      <c r="E19" s="17">
        <v>127.90044</v>
      </c>
      <c r="F19" s="17">
        <v>99.138540000000006</v>
      </c>
      <c r="G19" s="17">
        <v>2.8614600000000001</v>
      </c>
      <c r="H19" s="17">
        <v>649.4</v>
      </c>
      <c r="I19" s="17">
        <v>643.65809000000002</v>
      </c>
      <c r="J19" s="17">
        <v>643.65809000000002</v>
      </c>
      <c r="K19" s="17">
        <v>5.7419099999999998</v>
      </c>
      <c r="L19" s="17">
        <v>214.7</v>
      </c>
      <c r="M19" s="17">
        <v>219.87573</v>
      </c>
      <c r="N19" s="17">
        <v>209.39341999999999</v>
      </c>
      <c r="O19" s="17">
        <v>5.3065800000000003</v>
      </c>
      <c r="P19" s="17"/>
      <c r="Q19" s="17"/>
      <c r="R19" s="17"/>
      <c r="S19" s="17">
        <v>0</v>
      </c>
      <c r="T19" s="17"/>
      <c r="U19" s="17"/>
      <c r="V19" s="17"/>
      <c r="W19" s="17">
        <v>0</v>
      </c>
      <c r="X19" s="17">
        <v>68.099999999999994</v>
      </c>
      <c r="Y19" s="17">
        <v>52.483040000000003</v>
      </c>
      <c r="Z19" s="17">
        <v>16.413689999999999</v>
      </c>
      <c r="AA19" s="17">
        <v>51.686309999999999</v>
      </c>
      <c r="AB19" s="17">
        <v>97.8</v>
      </c>
      <c r="AC19" s="17">
        <v>100</v>
      </c>
      <c r="AD19" s="17">
        <v>100.00001</v>
      </c>
      <c r="AE19" s="17">
        <v>-2.2000099999999998</v>
      </c>
      <c r="AF19" s="17"/>
      <c r="AG19" s="17"/>
      <c r="AH19" s="17"/>
      <c r="AI19" s="17">
        <v>0</v>
      </c>
      <c r="AJ19" s="17"/>
      <c r="AK19" s="17"/>
      <c r="AL19" s="17"/>
      <c r="AM19" s="17">
        <v>0</v>
      </c>
      <c r="AN19" s="17">
        <v>184.3</v>
      </c>
      <c r="AO19" s="17">
        <v>184.64670000000001</v>
      </c>
      <c r="AP19" s="17">
        <v>184.64670000000001</v>
      </c>
      <c r="AQ19" s="17">
        <v>-0.34670000000000001</v>
      </c>
      <c r="AR19" s="17">
        <v>184.4</v>
      </c>
      <c r="AS19" s="17">
        <v>184.64670000000001</v>
      </c>
      <c r="AT19" s="17">
        <v>184.64670000000001</v>
      </c>
      <c r="AU19" s="17">
        <v>-0.2467</v>
      </c>
      <c r="AV19" s="17">
        <v>184.8</v>
      </c>
      <c r="AW19" s="17">
        <v>184.64670000000001</v>
      </c>
      <c r="AX19" s="17">
        <v>184.64670000000001</v>
      </c>
      <c r="AY19" s="17">
        <v>0.15329999999999999</v>
      </c>
      <c r="AZ19" s="17">
        <v>272.5</v>
      </c>
      <c r="BA19" s="17">
        <v>276.97005000000001</v>
      </c>
      <c r="BB19" s="17">
        <v>276.97005000000001</v>
      </c>
      <c r="BC19" s="17">
        <v>-4.4700499999999996</v>
      </c>
      <c r="BD19" s="17">
        <v>214.8</v>
      </c>
      <c r="BE19" s="17">
        <v>208.26667</v>
      </c>
      <c r="BF19" s="17">
        <v>208.26667</v>
      </c>
      <c r="BG19" s="17">
        <v>6.5333300000000003</v>
      </c>
      <c r="BH19" s="17">
        <v>111.7</v>
      </c>
      <c r="BI19" s="17">
        <v>104.13333</v>
      </c>
      <c r="BJ19" s="17">
        <v>104.13333</v>
      </c>
      <c r="BK19" s="17">
        <v>7.5666700000000002</v>
      </c>
      <c r="BL19" s="17">
        <v>249.2</v>
      </c>
      <c r="BM19" s="17">
        <v>279.12731000000002</v>
      </c>
      <c r="BN19" s="17">
        <v>310.04804999999999</v>
      </c>
      <c r="BO19" s="17">
        <v>-60.848050000000001</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143.9</v>
      </c>
      <c r="CK19" s="17">
        <v>138.33479</v>
      </c>
      <c r="CL19" s="17">
        <v>138.33479</v>
      </c>
      <c r="CM19" s="17">
        <v>5.5652100000000004</v>
      </c>
      <c r="CN19" s="17">
        <v>7.5</v>
      </c>
      <c r="CO19" s="17">
        <v>5.1333399999999996</v>
      </c>
      <c r="CP19" s="17">
        <v>5.1333399999999996</v>
      </c>
      <c r="CQ19" s="17">
        <v>2.36666</v>
      </c>
      <c r="CR19" s="17">
        <v>5.0999999999999996</v>
      </c>
      <c r="CS19" s="17">
        <v>2.8177599999999998</v>
      </c>
      <c r="CT19" s="17">
        <v>2.8177599999999998</v>
      </c>
      <c r="CU19" s="17">
        <v>2.2822399999999998</v>
      </c>
      <c r="CV19" s="17">
        <v>0</v>
      </c>
      <c r="CW19" s="17"/>
      <c r="CX19" s="17">
        <v>0</v>
      </c>
      <c r="CY19" s="17">
        <v>0</v>
      </c>
      <c r="CZ19" s="17">
        <v>6.8</v>
      </c>
      <c r="DA19" s="17">
        <v>6.8787000000000003</v>
      </c>
      <c r="DB19" s="17">
        <v>6.8787000000000003</v>
      </c>
      <c r="DC19" s="17">
        <v>-7.8700000000000006E-2</v>
      </c>
      <c r="DD19" s="17">
        <v>11.5</v>
      </c>
      <c r="DE19" s="17">
        <v>14.919420000000001</v>
      </c>
      <c r="DF19" s="17">
        <v>14.91926</v>
      </c>
      <c r="DG19" s="17">
        <v>-3.41926</v>
      </c>
      <c r="DH19" s="17">
        <v>50.7</v>
      </c>
      <c r="DI19" s="17">
        <v>77.135130000000004</v>
      </c>
      <c r="DJ19" s="17">
        <v>109.20041999999999</v>
      </c>
      <c r="DK19" s="17">
        <v>-58.500419999999998</v>
      </c>
      <c r="DL19" s="17"/>
      <c r="DM19" s="17"/>
      <c r="DN19" s="17"/>
      <c r="DO19" s="17">
        <v>0</v>
      </c>
      <c r="DP19" s="17"/>
      <c r="DQ19" s="17"/>
      <c r="DR19" s="17"/>
      <c r="DS19" s="17">
        <v>0</v>
      </c>
      <c r="DT19" s="17"/>
      <c r="DU19" s="17"/>
      <c r="DV19" s="17"/>
      <c r="DW19" s="17">
        <v>0</v>
      </c>
      <c r="DX19" s="17"/>
      <c r="DY19" s="17"/>
      <c r="DZ19" s="17"/>
      <c r="EA19" s="17">
        <v>0</v>
      </c>
      <c r="EB19" s="17">
        <v>60.6</v>
      </c>
      <c r="EC19" s="17">
        <v>63.357190000000003</v>
      </c>
      <c r="ED19" s="17">
        <v>66.252859999999998</v>
      </c>
      <c r="EE19" s="17">
        <v>-5.6528600000000004</v>
      </c>
      <c r="EF19" s="17">
        <v>111.6</v>
      </c>
      <c r="EG19" s="17">
        <v>100.42668</v>
      </c>
      <c r="EH19" s="17">
        <v>110.26314000000001</v>
      </c>
      <c r="EI19" s="17">
        <v>1.3368599999999999</v>
      </c>
      <c r="EJ19" s="17"/>
      <c r="EK19" s="17"/>
      <c r="EL19" s="17"/>
      <c r="EM19" s="17">
        <v>0</v>
      </c>
      <c r="EN19" s="17"/>
      <c r="EO19" s="17"/>
      <c r="EP19" s="17"/>
      <c r="EQ19" s="17">
        <v>0</v>
      </c>
      <c r="ER19" s="17"/>
      <c r="ES19" s="17"/>
      <c r="ET19" s="17"/>
      <c r="EU19" s="17">
        <v>0</v>
      </c>
      <c r="EV19" s="17">
        <v>6.5</v>
      </c>
      <c r="EW19" s="17"/>
      <c r="EX19" s="17">
        <v>6.39</v>
      </c>
      <c r="EY19" s="17">
        <v>0.11</v>
      </c>
      <c r="EZ19" s="17">
        <v>0</v>
      </c>
      <c r="FA19" s="17">
        <v>0</v>
      </c>
      <c r="FB19" s="17">
        <v>144.32992999999999</v>
      </c>
      <c r="FC19" s="17">
        <v>-144.32992999999999</v>
      </c>
      <c r="FD19" s="17">
        <v>48.4</v>
      </c>
      <c r="FE19" s="17">
        <v>45.103659999999998</v>
      </c>
      <c r="FF19" s="17">
        <v>45.103659999999998</v>
      </c>
      <c r="FG19" s="17">
        <v>3.2963399999999998</v>
      </c>
      <c r="FH19" s="17">
        <v>48.8</v>
      </c>
      <c r="FI19" s="17">
        <v>48.543559999999999</v>
      </c>
      <c r="FJ19" s="17">
        <v>45.000019999999999</v>
      </c>
      <c r="FK19" s="17">
        <v>3.7999800000000001</v>
      </c>
      <c r="FL19" s="17">
        <v>30.8</v>
      </c>
      <c r="FM19" s="17">
        <v>27.750350000000001</v>
      </c>
      <c r="FN19" s="17">
        <v>27.750350000000001</v>
      </c>
      <c r="FO19" s="17">
        <v>3.0496500000000002</v>
      </c>
      <c r="FP19" s="17">
        <v>18.600000000000001</v>
      </c>
      <c r="FQ19" s="17">
        <v>17.386510000000001</v>
      </c>
      <c r="FR19" s="17">
        <v>17.562139999999999</v>
      </c>
      <c r="FS19" s="17">
        <v>1.03786</v>
      </c>
      <c r="FT19" s="17">
        <v>19.8</v>
      </c>
      <c r="FU19" s="17">
        <v>19.1068</v>
      </c>
      <c r="FV19" s="17">
        <v>19.1068</v>
      </c>
      <c r="FW19" s="17">
        <v>0.69320000000000004</v>
      </c>
      <c r="FX19" s="17">
        <v>70.400000000000006</v>
      </c>
      <c r="FY19" s="17">
        <v>75.191609999999997</v>
      </c>
      <c r="FZ19" s="17">
        <v>75.191599999999994</v>
      </c>
      <c r="GA19" s="17">
        <v>-4.7915999999999999</v>
      </c>
      <c r="GB19" s="17">
        <v>182.89324999999999</v>
      </c>
      <c r="GC19" s="17">
        <v>185.10007999999999</v>
      </c>
      <c r="GD19" s="17">
        <v>185.10007999999999</v>
      </c>
      <c r="GE19" s="17">
        <v>-2.2068300000000001</v>
      </c>
      <c r="GF19" s="17">
        <v>183.85475</v>
      </c>
      <c r="GG19" s="17">
        <v>185.10007999999999</v>
      </c>
      <c r="GH19" s="17">
        <v>185.10007999999999</v>
      </c>
      <c r="GI19" s="17">
        <v>-1.24533</v>
      </c>
      <c r="GJ19" s="17">
        <v>184.05842000000001</v>
      </c>
      <c r="GK19" s="17">
        <v>185.10007999999999</v>
      </c>
      <c r="GL19" s="17">
        <v>185.10007999999999</v>
      </c>
      <c r="GM19" s="17">
        <v>-1.04166</v>
      </c>
      <c r="GN19" s="17">
        <v>86.7</v>
      </c>
      <c r="GO19" s="17">
        <v>39.906599999999997</v>
      </c>
      <c r="GP19" s="17">
        <v>30.654499999999999</v>
      </c>
      <c r="GQ19" s="17">
        <v>56.045499999999997</v>
      </c>
      <c r="GR19" s="17">
        <v>6.3</v>
      </c>
      <c r="GS19" s="17">
        <v>6.4171699999999996</v>
      </c>
      <c r="GT19" s="17">
        <v>6.4171699999999996</v>
      </c>
      <c r="GU19" s="17">
        <v>-0.11717</v>
      </c>
      <c r="GV19" s="17">
        <v>1.6</v>
      </c>
      <c r="GW19" s="17">
        <v>6.7322100000000002</v>
      </c>
      <c r="GX19" s="17">
        <v>6.7322100000000002</v>
      </c>
      <c r="GY19" s="17">
        <v>-5.1322099999999997</v>
      </c>
      <c r="GZ19" s="17">
        <v>33.4</v>
      </c>
      <c r="HA19" s="17">
        <v>34.47804</v>
      </c>
      <c r="HB19" s="17">
        <v>34.47804</v>
      </c>
      <c r="HC19" s="17">
        <v>-1.0780400000000001</v>
      </c>
      <c r="HD19" s="17">
        <v>33.9</v>
      </c>
      <c r="HE19" s="17">
        <v>41.690289999999997</v>
      </c>
      <c r="HF19" s="17">
        <v>41.690289999999997</v>
      </c>
      <c r="HG19" s="17">
        <v>-7.7902899999999997</v>
      </c>
      <c r="HH19" s="17">
        <v>3.8</v>
      </c>
      <c r="HI19" s="17">
        <v>4.1192200000000003</v>
      </c>
      <c r="HJ19" s="17">
        <v>4.1192200000000003</v>
      </c>
      <c r="HK19" s="17">
        <v>-0.31922</v>
      </c>
      <c r="HL19" s="17">
        <v>0</v>
      </c>
      <c r="HM19" s="17">
        <v>0</v>
      </c>
      <c r="HN19" s="17">
        <v>0</v>
      </c>
      <c r="HO19" s="17">
        <v>0</v>
      </c>
      <c r="HP19" s="17">
        <v>84.3</v>
      </c>
      <c r="HQ19" s="17">
        <v>87.273110000000003</v>
      </c>
      <c r="HR19" s="17">
        <v>72.175330000000002</v>
      </c>
      <c r="HS19" s="17">
        <v>12.12467</v>
      </c>
      <c r="HT19" s="17"/>
      <c r="HU19" s="17"/>
      <c r="HV19" s="17"/>
      <c r="HW19" s="17">
        <v>0</v>
      </c>
      <c r="HX19" s="17"/>
      <c r="HY19" s="17"/>
      <c r="HZ19" s="17"/>
      <c r="IA19" s="17">
        <v>0</v>
      </c>
      <c r="IB19" s="17">
        <v>10.5</v>
      </c>
      <c r="IC19" s="17">
        <v>16.490729999999999</v>
      </c>
      <c r="ID19" s="17">
        <v>0</v>
      </c>
      <c r="IE19" s="17">
        <v>10.5</v>
      </c>
      <c r="IF19" s="17"/>
      <c r="IG19" s="17"/>
      <c r="IH19" s="17"/>
      <c r="II19" s="17">
        <v>0</v>
      </c>
      <c r="IJ19" s="17"/>
      <c r="IK19" s="17"/>
      <c r="IL19" s="17"/>
      <c r="IM19" s="17">
        <v>0</v>
      </c>
      <c r="IN19" s="17">
        <v>47.4</v>
      </c>
      <c r="IO19" s="17">
        <v>48.181449999999998</v>
      </c>
      <c r="IP19" s="17">
        <v>0</v>
      </c>
      <c r="IQ19" s="17">
        <v>47.4</v>
      </c>
      <c r="IR19" s="17"/>
      <c r="IS19" s="17"/>
      <c r="IT19" s="17"/>
      <c r="IU19" s="17">
        <v>0</v>
      </c>
      <c r="IV19" s="17"/>
      <c r="IW19" s="17"/>
      <c r="IX19" s="17"/>
      <c r="IY19" s="17">
        <v>0</v>
      </c>
      <c r="IZ19" s="17"/>
      <c r="JA19" s="17"/>
      <c r="JB19" s="17"/>
      <c r="JC19" s="17">
        <v>0</v>
      </c>
      <c r="JD19" s="17">
        <v>65.8</v>
      </c>
      <c r="JE19" s="17">
        <v>27.752230000000001</v>
      </c>
      <c r="JF19" s="17">
        <v>16.494890000000002</v>
      </c>
      <c r="JG19" s="17">
        <v>49.305109999999999</v>
      </c>
      <c r="JH19" s="17">
        <v>175.9</v>
      </c>
      <c r="JI19" s="17">
        <v>178.52956</v>
      </c>
      <c r="JJ19" s="17">
        <v>178.52956</v>
      </c>
      <c r="JK19" s="17">
        <v>-2.6295600000000001</v>
      </c>
      <c r="JL19" s="17">
        <v>174</v>
      </c>
      <c r="JM19" s="17">
        <v>178.52956</v>
      </c>
      <c r="JN19" s="17">
        <v>178.52956</v>
      </c>
      <c r="JO19" s="17">
        <v>-4.52956</v>
      </c>
      <c r="JP19" s="17">
        <v>200</v>
      </c>
      <c r="JQ19" s="17">
        <v>178.52956</v>
      </c>
      <c r="JR19" s="17">
        <v>178.52956</v>
      </c>
      <c r="JS19" s="17">
        <v>21.47044</v>
      </c>
      <c r="JT19" s="17">
        <v>273</v>
      </c>
      <c r="JU19" s="17">
        <v>267.79433</v>
      </c>
      <c r="JV19" s="17">
        <v>267.79433</v>
      </c>
      <c r="JW19" s="17">
        <v>5.2056699999999996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1.7823899999999999</v>
      </c>
      <c r="LF19" s="17">
        <v>1.7823899999999999</v>
      </c>
      <c r="LG19" s="17">
        <v>-0.58238999999999996</v>
      </c>
      <c r="LH19" s="17">
        <v>41.9</v>
      </c>
      <c r="LI19" s="17">
        <v>41.23715</v>
      </c>
      <c r="LJ19" s="17">
        <v>43.679830000000003</v>
      </c>
      <c r="LK19" s="17">
        <v>-1.77983</v>
      </c>
      <c r="LL19" s="17">
        <v>89.6</v>
      </c>
      <c r="LM19" s="17">
        <v>85.638859999999994</v>
      </c>
      <c r="LN19" s="17">
        <v>76.263390000000001</v>
      </c>
      <c r="LO19" s="17">
        <v>13.33661</v>
      </c>
      <c r="LP19" s="17">
        <v>63.3</v>
      </c>
      <c r="LQ19" s="17">
        <v>67.133979999999994</v>
      </c>
      <c r="LR19" s="17">
        <v>67.133979999999994</v>
      </c>
      <c r="LS19" s="17">
        <v>-3.8339799999999999</v>
      </c>
      <c r="LT19" s="17">
        <v>69.900000000000006</v>
      </c>
      <c r="LU19" s="17">
        <v>69.685490000000001</v>
      </c>
      <c r="LV19" s="17">
        <v>65.984020000000001</v>
      </c>
      <c r="LW19" s="17">
        <v>3.9159799999999998</v>
      </c>
      <c r="LX19" s="17">
        <v>30.1</v>
      </c>
      <c r="LY19" s="17">
        <v>28.838889999999999</v>
      </c>
      <c r="LZ19" s="17">
        <v>27.30705</v>
      </c>
      <c r="MA19" s="17">
        <v>2.7929499999999998</v>
      </c>
      <c r="MB19" s="17">
        <v>0</v>
      </c>
      <c r="MC19" s="17"/>
      <c r="MD19" s="17">
        <v>0</v>
      </c>
      <c r="ME19" s="17">
        <v>0</v>
      </c>
      <c r="MF19" s="17"/>
      <c r="MG19" s="17"/>
      <c r="MH19" s="17"/>
      <c r="MI19" s="17">
        <v>0</v>
      </c>
      <c r="MJ19" s="17"/>
      <c r="MK19" s="17"/>
      <c r="ML19" s="17"/>
      <c r="MM19" s="17">
        <v>0</v>
      </c>
      <c r="MN19" s="17">
        <v>145.9</v>
      </c>
      <c r="MO19" s="17">
        <v>143.88266999999999</v>
      </c>
      <c r="MP19" s="17">
        <v>143.88267999999999</v>
      </c>
      <c r="MQ19" s="17">
        <v>2.0173199999999998</v>
      </c>
      <c r="MR19" s="17"/>
      <c r="MS19" s="17"/>
      <c r="MT19" s="17"/>
      <c r="MU19" s="17">
        <v>0</v>
      </c>
      <c r="MV19" s="17">
        <v>68.8</v>
      </c>
      <c r="MW19" s="17">
        <v>71.941329999999994</v>
      </c>
      <c r="MX19" s="17">
        <v>71.941339999999997</v>
      </c>
      <c r="MY19" s="17">
        <v>-3.14134</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v>0</v>
      </c>
      <c r="OD19" s="17">
        <v>0</v>
      </c>
      <c r="OE19" s="17">
        <v>0</v>
      </c>
      <c r="OF19" s="17">
        <v>105.6</v>
      </c>
      <c r="OG19" s="17">
        <v>112.803</v>
      </c>
      <c r="OH19" s="17">
        <v>112.803</v>
      </c>
      <c r="OI19" s="17">
        <v>-7.2030000000000003</v>
      </c>
      <c r="OJ19" s="17">
        <v>0</v>
      </c>
      <c r="OK19" s="17">
        <v>0</v>
      </c>
      <c r="OL19" s="17">
        <v>0</v>
      </c>
      <c r="OM19" s="17">
        <v>0</v>
      </c>
      <c r="ON19" s="17">
        <v>7.4</v>
      </c>
      <c r="OO19" s="17">
        <v>12.95</v>
      </c>
      <c r="OP19" s="17">
        <v>12.95</v>
      </c>
      <c r="OQ19" s="17">
        <v>-5.55</v>
      </c>
      <c r="OR19" s="17">
        <v>0</v>
      </c>
      <c r="OS19" s="17"/>
      <c r="OT19" s="17">
        <v>0</v>
      </c>
      <c r="OU19" s="17">
        <v>0</v>
      </c>
      <c r="OV19" s="17">
        <v>12.6</v>
      </c>
      <c r="OW19" s="17">
        <v>11.45631</v>
      </c>
      <c r="OX19" s="17">
        <v>11.45631</v>
      </c>
      <c r="OY19" s="17">
        <v>1.1436900000000001</v>
      </c>
      <c r="OZ19" s="17">
        <v>9.8000000000000007</v>
      </c>
      <c r="PA19" s="17">
        <v>9</v>
      </c>
      <c r="PB19" s="17">
        <v>9</v>
      </c>
      <c r="PC19" s="17">
        <v>0.8</v>
      </c>
      <c r="PD19" s="17">
        <v>5.3</v>
      </c>
      <c r="PE19" s="17">
        <v>4.0880000000000001</v>
      </c>
      <c r="PF19" s="17">
        <v>1.7412399999999999</v>
      </c>
      <c r="PG19" s="17">
        <v>3.5587599999999999</v>
      </c>
      <c r="PH19" s="17">
        <v>0.5</v>
      </c>
      <c r="PI19" s="17">
        <v>1</v>
      </c>
      <c r="PJ19" s="17">
        <v>1</v>
      </c>
      <c r="PK19" s="17">
        <v>-0.5</v>
      </c>
      <c r="PL19" s="17">
        <v>2.8</v>
      </c>
      <c r="PM19" s="17">
        <v>3.25</v>
      </c>
      <c r="PN19" s="17">
        <v>3.25</v>
      </c>
      <c r="PO19" s="17">
        <v>-0.45</v>
      </c>
      <c r="PP19" s="17">
        <v>2.6</v>
      </c>
      <c r="PQ19" s="17">
        <v>2.5</v>
      </c>
      <c r="PR19" s="17">
        <v>2.5</v>
      </c>
      <c r="PS19" s="17">
        <v>0.1</v>
      </c>
      <c r="PT19" s="17">
        <v>20.3</v>
      </c>
      <c r="PU19" s="17">
        <v>19.417480000000001</v>
      </c>
      <c r="PV19" s="17">
        <v>19.417480000000001</v>
      </c>
      <c r="PW19" s="17">
        <v>0.88251999999999997</v>
      </c>
      <c r="PX19" s="17">
        <v>15</v>
      </c>
      <c r="PY19" s="17">
        <v>13.592230000000001</v>
      </c>
      <c r="PZ19" s="17">
        <v>13.592230000000001</v>
      </c>
      <c r="QA19" s="17">
        <v>1.40777</v>
      </c>
      <c r="QB19" s="17">
        <v>9.9</v>
      </c>
      <c r="QC19" s="17">
        <v>10</v>
      </c>
      <c r="QD19" s="17">
        <v>10</v>
      </c>
      <c r="QE19" s="17">
        <v>-0.1</v>
      </c>
      <c r="QF19" s="17">
        <v>3.3</v>
      </c>
      <c r="QG19" s="17">
        <v>3.5</v>
      </c>
      <c r="QH19" s="17">
        <v>3.5</v>
      </c>
      <c r="QI19" s="17">
        <v>-0.2</v>
      </c>
      <c r="QJ19" s="17">
        <v>18.5</v>
      </c>
      <c r="QK19" s="17">
        <v>17.961169999999999</v>
      </c>
      <c r="QL19" s="17">
        <v>17.96116</v>
      </c>
      <c r="QM19" s="17">
        <v>0.53883999999999999</v>
      </c>
      <c r="QN19" s="17">
        <v>0</v>
      </c>
      <c r="QO19" s="17"/>
      <c r="QP19" s="17">
        <v>0</v>
      </c>
      <c r="QQ19" s="17">
        <v>0</v>
      </c>
      <c r="QR19" s="17">
        <v>0</v>
      </c>
      <c r="QS19" s="17">
        <v>0</v>
      </c>
      <c r="QT19" s="17">
        <v>0</v>
      </c>
      <c r="QU19" s="17">
        <v>0</v>
      </c>
      <c r="QV19" s="17">
        <v>31.5</v>
      </c>
      <c r="QW19" s="17">
        <v>29.321000000000002</v>
      </c>
      <c r="QX19" s="17">
        <v>29.321000000000002</v>
      </c>
      <c r="QY19" s="17">
        <v>2.1789999999999998</v>
      </c>
      <c r="QZ19" s="17">
        <v>80.5</v>
      </c>
      <c r="RA19" s="17">
        <v>80.260000000000005</v>
      </c>
      <c r="RB19" s="17">
        <v>80.260000000000005</v>
      </c>
      <c r="RC19" s="17">
        <v>0.24</v>
      </c>
      <c r="RD19" s="17">
        <v>4.5</v>
      </c>
      <c r="RE19" s="17">
        <v>2.9009999999999998</v>
      </c>
      <c r="RF19" s="17">
        <v>2.9009999999999998</v>
      </c>
      <c r="RG19" s="17">
        <v>1.599</v>
      </c>
      <c r="RH19" s="17">
        <v>2.2000000000000002</v>
      </c>
      <c r="RI19" s="17">
        <v>2.4</v>
      </c>
      <c r="RJ19" s="17">
        <v>2.4</v>
      </c>
      <c r="RK19" s="17">
        <v>-0.2</v>
      </c>
      <c r="RL19" s="17">
        <v>1.1000000000000001</v>
      </c>
      <c r="RM19" s="17"/>
      <c r="RN19" s="17">
        <v>1.2</v>
      </c>
      <c r="RO19" s="17">
        <v>-0.1</v>
      </c>
      <c r="RP19" s="17">
        <v>2.9</v>
      </c>
      <c r="RQ19" s="17">
        <v>2.8</v>
      </c>
      <c r="RR19" s="17">
        <v>2.8</v>
      </c>
      <c r="RS19" s="17">
        <v>0.1</v>
      </c>
      <c r="RT19" s="17">
        <v>0</v>
      </c>
      <c r="RU19" s="17"/>
      <c r="RV19" s="17">
        <v>0</v>
      </c>
      <c r="RW19" s="17">
        <v>0</v>
      </c>
      <c r="RX19" s="17">
        <v>2.4</v>
      </c>
      <c r="RY19" s="17">
        <v>2.4510000000000001</v>
      </c>
      <c r="RZ19" s="17">
        <v>2.4510000000000001</v>
      </c>
      <c r="SA19" s="17">
        <v>-5.0999999999999997E-2</v>
      </c>
      <c r="SB19" s="17">
        <v>5</v>
      </c>
      <c r="SC19" s="17">
        <v>3.8144300000000002</v>
      </c>
      <c r="SD19" s="17">
        <v>0</v>
      </c>
      <c r="SE19" s="17">
        <v>5</v>
      </c>
      <c r="SF19" s="17">
        <v>1.5</v>
      </c>
      <c r="SG19" s="17">
        <v>1.9</v>
      </c>
      <c r="SH19" s="17">
        <v>1.9</v>
      </c>
      <c r="SI19" s="17">
        <v>-0.4</v>
      </c>
      <c r="SJ19" s="17"/>
      <c r="SK19" s="17"/>
      <c r="SL19" s="17"/>
      <c r="SM19" s="17">
        <v>0</v>
      </c>
      <c r="SN19" s="17">
        <v>9.8000000000000007</v>
      </c>
      <c r="SO19" s="17">
        <v>9.6999999999999993</v>
      </c>
      <c r="SP19" s="17">
        <v>9.6999999999999993</v>
      </c>
      <c r="SQ19" s="17">
        <v>0.1</v>
      </c>
      <c r="SR19" s="17">
        <v>4.5999999999999996</v>
      </c>
      <c r="SS19" s="17">
        <v>3.9</v>
      </c>
      <c r="ST19" s="17">
        <v>3.9</v>
      </c>
      <c r="SU19" s="17">
        <v>0.7</v>
      </c>
      <c r="SV19" s="17">
        <v>6.3</v>
      </c>
      <c r="SW19" s="17">
        <v>6</v>
      </c>
      <c r="SX19" s="17">
        <v>6</v>
      </c>
      <c r="SY19" s="17">
        <v>0.3</v>
      </c>
      <c r="SZ19" s="17">
        <v>8.3000000000000007</v>
      </c>
      <c r="TA19" s="17">
        <v>4.5</v>
      </c>
      <c r="TB19" s="17">
        <v>4.5</v>
      </c>
      <c r="TC19" s="17">
        <v>3.8</v>
      </c>
      <c r="TD19" s="17">
        <v>15.5</v>
      </c>
      <c r="TE19" s="17">
        <v>15.922330000000001</v>
      </c>
      <c r="TF19" s="17">
        <v>15.922330000000001</v>
      </c>
      <c r="TG19" s="17">
        <v>-0.42232999999999998</v>
      </c>
      <c r="TH19" s="17">
        <v>22.2</v>
      </c>
      <c r="TI19" s="17">
        <v>19.097000000000001</v>
      </c>
      <c r="TJ19" s="17">
        <v>19.097000000000001</v>
      </c>
      <c r="TK19" s="17">
        <v>3.1030000000000002</v>
      </c>
      <c r="TL19" s="17">
        <v>28.3</v>
      </c>
      <c r="TM19" s="17">
        <v>36.340000000000003</v>
      </c>
      <c r="TN19" s="17">
        <v>36.340000000000003</v>
      </c>
      <c r="TO19" s="17">
        <v>-8.0399999999999991</v>
      </c>
      <c r="TP19" s="17"/>
      <c r="TQ19" s="17"/>
      <c r="TR19" s="17"/>
      <c r="TS19" s="17">
        <v>0</v>
      </c>
      <c r="TT19" s="17">
        <v>63.8</v>
      </c>
      <c r="TU19" s="17">
        <v>76.599999999999994</v>
      </c>
      <c r="TV19" s="17">
        <v>74.441000000000003</v>
      </c>
      <c r="TW19" s="17">
        <v>-10.641</v>
      </c>
      <c r="TX19" s="17">
        <v>93.3</v>
      </c>
      <c r="TY19" s="17">
        <v>104.2</v>
      </c>
      <c r="TZ19" s="17">
        <v>83.388000000000005</v>
      </c>
      <c r="UA19" s="17">
        <v>9.9120000000000008</v>
      </c>
      <c r="UB19" s="17">
        <v>8.3000000000000007</v>
      </c>
      <c r="UC19" s="17">
        <v>8.6999999999999993</v>
      </c>
      <c r="UD19" s="17">
        <v>7.5739999999999998</v>
      </c>
      <c r="UE19" s="17">
        <v>0.72599999999999998</v>
      </c>
      <c r="UF19" s="17">
        <v>5.2</v>
      </c>
      <c r="UG19" s="17">
        <v>6.5</v>
      </c>
      <c r="UH19" s="17">
        <v>6.0339999999999998</v>
      </c>
      <c r="UI19" s="17">
        <v>-0.83399999999999996</v>
      </c>
      <c r="UJ19" s="17">
        <v>11</v>
      </c>
      <c r="UK19" s="17">
        <v>9</v>
      </c>
      <c r="UL19" s="17">
        <v>9</v>
      </c>
      <c r="UM19" s="17">
        <v>2</v>
      </c>
      <c r="UN19" s="17">
        <v>3.8</v>
      </c>
      <c r="UO19" s="17">
        <v>3</v>
      </c>
      <c r="UP19" s="17">
        <v>3</v>
      </c>
      <c r="UQ19" s="17">
        <v>0.8</v>
      </c>
      <c r="UR19" s="17">
        <v>8.1</v>
      </c>
      <c r="US19" s="17">
        <v>7.5</v>
      </c>
      <c r="UT19" s="17">
        <v>7.5</v>
      </c>
      <c r="UU19" s="17">
        <v>0.6</v>
      </c>
      <c r="UV19" s="17">
        <v>6.2</v>
      </c>
      <c r="UW19" s="17">
        <v>6</v>
      </c>
      <c r="UX19" s="17">
        <v>6</v>
      </c>
      <c r="UY19" s="17">
        <v>0.2</v>
      </c>
      <c r="UZ19" s="17">
        <v>6.8</v>
      </c>
      <c r="VA19" s="17">
        <v>7</v>
      </c>
      <c r="VB19" s="17">
        <v>7</v>
      </c>
      <c r="VC19" s="17">
        <v>-0.2</v>
      </c>
      <c r="VD19" s="17">
        <v>7</v>
      </c>
      <c r="VE19" s="17">
        <v>7</v>
      </c>
      <c r="VF19" s="17">
        <v>7</v>
      </c>
      <c r="VG19" s="17">
        <v>0</v>
      </c>
      <c r="VH19" s="17">
        <v>4.0999999999999996</v>
      </c>
      <c r="VI19" s="17">
        <v>7.9669999999999996</v>
      </c>
      <c r="VJ19" s="17">
        <v>7.9669999999999996</v>
      </c>
      <c r="VK19" s="17">
        <v>-3.867</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62.2</v>
      </c>
      <c r="WC19" s="17">
        <v>85</v>
      </c>
      <c r="WD19" s="17">
        <v>87</v>
      </c>
      <c r="WE19" s="17">
        <v>-24.8</v>
      </c>
      <c r="WF19" s="17">
        <v>55</v>
      </c>
      <c r="WG19" s="17">
        <v>67.3</v>
      </c>
      <c r="WH19" s="17">
        <v>64</v>
      </c>
      <c r="WI19" s="17">
        <v>-9</v>
      </c>
      <c r="WJ19" s="17">
        <v>0</v>
      </c>
      <c r="WK19" s="17">
        <v>0</v>
      </c>
      <c r="WL19" s="17">
        <v>0</v>
      </c>
      <c r="WM19" s="17">
        <v>0</v>
      </c>
      <c r="WN19" s="17">
        <v>0</v>
      </c>
      <c r="WO19" s="17"/>
      <c r="WP19" s="17">
        <v>0</v>
      </c>
      <c r="WQ19" s="17">
        <v>0</v>
      </c>
      <c r="WR19" s="17">
        <v>4.4000000000000004</v>
      </c>
      <c r="WS19" s="17">
        <v>4.3</v>
      </c>
      <c r="WT19" s="17">
        <v>4.3</v>
      </c>
      <c r="WU19" s="17">
        <v>0.1</v>
      </c>
      <c r="WV19" s="17">
        <v>18.399999999999999</v>
      </c>
      <c r="WW19" s="17">
        <v>18.25243</v>
      </c>
      <c r="WX19" s="17">
        <v>18.25243</v>
      </c>
      <c r="WY19" s="17">
        <v>0.14757000000000001</v>
      </c>
      <c r="WZ19" s="17">
        <v>9.5</v>
      </c>
      <c r="XA19" s="17">
        <v>10.8</v>
      </c>
      <c r="XB19" s="17">
        <v>10.8</v>
      </c>
      <c r="XC19" s="17">
        <v>-1.3</v>
      </c>
      <c r="XD19" s="17">
        <v>42.9</v>
      </c>
      <c r="XE19" s="17">
        <v>42</v>
      </c>
      <c r="XF19" s="17">
        <v>42</v>
      </c>
      <c r="XG19" s="17">
        <v>0.9</v>
      </c>
      <c r="XH19" s="17">
        <v>34.799999999999997</v>
      </c>
      <c r="XI19" s="17">
        <v>25</v>
      </c>
      <c r="XJ19" s="17">
        <v>25</v>
      </c>
      <c r="XK19" s="17">
        <v>9.8000000000000007</v>
      </c>
      <c r="XL19" s="17">
        <v>17.399999999999999</v>
      </c>
      <c r="XM19" s="17">
        <v>14</v>
      </c>
      <c r="XN19" s="17">
        <v>14</v>
      </c>
      <c r="XO19" s="17">
        <v>3.4</v>
      </c>
      <c r="XP19" s="17"/>
      <c r="XQ19" s="17"/>
      <c r="XR19" s="17"/>
      <c r="XS19" s="17">
        <v>0</v>
      </c>
      <c r="XT19" s="17">
        <v>8.4</v>
      </c>
      <c r="XU19" s="17">
        <v>7.84</v>
      </c>
      <c r="XV19" s="17">
        <v>7.84</v>
      </c>
      <c r="XW19" s="17">
        <v>0.56000000000000005</v>
      </c>
      <c r="XX19" s="17"/>
      <c r="XY19" s="17"/>
      <c r="XZ19" s="17"/>
      <c r="YA19" s="17">
        <v>0</v>
      </c>
      <c r="YB19" s="17"/>
      <c r="YC19" s="17"/>
      <c r="YD19" s="17"/>
      <c r="YE19" s="17">
        <v>0</v>
      </c>
    </row>
    <row r="20" spans="1:655" ht="24" customHeight="1" x14ac:dyDescent="0.3">
      <c r="A20" s="1"/>
      <c r="B20" s="16" t="s">
        <v>41</v>
      </c>
      <c r="C20" s="16" t="s">
        <v>729</v>
      </c>
      <c r="D20" s="17">
        <v>100.5</v>
      </c>
      <c r="E20" s="17">
        <v>132.83402000000001</v>
      </c>
      <c r="F20" s="17">
        <v>102.00203</v>
      </c>
      <c r="G20" s="17">
        <v>-1.50203</v>
      </c>
      <c r="H20" s="17">
        <v>646.4</v>
      </c>
      <c r="I20" s="17">
        <v>643.65809000000002</v>
      </c>
      <c r="J20" s="17">
        <v>643.65809000000002</v>
      </c>
      <c r="K20" s="17">
        <v>2.7419099999999998</v>
      </c>
      <c r="L20" s="17">
        <v>214</v>
      </c>
      <c r="M20" s="17">
        <v>219.87573</v>
      </c>
      <c r="N20" s="17">
        <v>209.39341999999999</v>
      </c>
      <c r="O20" s="17">
        <v>4.6065800000000001</v>
      </c>
      <c r="P20" s="17"/>
      <c r="Q20" s="17"/>
      <c r="R20" s="17"/>
      <c r="S20" s="17">
        <v>0</v>
      </c>
      <c r="T20" s="17"/>
      <c r="U20" s="17"/>
      <c r="V20" s="17"/>
      <c r="W20" s="17">
        <v>0</v>
      </c>
      <c r="X20" s="17">
        <v>67.900000000000006</v>
      </c>
      <c r="Y20" s="17">
        <v>52.483040000000003</v>
      </c>
      <c r="Z20" s="17">
        <v>35.581180000000003</v>
      </c>
      <c r="AA20" s="17">
        <v>32.318820000000002</v>
      </c>
      <c r="AB20" s="17">
        <v>98.4</v>
      </c>
      <c r="AC20" s="17">
        <v>100</v>
      </c>
      <c r="AD20" s="17">
        <v>100.00001</v>
      </c>
      <c r="AE20" s="17">
        <v>-1.6000099999999999</v>
      </c>
      <c r="AF20" s="17"/>
      <c r="AG20" s="17"/>
      <c r="AH20" s="17"/>
      <c r="AI20" s="17">
        <v>0</v>
      </c>
      <c r="AJ20" s="17"/>
      <c r="AK20" s="17"/>
      <c r="AL20" s="17"/>
      <c r="AM20" s="17">
        <v>0</v>
      </c>
      <c r="AN20" s="17">
        <v>184.5</v>
      </c>
      <c r="AO20" s="17">
        <v>184.64670000000001</v>
      </c>
      <c r="AP20" s="17">
        <v>184.64670000000001</v>
      </c>
      <c r="AQ20" s="17">
        <v>-0.1467</v>
      </c>
      <c r="AR20" s="17">
        <v>185.1</v>
      </c>
      <c r="AS20" s="17">
        <v>184.64670000000001</v>
      </c>
      <c r="AT20" s="17">
        <v>184.64670000000001</v>
      </c>
      <c r="AU20" s="17">
        <v>0.45329999999999998</v>
      </c>
      <c r="AV20" s="17">
        <v>185.2</v>
      </c>
      <c r="AW20" s="17">
        <v>184.64670000000001</v>
      </c>
      <c r="AX20" s="17">
        <v>184.64670000000001</v>
      </c>
      <c r="AY20" s="17">
        <v>0.55330000000000001</v>
      </c>
      <c r="AZ20" s="17">
        <v>279.39999999999998</v>
      </c>
      <c r="BA20" s="17">
        <v>276.97005000000001</v>
      </c>
      <c r="BB20" s="17">
        <v>276.97005000000001</v>
      </c>
      <c r="BC20" s="17">
        <v>2.4299499999999998</v>
      </c>
      <c r="BD20" s="17">
        <v>216.1</v>
      </c>
      <c r="BE20" s="17">
        <v>208.26667</v>
      </c>
      <c r="BF20" s="17">
        <v>208.26667</v>
      </c>
      <c r="BG20" s="17">
        <v>7.8333300000000001</v>
      </c>
      <c r="BH20" s="17">
        <v>111.5</v>
      </c>
      <c r="BI20" s="17">
        <v>104.13333</v>
      </c>
      <c r="BJ20" s="17">
        <v>104.13333</v>
      </c>
      <c r="BK20" s="17">
        <v>7.3666700000000001</v>
      </c>
      <c r="BL20" s="17">
        <v>394</v>
      </c>
      <c r="BM20" s="17">
        <v>362.53384</v>
      </c>
      <c r="BN20" s="17">
        <v>350.23824999999999</v>
      </c>
      <c r="BO20" s="17">
        <v>43.761749999999999</v>
      </c>
      <c r="BP20" s="17">
        <v>4.9000000000000004</v>
      </c>
      <c r="BQ20" s="17">
        <v>4.4318400000000002</v>
      </c>
      <c r="BR20" s="17">
        <v>4.4318400000000002</v>
      </c>
      <c r="BS20" s="17">
        <v>0.46816000000000002</v>
      </c>
      <c r="BT20" s="17"/>
      <c r="BU20" s="17"/>
      <c r="BV20" s="17"/>
      <c r="BW20" s="17">
        <v>0</v>
      </c>
      <c r="BX20" s="17"/>
      <c r="BY20" s="17"/>
      <c r="BZ20" s="17"/>
      <c r="CA20" s="17">
        <v>0</v>
      </c>
      <c r="CB20" s="17"/>
      <c r="CC20" s="17"/>
      <c r="CD20" s="17"/>
      <c r="CE20" s="17">
        <v>0</v>
      </c>
      <c r="CF20" s="17"/>
      <c r="CG20" s="17"/>
      <c r="CH20" s="17"/>
      <c r="CI20" s="17">
        <v>0</v>
      </c>
      <c r="CJ20" s="17">
        <v>143</v>
      </c>
      <c r="CK20" s="17">
        <v>138.33479</v>
      </c>
      <c r="CL20" s="17">
        <v>138.33479</v>
      </c>
      <c r="CM20" s="17">
        <v>4.6652100000000001</v>
      </c>
      <c r="CN20" s="17">
        <v>6.1</v>
      </c>
      <c r="CO20" s="17">
        <v>5.1333399999999996</v>
      </c>
      <c r="CP20" s="17">
        <v>5.1333399999999996</v>
      </c>
      <c r="CQ20" s="17">
        <v>0.96665999999999996</v>
      </c>
      <c r="CR20" s="17">
        <v>6.1</v>
      </c>
      <c r="CS20" s="17">
        <v>2.8177599999999998</v>
      </c>
      <c r="CT20" s="17">
        <v>2.8177599999999998</v>
      </c>
      <c r="CU20" s="17">
        <v>3.2822399999999998</v>
      </c>
      <c r="CV20" s="17">
        <v>0</v>
      </c>
      <c r="CW20" s="17"/>
      <c r="CX20" s="17">
        <v>0</v>
      </c>
      <c r="CY20" s="17">
        <v>0</v>
      </c>
      <c r="CZ20" s="17">
        <v>6.9</v>
      </c>
      <c r="DA20" s="17">
        <v>6.8787000000000003</v>
      </c>
      <c r="DB20" s="17">
        <v>6.8787000000000003</v>
      </c>
      <c r="DC20" s="17">
        <v>2.1299999999999999E-2</v>
      </c>
      <c r="DD20" s="17">
        <v>11</v>
      </c>
      <c r="DE20" s="17">
        <v>14.919420000000001</v>
      </c>
      <c r="DF20" s="17">
        <v>14.91933</v>
      </c>
      <c r="DG20" s="17">
        <v>-3.91933</v>
      </c>
      <c r="DH20" s="17">
        <v>50.6</v>
      </c>
      <c r="DI20" s="17">
        <v>95.716160000000002</v>
      </c>
      <c r="DJ20" s="17">
        <v>122.54433</v>
      </c>
      <c r="DK20" s="17">
        <v>-71.944329999999994</v>
      </c>
      <c r="DL20" s="17"/>
      <c r="DM20" s="17"/>
      <c r="DN20" s="17"/>
      <c r="DO20" s="17">
        <v>0</v>
      </c>
      <c r="DP20" s="17"/>
      <c r="DQ20" s="17"/>
      <c r="DR20" s="17"/>
      <c r="DS20" s="17">
        <v>0</v>
      </c>
      <c r="DT20" s="17"/>
      <c r="DU20" s="17"/>
      <c r="DV20" s="17"/>
      <c r="DW20" s="17">
        <v>0</v>
      </c>
      <c r="DX20" s="17"/>
      <c r="DY20" s="17"/>
      <c r="DZ20" s="17"/>
      <c r="EA20" s="17">
        <v>0</v>
      </c>
      <c r="EB20" s="17">
        <v>60.5</v>
      </c>
      <c r="EC20" s="17">
        <v>64.279579999999996</v>
      </c>
      <c r="ED20" s="17">
        <v>66.666799999999995</v>
      </c>
      <c r="EE20" s="17">
        <v>-6.1668000000000003</v>
      </c>
      <c r="EF20" s="17">
        <v>111.4</v>
      </c>
      <c r="EG20" s="17">
        <v>58.750050000000002</v>
      </c>
      <c r="EH20" s="17">
        <v>110.26317</v>
      </c>
      <c r="EI20" s="17">
        <v>1.13683</v>
      </c>
      <c r="EJ20" s="17"/>
      <c r="EK20" s="17"/>
      <c r="EL20" s="17"/>
      <c r="EM20" s="17">
        <v>0</v>
      </c>
      <c r="EN20" s="17"/>
      <c r="EO20" s="17"/>
      <c r="EP20" s="17"/>
      <c r="EQ20" s="17">
        <v>0</v>
      </c>
      <c r="ER20" s="17"/>
      <c r="ES20" s="17"/>
      <c r="ET20" s="17"/>
      <c r="EU20" s="17">
        <v>0</v>
      </c>
      <c r="EV20" s="17">
        <v>6.5</v>
      </c>
      <c r="EW20" s="17"/>
      <c r="EX20" s="17">
        <v>6.39</v>
      </c>
      <c r="EY20" s="17">
        <v>0.11</v>
      </c>
      <c r="EZ20" s="17">
        <v>0</v>
      </c>
      <c r="FA20" s="17">
        <v>0</v>
      </c>
      <c r="FB20" s="17">
        <v>144.32993999999999</v>
      </c>
      <c r="FC20" s="17">
        <v>-144.32993999999999</v>
      </c>
      <c r="FD20" s="17">
        <v>48.5</v>
      </c>
      <c r="FE20" s="17">
        <v>45.103659999999998</v>
      </c>
      <c r="FF20" s="17">
        <v>45.103659999999998</v>
      </c>
      <c r="FG20" s="17">
        <v>3.3963399999999999</v>
      </c>
      <c r="FH20" s="17">
        <v>49.2</v>
      </c>
      <c r="FI20" s="17">
        <v>48.543669999999999</v>
      </c>
      <c r="FJ20" s="17">
        <v>45.000030000000002</v>
      </c>
      <c r="FK20" s="17">
        <v>4.1999700000000004</v>
      </c>
      <c r="FL20" s="17">
        <v>31.5</v>
      </c>
      <c r="FM20" s="17">
        <v>27.750350000000001</v>
      </c>
      <c r="FN20" s="17">
        <v>27.750350000000001</v>
      </c>
      <c r="FO20" s="17">
        <v>3.7496499999999999</v>
      </c>
      <c r="FP20" s="17">
        <v>18.5</v>
      </c>
      <c r="FQ20" s="17">
        <v>17.386510000000001</v>
      </c>
      <c r="FR20" s="17">
        <v>17.562139999999999</v>
      </c>
      <c r="FS20" s="17">
        <v>0.93786000000000003</v>
      </c>
      <c r="FT20" s="17">
        <v>19.8</v>
      </c>
      <c r="FU20" s="17">
        <v>19.1068</v>
      </c>
      <c r="FV20" s="17">
        <v>19.1068</v>
      </c>
      <c r="FW20" s="17">
        <v>0.69320000000000004</v>
      </c>
      <c r="FX20" s="17">
        <v>75.3</v>
      </c>
      <c r="FY20" s="17">
        <v>75.191609999999997</v>
      </c>
      <c r="FZ20" s="17">
        <v>75.191599999999994</v>
      </c>
      <c r="GA20" s="17">
        <v>0.1084</v>
      </c>
      <c r="GB20" s="17">
        <v>182.19122999999999</v>
      </c>
      <c r="GC20" s="17">
        <v>185.10007999999999</v>
      </c>
      <c r="GD20" s="17">
        <v>185.10007999999999</v>
      </c>
      <c r="GE20" s="17">
        <v>-2.9088500000000002</v>
      </c>
      <c r="GF20" s="17">
        <v>183.00942000000001</v>
      </c>
      <c r="GG20" s="17">
        <v>185.10007999999999</v>
      </c>
      <c r="GH20" s="17">
        <v>185.10007999999999</v>
      </c>
      <c r="GI20" s="17">
        <v>-2.0906600000000002</v>
      </c>
      <c r="GJ20" s="17">
        <v>183.64328</v>
      </c>
      <c r="GK20" s="17">
        <v>185.10007999999999</v>
      </c>
      <c r="GL20" s="17">
        <v>185.10007999999999</v>
      </c>
      <c r="GM20" s="17">
        <v>-1.4568000000000001</v>
      </c>
      <c r="GN20" s="17">
        <v>87</v>
      </c>
      <c r="GO20" s="17">
        <v>53.129449999999999</v>
      </c>
      <c r="GP20" s="17">
        <v>30.654540000000001</v>
      </c>
      <c r="GQ20" s="17">
        <v>56.345460000000003</v>
      </c>
      <c r="GR20" s="17">
        <v>5.6</v>
      </c>
      <c r="GS20" s="17">
        <v>6.4171699999999996</v>
      </c>
      <c r="GT20" s="17">
        <v>6.4171699999999996</v>
      </c>
      <c r="GU20" s="17">
        <v>-0.81716999999999995</v>
      </c>
      <c r="GV20" s="17">
        <v>1.6</v>
      </c>
      <c r="GW20" s="17">
        <v>6.7322100000000002</v>
      </c>
      <c r="GX20" s="17">
        <v>6.7322100000000002</v>
      </c>
      <c r="GY20" s="17">
        <v>-5.1322099999999997</v>
      </c>
      <c r="GZ20" s="17">
        <v>33.1</v>
      </c>
      <c r="HA20" s="17">
        <v>34.47804</v>
      </c>
      <c r="HB20" s="17">
        <v>34.47804</v>
      </c>
      <c r="HC20" s="17">
        <v>-1.3780399999999999</v>
      </c>
      <c r="HD20" s="17">
        <v>33.799999999999997</v>
      </c>
      <c r="HE20" s="17">
        <v>41.690289999999997</v>
      </c>
      <c r="HF20" s="17">
        <v>41.690289999999997</v>
      </c>
      <c r="HG20" s="17">
        <v>-7.8902900000000002</v>
      </c>
      <c r="HH20" s="17">
        <v>3.8</v>
      </c>
      <c r="HI20" s="17">
        <v>4.1192200000000003</v>
      </c>
      <c r="HJ20" s="17">
        <v>4.1192200000000003</v>
      </c>
      <c r="HK20" s="17">
        <v>-0.31922</v>
      </c>
      <c r="HL20" s="17">
        <v>0</v>
      </c>
      <c r="HM20" s="17">
        <v>0</v>
      </c>
      <c r="HN20" s="17">
        <v>0</v>
      </c>
      <c r="HO20" s="17">
        <v>0</v>
      </c>
      <c r="HP20" s="17">
        <v>83.7</v>
      </c>
      <c r="HQ20" s="17">
        <v>87.273110000000003</v>
      </c>
      <c r="HR20" s="17">
        <v>72.175430000000006</v>
      </c>
      <c r="HS20" s="17">
        <v>11.524570000000001</v>
      </c>
      <c r="HT20" s="17"/>
      <c r="HU20" s="17"/>
      <c r="HV20" s="17"/>
      <c r="HW20" s="17">
        <v>0</v>
      </c>
      <c r="HX20" s="17"/>
      <c r="HY20" s="17"/>
      <c r="HZ20" s="17"/>
      <c r="IA20" s="17">
        <v>0</v>
      </c>
      <c r="IB20" s="17">
        <v>10.3</v>
      </c>
      <c r="IC20" s="17">
        <v>16.490729999999999</v>
      </c>
      <c r="ID20" s="17">
        <v>0</v>
      </c>
      <c r="IE20" s="17">
        <v>10.3</v>
      </c>
      <c r="IF20" s="17"/>
      <c r="IG20" s="17"/>
      <c r="IH20" s="17"/>
      <c r="II20" s="17">
        <v>0</v>
      </c>
      <c r="IJ20" s="17"/>
      <c r="IK20" s="17"/>
      <c r="IL20" s="17"/>
      <c r="IM20" s="17">
        <v>0</v>
      </c>
      <c r="IN20" s="17">
        <v>47.2</v>
      </c>
      <c r="IO20" s="17">
        <v>48.181449999999998</v>
      </c>
      <c r="IP20" s="17">
        <v>0</v>
      </c>
      <c r="IQ20" s="17">
        <v>47.2</v>
      </c>
      <c r="IR20" s="17"/>
      <c r="IS20" s="17"/>
      <c r="IT20" s="17"/>
      <c r="IU20" s="17">
        <v>0</v>
      </c>
      <c r="IV20" s="17"/>
      <c r="IW20" s="17"/>
      <c r="IX20" s="17"/>
      <c r="IY20" s="17">
        <v>0</v>
      </c>
      <c r="IZ20" s="17"/>
      <c r="JA20" s="17"/>
      <c r="JB20" s="17"/>
      <c r="JC20" s="17">
        <v>0</v>
      </c>
      <c r="JD20" s="17">
        <v>65.5</v>
      </c>
      <c r="JE20" s="17">
        <v>43.84093</v>
      </c>
      <c r="JF20" s="17">
        <v>16.49494</v>
      </c>
      <c r="JG20" s="17">
        <v>49.00506</v>
      </c>
      <c r="JH20" s="17">
        <v>176.2</v>
      </c>
      <c r="JI20" s="17">
        <v>178.52956</v>
      </c>
      <c r="JJ20" s="17">
        <v>178.52956</v>
      </c>
      <c r="JK20" s="17">
        <v>-2.3295599999999999</v>
      </c>
      <c r="JL20" s="17">
        <v>174.3</v>
      </c>
      <c r="JM20" s="17">
        <v>178.52956</v>
      </c>
      <c r="JN20" s="17">
        <v>178.52956</v>
      </c>
      <c r="JO20" s="17">
        <v>-4.2295600000000002</v>
      </c>
      <c r="JP20" s="17">
        <v>200</v>
      </c>
      <c r="JQ20" s="17">
        <v>178.52956</v>
      </c>
      <c r="JR20" s="17">
        <v>178.52956</v>
      </c>
      <c r="JS20" s="17">
        <v>21.47044</v>
      </c>
      <c r="JT20" s="17">
        <v>273.8</v>
      </c>
      <c r="JU20" s="17">
        <v>267.79433</v>
      </c>
      <c r="JV20" s="17">
        <v>267.79433</v>
      </c>
      <c r="JW20" s="17">
        <v>6.0056700000000003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1.7823899999999999</v>
      </c>
      <c r="LF20" s="17">
        <v>1.7823899999999999</v>
      </c>
      <c r="LG20" s="17">
        <v>-0.58238999999999996</v>
      </c>
      <c r="LH20" s="17">
        <v>70.400000000000006</v>
      </c>
      <c r="LI20" s="17">
        <v>68.041409999999999</v>
      </c>
      <c r="LJ20" s="17">
        <v>85.331540000000004</v>
      </c>
      <c r="LK20" s="17">
        <v>-14.93154</v>
      </c>
      <c r="LL20" s="17">
        <v>89.5</v>
      </c>
      <c r="LM20" s="17">
        <v>85.638959999999997</v>
      </c>
      <c r="LN20" s="17">
        <v>76.263279999999995</v>
      </c>
      <c r="LO20" s="17">
        <v>13.23672</v>
      </c>
      <c r="LP20" s="17">
        <v>62.2</v>
      </c>
      <c r="LQ20" s="17">
        <v>67.133979999999994</v>
      </c>
      <c r="LR20" s="17">
        <v>67.133979999999994</v>
      </c>
      <c r="LS20" s="17">
        <v>-4.93398</v>
      </c>
      <c r="LT20" s="17">
        <v>69.7</v>
      </c>
      <c r="LU20" s="17">
        <v>69.68638</v>
      </c>
      <c r="LV20" s="17">
        <v>65.984020000000001</v>
      </c>
      <c r="LW20" s="17">
        <v>3.7159800000000001</v>
      </c>
      <c r="LX20" s="17">
        <v>29.9</v>
      </c>
      <c r="LY20" s="17">
        <v>28.83925</v>
      </c>
      <c r="LZ20" s="17">
        <v>27.30705</v>
      </c>
      <c r="MA20" s="17">
        <v>2.5929500000000001</v>
      </c>
      <c r="MB20" s="17">
        <v>0</v>
      </c>
      <c r="MC20" s="17"/>
      <c r="MD20" s="17">
        <v>0</v>
      </c>
      <c r="ME20" s="17">
        <v>0</v>
      </c>
      <c r="MF20" s="17"/>
      <c r="MG20" s="17"/>
      <c r="MH20" s="17"/>
      <c r="MI20" s="17">
        <v>0</v>
      </c>
      <c r="MJ20" s="17"/>
      <c r="MK20" s="17"/>
      <c r="ML20" s="17"/>
      <c r="MM20" s="17">
        <v>0</v>
      </c>
      <c r="MN20" s="17">
        <v>145.80000000000001</v>
      </c>
      <c r="MO20" s="17">
        <v>143.88266999999999</v>
      </c>
      <c r="MP20" s="17">
        <v>143.88269</v>
      </c>
      <c r="MQ20" s="17">
        <v>1.9173100000000001</v>
      </c>
      <c r="MR20" s="17"/>
      <c r="MS20" s="17"/>
      <c r="MT20" s="17"/>
      <c r="MU20" s="17">
        <v>0</v>
      </c>
      <c r="MV20" s="17">
        <v>68.599999999999994</v>
      </c>
      <c r="MW20" s="17">
        <v>71.941329999999994</v>
      </c>
      <c r="MX20" s="17">
        <v>71.941339999999997</v>
      </c>
      <c r="MY20" s="17">
        <v>-3.3413400000000002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v>0</v>
      </c>
      <c r="OD20" s="17">
        <v>0</v>
      </c>
      <c r="OE20" s="17">
        <v>0</v>
      </c>
      <c r="OF20" s="17">
        <v>100.7</v>
      </c>
      <c r="OG20" s="17">
        <v>113.313</v>
      </c>
      <c r="OH20" s="17">
        <v>113.313</v>
      </c>
      <c r="OI20" s="17">
        <v>-12.613</v>
      </c>
      <c r="OJ20" s="17">
        <v>0</v>
      </c>
      <c r="OK20" s="17">
        <v>0</v>
      </c>
      <c r="OL20" s="17">
        <v>0</v>
      </c>
      <c r="OM20" s="17">
        <v>0</v>
      </c>
      <c r="ON20" s="17">
        <v>10.3</v>
      </c>
      <c r="OO20" s="17">
        <v>13.067</v>
      </c>
      <c r="OP20" s="17">
        <v>13.067</v>
      </c>
      <c r="OQ20" s="17">
        <v>-2.7669999999999999</v>
      </c>
      <c r="OR20" s="17">
        <v>0</v>
      </c>
      <c r="OS20" s="17"/>
      <c r="OT20" s="17">
        <v>0</v>
      </c>
      <c r="OU20" s="17">
        <v>0</v>
      </c>
      <c r="OV20" s="17">
        <v>12.8</v>
      </c>
      <c r="OW20" s="17">
        <v>11.45631</v>
      </c>
      <c r="OX20" s="17">
        <v>11.45631</v>
      </c>
      <c r="OY20" s="17">
        <v>1.3436900000000001</v>
      </c>
      <c r="OZ20" s="17">
        <v>10</v>
      </c>
      <c r="PA20" s="17">
        <v>9</v>
      </c>
      <c r="PB20" s="17">
        <v>9</v>
      </c>
      <c r="PC20" s="17">
        <v>1</v>
      </c>
      <c r="PD20" s="17">
        <v>5.2</v>
      </c>
      <c r="PE20" s="17">
        <v>4.0880000000000001</v>
      </c>
      <c r="PF20" s="17">
        <v>2.9883199999999999</v>
      </c>
      <c r="PG20" s="17">
        <v>2.2116799999999999</v>
      </c>
      <c r="PH20" s="17">
        <v>0.5</v>
      </c>
      <c r="PI20" s="17">
        <v>1</v>
      </c>
      <c r="PJ20" s="17">
        <v>1</v>
      </c>
      <c r="PK20" s="17">
        <v>-0.5</v>
      </c>
      <c r="PL20" s="17">
        <v>2.8</v>
      </c>
      <c r="PM20" s="17">
        <v>3.25</v>
      </c>
      <c r="PN20" s="17">
        <v>3.25</v>
      </c>
      <c r="PO20" s="17">
        <v>-0.45</v>
      </c>
      <c r="PP20" s="17">
        <v>2.6</v>
      </c>
      <c r="PQ20" s="17">
        <v>2.5</v>
      </c>
      <c r="PR20" s="17">
        <v>2.5</v>
      </c>
      <c r="PS20" s="17">
        <v>0.1</v>
      </c>
      <c r="PT20" s="17">
        <v>20.2</v>
      </c>
      <c r="PU20" s="17">
        <v>19.417480000000001</v>
      </c>
      <c r="PV20" s="17">
        <v>19.417480000000001</v>
      </c>
      <c r="PW20" s="17">
        <v>0.78251999999999999</v>
      </c>
      <c r="PX20" s="17">
        <v>14.4</v>
      </c>
      <c r="PY20" s="17">
        <v>13.592230000000001</v>
      </c>
      <c r="PZ20" s="17">
        <v>13.592230000000001</v>
      </c>
      <c r="QA20" s="17">
        <v>0.80776999999999999</v>
      </c>
      <c r="QB20" s="17">
        <v>9.9</v>
      </c>
      <c r="QC20" s="17">
        <v>10</v>
      </c>
      <c r="QD20" s="17">
        <v>10</v>
      </c>
      <c r="QE20" s="17">
        <v>-0.1</v>
      </c>
      <c r="QF20" s="17">
        <v>3.3</v>
      </c>
      <c r="QG20" s="17">
        <v>3.5</v>
      </c>
      <c r="QH20" s="17">
        <v>3.5</v>
      </c>
      <c r="QI20" s="17">
        <v>-0.2</v>
      </c>
      <c r="QJ20" s="17">
        <v>18.5</v>
      </c>
      <c r="QK20" s="17">
        <v>17.961169999999999</v>
      </c>
      <c r="QL20" s="17">
        <v>17.96116</v>
      </c>
      <c r="QM20" s="17">
        <v>0.53883999999999999</v>
      </c>
      <c r="QN20" s="17">
        <v>0.1</v>
      </c>
      <c r="QO20" s="17"/>
      <c r="QP20" s="17">
        <v>0</v>
      </c>
      <c r="QQ20" s="17">
        <v>0.1</v>
      </c>
      <c r="QR20" s="17">
        <v>0</v>
      </c>
      <c r="QS20" s="17">
        <v>0</v>
      </c>
      <c r="QT20" s="17">
        <v>0</v>
      </c>
      <c r="QU20" s="17">
        <v>0</v>
      </c>
      <c r="QV20" s="17">
        <v>31.5</v>
      </c>
      <c r="QW20" s="17">
        <v>29.315999999999999</v>
      </c>
      <c r="QX20" s="17">
        <v>29.315999999999999</v>
      </c>
      <c r="QY20" s="17">
        <v>2.1840000000000002</v>
      </c>
      <c r="QZ20" s="17">
        <v>74.3</v>
      </c>
      <c r="RA20" s="17">
        <v>80.194000000000003</v>
      </c>
      <c r="RB20" s="17">
        <v>80.194000000000003</v>
      </c>
      <c r="RC20" s="17">
        <v>-5.8940000000000001</v>
      </c>
      <c r="RD20" s="17">
        <v>4.5</v>
      </c>
      <c r="RE20" s="17">
        <v>2.9009999999999998</v>
      </c>
      <c r="RF20" s="17">
        <v>2.9009999999999998</v>
      </c>
      <c r="RG20" s="17">
        <v>1.599</v>
      </c>
      <c r="RH20" s="17">
        <v>2.2000000000000002</v>
      </c>
      <c r="RI20" s="17">
        <v>2.4</v>
      </c>
      <c r="RJ20" s="17">
        <v>2.4</v>
      </c>
      <c r="RK20" s="17">
        <v>-0.2</v>
      </c>
      <c r="RL20" s="17">
        <v>1.1000000000000001</v>
      </c>
      <c r="RM20" s="17"/>
      <c r="RN20" s="17">
        <v>1.2</v>
      </c>
      <c r="RO20" s="17">
        <v>-0.1</v>
      </c>
      <c r="RP20" s="17">
        <v>2.9</v>
      </c>
      <c r="RQ20" s="17">
        <v>2.8</v>
      </c>
      <c r="RR20" s="17">
        <v>2.8</v>
      </c>
      <c r="RS20" s="17">
        <v>0.1</v>
      </c>
      <c r="RT20" s="17">
        <v>0</v>
      </c>
      <c r="RU20" s="17"/>
      <c r="RV20" s="17">
        <v>0</v>
      </c>
      <c r="RW20" s="17">
        <v>0</v>
      </c>
      <c r="RX20" s="17">
        <v>2.4</v>
      </c>
      <c r="RY20" s="17">
        <v>2.4510000000000001</v>
      </c>
      <c r="RZ20" s="17">
        <v>2.4510000000000001</v>
      </c>
      <c r="SA20" s="17">
        <v>-5.0999999999999997E-2</v>
      </c>
      <c r="SB20" s="17">
        <v>5</v>
      </c>
      <c r="SC20" s="17">
        <v>3.8144300000000002</v>
      </c>
      <c r="SD20" s="17">
        <v>0</v>
      </c>
      <c r="SE20" s="17">
        <v>5</v>
      </c>
      <c r="SF20" s="17">
        <v>1.6</v>
      </c>
      <c r="SG20" s="17">
        <v>1.9</v>
      </c>
      <c r="SH20" s="17">
        <v>1.9</v>
      </c>
      <c r="SI20" s="17">
        <v>-0.3</v>
      </c>
      <c r="SJ20" s="17"/>
      <c r="SK20" s="17"/>
      <c r="SL20" s="17"/>
      <c r="SM20" s="17">
        <v>0</v>
      </c>
      <c r="SN20" s="17">
        <v>9.8000000000000007</v>
      </c>
      <c r="SO20" s="17">
        <v>9.6999999999999993</v>
      </c>
      <c r="SP20" s="17">
        <v>9.6999999999999993</v>
      </c>
      <c r="SQ20" s="17">
        <v>0.1</v>
      </c>
      <c r="SR20" s="17">
        <v>4.8</v>
      </c>
      <c r="SS20" s="17">
        <v>3.9</v>
      </c>
      <c r="ST20" s="17">
        <v>3.9</v>
      </c>
      <c r="SU20" s="17">
        <v>0.9</v>
      </c>
      <c r="SV20" s="17">
        <v>6.2</v>
      </c>
      <c r="SW20" s="17">
        <v>6</v>
      </c>
      <c r="SX20" s="17">
        <v>6</v>
      </c>
      <c r="SY20" s="17">
        <v>0.2</v>
      </c>
      <c r="SZ20" s="17">
        <v>9</v>
      </c>
      <c r="TA20" s="17">
        <v>4.5</v>
      </c>
      <c r="TB20" s="17">
        <v>4.5</v>
      </c>
      <c r="TC20" s="17">
        <v>4.5</v>
      </c>
      <c r="TD20" s="17">
        <v>15.5</v>
      </c>
      <c r="TE20" s="17">
        <v>15.922330000000001</v>
      </c>
      <c r="TF20" s="17">
        <v>15.922330000000001</v>
      </c>
      <c r="TG20" s="17">
        <v>-0.42232999999999998</v>
      </c>
      <c r="TH20" s="17">
        <v>26.2</v>
      </c>
      <c r="TI20" s="17">
        <v>19.096</v>
      </c>
      <c r="TJ20" s="17">
        <v>19.096</v>
      </c>
      <c r="TK20" s="17">
        <v>7.1040000000000001</v>
      </c>
      <c r="TL20" s="17">
        <v>35.9</v>
      </c>
      <c r="TM20" s="17">
        <v>35.606999999999999</v>
      </c>
      <c r="TN20" s="17">
        <v>35.606999999999999</v>
      </c>
      <c r="TO20" s="17">
        <v>0.29299999999999998</v>
      </c>
      <c r="TP20" s="17"/>
      <c r="TQ20" s="17"/>
      <c r="TR20" s="17"/>
      <c r="TS20" s="17">
        <v>0</v>
      </c>
      <c r="TT20" s="17">
        <v>64.3</v>
      </c>
      <c r="TU20" s="17">
        <v>77.3</v>
      </c>
      <c r="TV20" s="17">
        <v>73.600999999999999</v>
      </c>
      <c r="TW20" s="17">
        <v>-9.3010000000000002</v>
      </c>
      <c r="TX20" s="17">
        <v>93.2</v>
      </c>
      <c r="TY20" s="17">
        <v>104.9</v>
      </c>
      <c r="TZ20" s="17">
        <v>83.29</v>
      </c>
      <c r="UA20" s="17">
        <v>9.91</v>
      </c>
      <c r="UB20" s="17">
        <v>9.4</v>
      </c>
      <c r="UC20" s="17">
        <v>8.6999999999999993</v>
      </c>
      <c r="UD20" s="17">
        <v>7.5890000000000004</v>
      </c>
      <c r="UE20" s="17">
        <v>1.8109999999999999</v>
      </c>
      <c r="UF20" s="17">
        <v>4.0999999999999996</v>
      </c>
      <c r="UG20" s="17">
        <v>6.4</v>
      </c>
      <c r="UH20" s="17">
        <v>5.8929999999999998</v>
      </c>
      <c r="UI20" s="17">
        <v>-1.7929999999999999</v>
      </c>
      <c r="UJ20" s="17">
        <v>11</v>
      </c>
      <c r="UK20" s="17">
        <v>9</v>
      </c>
      <c r="UL20" s="17">
        <v>9</v>
      </c>
      <c r="UM20" s="17">
        <v>2</v>
      </c>
      <c r="UN20" s="17">
        <v>3.8</v>
      </c>
      <c r="UO20" s="17">
        <v>3</v>
      </c>
      <c r="UP20" s="17">
        <v>3</v>
      </c>
      <c r="UQ20" s="17">
        <v>0.8</v>
      </c>
      <c r="UR20" s="17">
        <v>8.1</v>
      </c>
      <c r="US20" s="17">
        <v>7.5</v>
      </c>
      <c r="UT20" s="17">
        <v>7.5</v>
      </c>
      <c r="UU20" s="17">
        <v>0.6</v>
      </c>
      <c r="UV20" s="17">
        <v>6.2</v>
      </c>
      <c r="UW20" s="17">
        <v>6</v>
      </c>
      <c r="UX20" s="17">
        <v>6</v>
      </c>
      <c r="UY20" s="17">
        <v>0.2</v>
      </c>
      <c r="UZ20" s="17">
        <v>6.8</v>
      </c>
      <c r="VA20" s="17">
        <v>7</v>
      </c>
      <c r="VB20" s="17">
        <v>7</v>
      </c>
      <c r="VC20" s="17">
        <v>-0.2</v>
      </c>
      <c r="VD20" s="17">
        <v>7</v>
      </c>
      <c r="VE20" s="17">
        <v>7</v>
      </c>
      <c r="VF20" s="17">
        <v>7</v>
      </c>
      <c r="VG20" s="17">
        <v>0</v>
      </c>
      <c r="VH20" s="17">
        <v>6.1</v>
      </c>
      <c r="VI20" s="17">
        <v>8.1660000000000004</v>
      </c>
      <c r="VJ20" s="17">
        <v>8.1660000000000004</v>
      </c>
      <c r="VK20" s="17">
        <v>-2.0659999999999998</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64.2</v>
      </c>
      <c r="WC20" s="17">
        <v>83.6</v>
      </c>
      <c r="WD20" s="17">
        <v>87</v>
      </c>
      <c r="WE20" s="17">
        <v>-22.8</v>
      </c>
      <c r="WF20" s="17">
        <v>58.2</v>
      </c>
      <c r="WG20" s="17">
        <v>65.3</v>
      </c>
      <c r="WH20" s="17">
        <v>66</v>
      </c>
      <c r="WI20" s="17">
        <v>-7.8</v>
      </c>
      <c r="WJ20" s="17">
        <v>0</v>
      </c>
      <c r="WK20" s="17">
        <v>0</v>
      </c>
      <c r="WL20" s="17">
        <v>0</v>
      </c>
      <c r="WM20" s="17">
        <v>0</v>
      </c>
      <c r="WN20" s="17">
        <v>0</v>
      </c>
      <c r="WO20" s="17"/>
      <c r="WP20" s="17">
        <v>0</v>
      </c>
      <c r="WQ20" s="17">
        <v>0</v>
      </c>
      <c r="WR20" s="17">
        <v>4.4000000000000004</v>
      </c>
      <c r="WS20" s="17">
        <v>4.3</v>
      </c>
      <c r="WT20" s="17">
        <v>4.3</v>
      </c>
      <c r="WU20" s="17">
        <v>0.1</v>
      </c>
      <c r="WV20" s="17">
        <v>18.399999999999999</v>
      </c>
      <c r="WW20" s="17">
        <v>18.25243</v>
      </c>
      <c r="WX20" s="17">
        <v>18.25243</v>
      </c>
      <c r="WY20" s="17">
        <v>0.14757000000000001</v>
      </c>
      <c r="WZ20" s="17">
        <v>9.6999999999999993</v>
      </c>
      <c r="XA20" s="17">
        <v>10.8</v>
      </c>
      <c r="XB20" s="17">
        <v>10.8</v>
      </c>
      <c r="XC20" s="17">
        <v>-1.1000000000000001</v>
      </c>
      <c r="XD20" s="17">
        <v>42.7</v>
      </c>
      <c r="XE20" s="17">
        <v>42</v>
      </c>
      <c r="XF20" s="17">
        <v>42</v>
      </c>
      <c r="XG20" s="17">
        <v>0.7</v>
      </c>
      <c r="XH20" s="17">
        <v>34.6</v>
      </c>
      <c r="XI20" s="17">
        <v>25</v>
      </c>
      <c r="XJ20" s="17">
        <v>25</v>
      </c>
      <c r="XK20" s="17">
        <v>9.6</v>
      </c>
      <c r="XL20" s="17">
        <v>17.2</v>
      </c>
      <c r="XM20" s="17">
        <v>14</v>
      </c>
      <c r="XN20" s="17">
        <v>14</v>
      </c>
      <c r="XO20" s="17">
        <v>3.2</v>
      </c>
      <c r="XP20" s="17"/>
      <c r="XQ20" s="17"/>
      <c r="XR20" s="17"/>
      <c r="XS20" s="17">
        <v>0</v>
      </c>
      <c r="XT20" s="17">
        <v>8.4</v>
      </c>
      <c r="XU20" s="17">
        <v>7.84</v>
      </c>
      <c r="XV20" s="17">
        <v>7.84</v>
      </c>
      <c r="XW20" s="17">
        <v>0.56000000000000005</v>
      </c>
      <c r="XX20" s="17"/>
      <c r="XY20" s="17"/>
      <c r="XZ20" s="17"/>
      <c r="YA20" s="17">
        <v>0</v>
      </c>
      <c r="YB20" s="17"/>
      <c r="YC20" s="17"/>
      <c r="YD20" s="17"/>
      <c r="YE20" s="17">
        <v>0</v>
      </c>
    </row>
    <row r="21" spans="1:655" ht="24" customHeight="1" x14ac:dyDescent="0.3">
      <c r="A21" s="1"/>
      <c r="B21" s="16" t="s">
        <v>41</v>
      </c>
      <c r="C21" s="16" t="s">
        <v>730</v>
      </c>
      <c r="D21" s="17">
        <v>103.6</v>
      </c>
      <c r="E21" s="17">
        <v>133.44218000000001</v>
      </c>
      <c r="F21" s="17">
        <v>102.28785000000001</v>
      </c>
      <c r="G21" s="17">
        <v>1.3121499999999999</v>
      </c>
      <c r="H21" s="17">
        <v>646.9</v>
      </c>
      <c r="I21" s="17">
        <v>643.65809000000002</v>
      </c>
      <c r="J21" s="17">
        <v>643.65809000000002</v>
      </c>
      <c r="K21" s="17">
        <v>3.2419099999999998</v>
      </c>
      <c r="L21" s="17">
        <v>214</v>
      </c>
      <c r="M21" s="17">
        <v>219.87573</v>
      </c>
      <c r="N21" s="17">
        <v>209.39341999999999</v>
      </c>
      <c r="O21" s="17">
        <v>4.6065800000000001</v>
      </c>
      <c r="P21" s="17"/>
      <c r="Q21" s="17"/>
      <c r="R21" s="17"/>
      <c r="S21" s="17">
        <v>0</v>
      </c>
      <c r="T21" s="17"/>
      <c r="U21" s="17"/>
      <c r="V21" s="17"/>
      <c r="W21" s="17">
        <v>0</v>
      </c>
      <c r="X21" s="17">
        <v>69.099999999999994</v>
      </c>
      <c r="Y21" s="17">
        <v>52.483080000000001</v>
      </c>
      <c r="Z21" s="17">
        <v>57.282589999999999</v>
      </c>
      <c r="AA21" s="17">
        <v>11.817410000000001</v>
      </c>
      <c r="AB21" s="17">
        <v>98.4</v>
      </c>
      <c r="AC21" s="17">
        <v>100</v>
      </c>
      <c r="AD21" s="17">
        <v>100.00001</v>
      </c>
      <c r="AE21" s="17">
        <v>-1.6000099999999999</v>
      </c>
      <c r="AF21" s="17"/>
      <c r="AG21" s="17"/>
      <c r="AH21" s="17"/>
      <c r="AI21" s="17">
        <v>0</v>
      </c>
      <c r="AJ21" s="17"/>
      <c r="AK21" s="17"/>
      <c r="AL21" s="17"/>
      <c r="AM21" s="17">
        <v>0</v>
      </c>
      <c r="AN21" s="17">
        <v>185.5</v>
      </c>
      <c r="AO21" s="17">
        <v>181.98004</v>
      </c>
      <c r="AP21" s="17">
        <v>181.98004</v>
      </c>
      <c r="AQ21" s="17">
        <v>3.5199600000000002</v>
      </c>
      <c r="AR21" s="17">
        <v>202.2</v>
      </c>
      <c r="AS21" s="17">
        <v>181.98004</v>
      </c>
      <c r="AT21" s="17">
        <v>181.98004</v>
      </c>
      <c r="AU21" s="17">
        <v>20.21996</v>
      </c>
      <c r="AV21" s="17">
        <v>202.7</v>
      </c>
      <c r="AW21" s="17">
        <v>181.98004</v>
      </c>
      <c r="AX21" s="17">
        <v>181.98004</v>
      </c>
      <c r="AY21" s="17">
        <v>20.71996</v>
      </c>
      <c r="AZ21" s="17">
        <v>288.2</v>
      </c>
      <c r="BA21" s="17">
        <v>272.97005000000001</v>
      </c>
      <c r="BB21" s="17">
        <v>272.97005000000001</v>
      </c>
      <c r="BC21" s="17">
        <v>15.229950000000001</v>
      </c>
      <c r="BD21" s="17">
        <v>213.8</v>
      </c>
      <c r="BE21" s="17">
        <v>208.26667</v>
      </c>
      <c r="BF21" s="17">
        <v>208.26667</v>
      </c>
      <c r="BG21" s="17">
        <v>5.5333300000000003</v>
      </c>
      <c r="BH21" s="17">
        <v>110.9</v>
      </c>
      <c r="BI21" s="17">
        <v>104.13333</v>
      </c>
      <c r="BJ21" s="17">
        <v>104.13333</v>
      </c>
      <c r="BK21" s="17">
        <v>6.7666700000000004</v>
      </c>
      <c r="BL21" s="17">
        <v>509.5</v>
      </c>
      <c r="BM21" s="17">
        <v>426.54275999999999</v>
      </c>
      <c r="BN21" s="17">
        <v>414.66949</v>
      </c>
      <c r="BO21" s="17">
        <v>94.830510000000004</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145.80000000000001</v>
      </c>
      <c r="CK21" s="17">
        <v>138.33479</v>
      </c>
      <c r="CL21" s="17">
        <v>138.33479</v>
      </c>
      <c r="CM21" s="17">
        <v>7.4652099999999999</v>
      </c>
      <c r="CN21" s="17">
        <v>6.3</v>
      </c>
      <c r="CO21" s="17">
        <v>5.1333399999999996</v>
      </c>
      <c r="CP21" s="17">
        <v>5.1333399999999996</v>
      </c>
      <c r="CQ21" s="17">
        <v>1.16666</v>
      </c>
      <c r="CR21" s="17">
        <v>5.4</v>
      </c>
      <c r="CS21" s="17">
        <v>2.8177599999999998</v>
      </c>
      <c r="CT21" s="17">
        <v>2.8177599999999998</v>
      </c>
      <c r="CU21" s="17">
        <v>2.5822400000000001</v>
      </c>
      <c r="CV21" s="17">
        <v>0</v>
      </c>
      <c r="CW21" s="17"/>
      <c r="CX21" s="17">
        <v>0</v>
      </c>
      <c r="CY21" s="17">
        <v>0</v>
      </c>
      <c r="CZ21" s="17">
        <v>6.8</v>
      </c>
      <c r="DA21" s="17">
        <v>6.8787000000000003</v>
      </c>
      <c r="DB21" s="17">
        <v>6.8787000000000003</v>
      </c>
      <c r="DC21" s="17">
        <v>-7.8700000000000006E-2</v>
      </c>
      <c r="DD21" s="17">
        <v>10.7</v>
      </c>
      <c r="DE21" s="17">
        <v>14.919420000000001</v>
      </c>
      <c r="DF21" s="17">
        <v>14.91935</v>
      </c>
      <c r="DG21" s="17">
        <v>-4.2193500000000004</v>
      </c>
      <c r="DH21" s="17">
        <v>50.9</v>
      </c>
      <c r="DI21" s="17">
        <v>99.970560000000006</v>
      </c>
      <c r="DJ21" s="17">
        <v>125.98266</v>
      </c>
      <c r="DK21" s="17">
        <v>-75.082660000000004</v>
      </c>
      <c r="DL21" s="17"/>
      <c r="DM21" s="17"/>
      <c r="DN21" s="17"/>
      <c r="DO21" s="17">
        <v>0</v>
      </c>
      <c r="DP21" s="17"/>
      <c r="DQ21" s="17"/>
      <c r="DR21" s="17"/>
      <c r="DS21" s="17">
        <v>0</v>
      </c>
      <c r="DT21" s="17"/>
      <c r="DU21" s="17"/>
      <c r="DV21" s="17"/>
      <c r="DW21" s="17">
        <v>0</v>
      </c>
      <c r="DX21" s="17"/>
      <c r="DY21" s="17"/>
      <c r="DZ21" s="17"/>
      <c r="EA21" s="17">
        <v>0</v>
      </c>
      <c r="EB21" s="17">
        <v>60.3</v>
      </c>
      <c r="EC21" s="17">
        <v>64.635549999999995</v>
      </c>
      <c r="ED21" s="17">
        <v>66.942049999999995</v>
      </c>
      <c r="EE21" s="17">
        <v>-6.6420500000000002</v>
      </c>
      <c r="EF21" s="17">
        <v>111.4</v>
      </c>
      <c r="EG21" s="17">
        <v>110.26318000000001</v>
      </c>
      <c r="EH21" s="17">
        <v>110.26318999999999</v>
      </c>
      <c r="EI21" s="17">
        <v>1.1368100000000001</v>
      </c>
      <c r="EJ21" s="17"/>
      <c r="EK21" s="17"/>
      <c r="EL21" s="17"/>
      <c r="EM21" s="17">
        <v>0</v>
      </c>
      <c r="EN21" s="17"/>
      <c r="EO21" s="17"/>
      <c r="EP21" s="17"/>
      <c r="EQ21" s="17">
        <v>0</v>
      </c>
      <c r="ER21" s="17"/>
      <c r="ES21" s="17"/>
      <c r="ET21" s="17"/>
      <c r="EU21" s="17">
        <v>0</v>
      </c>
      <c r="EV21" s="17">
        <v>6.5</v>
      </c>
      <c r="EW21" s="17"/>
      <c r="EX21" s="17">
        <v>6.39</v>
      </c>
      <c r="EY21" s="17">
        <v>0.11</v>
      </c>
      <c r="EZ21" s="17">
        <v>0</v>
      </c>
      <c r="FA21" s="17">
        <v>0</v>
      </c>
      <c r="FB21" s="17">
        <v>144.33000000000001</v>
      </c>
      <c r="FC21" s="17">
        <v>-144.33000000000001</v>
      </c>
      <c r="FD21" s="17">
        <v>48.5</v>
      </c>
      <c r="FE21" s="17">
        <v>45.103659999999998</v>
      </c>
      <c r="FF21" s="17">
        <v>45.103659999999998</v>
      </c>
      <c r="FG21" s="17">
        <v>3.3963399999999999</v>
      </c>
      <c r="FH21" s="17">
        <v>71.3</v>
      </c>
      <c r="FI21" s="17">
        <v>48.543680000000002</v>
      </c>
      <c r="FJ21" s="17">
        <v>45.000050000000002</v>
      </c>
      <c r="FK21" s="17">
        <v>26.299949999999999</v>
      </c>
      <c r="FL21" s="17">
        <v>31.3</v>
      </c>
      <c r="FM21" s="17">
        <v>27.750350000000001</v>
      </c>
      <c r="FN21" s="17">
        <v>27.750350000000001</v>
      </c>
      <c r="FO21" s="17">
        <v>3.5496500000000002</v>
      </c>
      <c r="FP21" s="17">
        <v>18.600000000000001</v>
      </c>
      <c r="FQ21" s="17">
        <v>17.386510000000001</v>
      </c>
      <c r="FR21" s="17">
        <v>17.562139999999999</v>
      </c>
      <c r="FS21" s="17">
        <v>1.03786</v>
      </c>
      <c r="FT21" s="17">
        <v>19.8</v>
      </c>
      <c r="FU21" s="17">
        <v>19.1068</v>
      </c>
      <c r="FV21" s="17">
        <v>19.1068</v>
      </c>
      <c r="FW21" s="17">
        <v>0.69320000000000004</v>
      </c>
      <c r="FX21" s="17">
        <v>76.8</v>
      </c>
      <c r="FY21" s="17">
        <v>75.191609999999997</v>
      </c>
      <c r="FZ21" s="17">
        <v>75.191599999999994</v>
      </c>
      <c r="GA21" s="17">
        <v>1.6084000000000001</v>
      </c>
      <c r="GB21" s="17">
        <v>181.63399999999999</v>
      </c>
      <c r="GC21" s="17">
        <v>185.10007999999999</v>
      </c>
      <c r="GD21" s="17">
        <v>185.10007999999999</v>
      </c>
      <c r="GE21" s="17">
        <v>-3.4660799999999998</v>
      </c>
      <c r="GF21" s="17">
        <v>183.68491</v>
      </c>
      <c r="GG21" s="17">
        <v>185.10007999999999</v>
      </c>
      <c r="GH21" s="17">
        <v>185.10007999999999</v>
      </c>
      <c r="GI21" s="17">
        <v>-1.41517</v>
      </c>
      <c r="GJ21" s="17">
        <v>183.52125000000001</v>
      </c>
      <c r="GK21" s="17">
        <v>185.10007999999999</v>
      </c>
      <c r="GL21" s="17">
        <v>185.10007999999999</v>
      </c>
      <c r="GM21" s="17">
        <v>-1.57883</v>
      </c>
      <c r="GN21" s="17">
        <v>87</v>
      </c>
      <c r="GO21" s="17">
        <v>68.429550000000006</v>
      </c>
      <c r="GP21" s="17">
        <v>40.191650000000003</v>
      </c>
      <c r="GQ21" s="17">
        <v>46.808349999999997</v>
      </c>
      <c r="GR21" s="17">
        <v>0.2</v>
      </c>
      <c r="GS21" s="17">
        <v>0</v>
      </c>
      <c r="GT21" s="17">
        <v>0</v>
      </c>
      <c r="GU21" s="17">
        <v>0.2</v>
      </c>
      <c r="GV21" s="17">
        <v>1.6</v>
      </c>
      <c r="GW21" s="17">
        <v>6.7322100000000002</v>
      </c>
      <c r="GX21" s="17">
        <v>6.7322100000000002</v>
      </c>
      <c r="GY21" s="17">
        <v>-5.1322099999999997</v>
      </c>
      <c r="GZ21" s="17">
        <v>33.9</v>
      </c>
      <c r="HA21" s="17">
        <v>34.47804</v>
      </c>
      <c r="HB21" s="17">
        <v>34.47804</v>
      </c>
      <c r="HC21" s="17">
        <v>-0.57804</v>
      </c>
      <c r="HD21" s="17">
        <v>34.6</v>
      </c>
      <c r="HE21" s="17">
        <v>41.690289999999997</v>
      </c>
      <c r="HF21" s="17">
        <v>41.690289999999997</v>
      </c>
      <c r="HG21" s="17">
        <v>-7.0902900000000004</v>
      </c>
      <c r="HH21" s="17">
        <v>3.8</v>
      </c>
      <c r="HI21" s="17">
        <v>4.1192200000000003</v>
      </c>
      <c r="HJ21" s="17">
        <v>4.1192200000000003</v>
      </c>
      <c r="HK21" s="17">
        <v>-0.31922</v>
      </c>
      <c r="HL21" s="17">
        <v>0</v>
      </c>
      <c r="HM21" s="17">
        <v>0</v>
      </c>
      <c r="HN21" s="17">
        <v>0</v>
      </c>
      <c r="HO21" s="17">
        <v>0</v>
      </c>
      <c r="HP21" s="17">
        <v>83.5</v>
      </c>
      <c r="HQ21" s="17">
        <v>87.273110000000003</v>
      </c>
      <c r="HR21" s="17">
        <v>87.272959999999998</v>
      </c>
      <c r="HS21" s="17">
        <v>-3.7729599999999999</v>
      </c>
      <c r="HT21" s="17"/>
      <c r="HU21" s="17"/>
      <c r="HV21" s="17"/>
      <c r="HW21" s="17">
        <v>0</v>
      </c>
      <c r="HX21" s="17"/>
      <c r="HY21" s="17"/>
      <c r="HZ21" s="17"/>
      <c r="IA21" s="17">
        <v>0</v>
      </c>
      <c r="IB21" s="17">
        <v>10.3</v>
      </c>
      <c r="IC21" s="17">
        <v>16.490729999999999</v>
      </c>
      <c r="ID21" s="17">
        <v>0</v>
      </c>
      <c r="IE21" s="17">
        <v>10.3</v>
      </c>
      <c r="IF21" s="17"/>
      <c r="IG21" s="17"/>
      <c r="IH21" s="17"/>
      <c r="II21" s="17">
        <v>0</v>
      </c>
      <c r="IJ21" s="17"/>
      <c r="IK21" s="17"/>
      <c r="IL21" s="17"/>
      <c r="IM21" s="17">
        <v>0</v>
      </c>
      <c r="IN21" s="17">
        <v>47</v>
      </c>
      <c r="IO21" s="17">
        <v>48.181449999999998</v>
      </c>
      <c r="IP21" s="17">
        <v>0</v>
      </c>
      <c r="IQ21" s="17">
        <v>47</v>
      </c>
      <c r="IR21" s="17"/>
      <c r="IS21" s="17"/>
      <c r="IT21" s="17"/>
      <c r="IU21" s="17">
        <v>0</v>
      </c>
      <c r="IV21" s="17"/>
      <c r="IW21" s="17"/>
      <c r="IX21" s="17"/>
      <c r="IY21" s="17">
        <v>0</v>
      </c>
      <c r="IZ21" s="17"/>
      <c r="JA21" s="17"/>
      <c r="JB21" s="17"/>
      <c r="JC21" s="17">
        <v>0</v>
      </c>
      <c r="JD21" s="17">
        <v>65.900000000000006</v>
      </c>
      <c r="JE21" s="17">
        <v>62.457079999999998</v>
      </c>
      <c r="JF21" s="17">
        <v>28.099060000000001</v>
      </c>
      <c r="JG21" s="17">
        <v>37.800939999999997</v>
      </c>
      <c r="JH21" s="17">
        <v>175.7</v>
      </c>
      <c r="JI21" s="17">
        <v>178.52956</v>
      </c>
      <c r="JJ21" s="17">
        <v>178.52956</v>
      </c>
      <c r="JK21" s="17">
        <v>-2.8295599999999999</v>
      </c>
      <c r="JL21" s="17">
        <v>173.9</v>
      </c>
      <c r="JM21" s="17">
        <v>178.52956</v>
      </c>
      <c r="JN21" s="17">
        <v>178.52956</v>
      </c>
      <c r="JO21" s="17">
        <v>-4.6295599999999997</v>
      </c>
      <c r="JP21" s="17">
        <v>200</v>
      </c>
      <c r="JQ21" s="17">
        <v>178.52956</v>
      </c>
      <c r="JR21" s="17">
        <v>178.52956</v>
      </c>
      <c r="JS21" s="17">
        <v>21.47044</v>
      </c>
      <c r="JT21" s="17">
        <v>272.5</v>
      </c>
      <c r="JU21" s="17">
        <v>267.79433</v>
      </c>
      <c r="JV21" s="17">
        <v>267.79433</v>
      </c>
      <c r="JW21" s="17">
        <v>4.7056699999999996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1.7823899999999999</v>
      </c>
      <c r="LF21" s="17">
        <v>1.7823899999999999</v>
      </c>
      <c r="LG21" s="17">
        <v>-0.58238999999999996</v>
      </c>
      <c r="LH21" s="17">
        <v>165.9</v>
      </c>
      <c r="LI21" s="17">
        <v>87.090230000000005</v>
      </c>
      <c r="LJ21" s="17">
        <v>113.69882</v>
      </c>
      <c r="LK21" s="17">
        <v>52.201180000000001</v>
      </c>
      <c r="LL21" s="17">
        <v>98.5</v>
      </c>
      <c r="LM21" s="17">
        <v>85.638959999999997</v>
      </c>
      <c r="LN21" s="17">
        <v>81.069069999999996</v>
      </c>
      <c r="LO21" s="17">
        <v>17.43093</v>
      </c>
      <c r="LP21" s="17">
        <v>62.3</v>
      </c>
      <c r="LQ21" s="17">
        <v>67.133979999999994</v>
      </c>
      <c r="LR21" s="17">
        <v>67.133979999999994</v>
      </c>
      <c r="LS21" s="17">
        <v>-4.8339800000000004</v>
      </c>
      <c r="LT21" s="17">
        <v>69.7</v>
      </c>
      <c r="LU21" s="17">
        <v>69.686449999999994</v>
      </c>
      <c r="LV21" s="17">
        <v>65.984020000000001</v>
      </c>
      <c r="LW21" s="17">
        <v>3.7159800000000001</v>
      </c>
      <c r="LX21" s="17">
        <v>30</v>
      </c>
      <c r="LY21" s="17">
        <v>28.839279999999999</v>
      </c>
      <c r="LZ21" s="17">
        <v>27.30705</v>
      </c>
      <c r="MA21" s="17">
        <v>2.6929500000000002</v>
      </c>
      <c r="MB21" s="17">
        <v>0</v>
      </c>
      <c r="MC21" s="17"/>
      <c r="MD21" s="17">
        <v>0</v>
      </c>
      <c r="ME21" s="17">
        <v>0</v>
      </c>
      <c r="MF21" s="17"/>
      <c r="MG21" s="17"/>
      <c r="MH21" s="17"/>
      <c r="MI21" s="17">
        <v>0</v>
      </c>
      <c r="MJ21" s="17"/>
      <c r="MK21" s="17"/>
      <c r="ML21" s="17"/>
      <c r="MM21" s="17">
        <v>0</v>
      </c>
      <c r="MN21" s="17">
        <v>145</v>
      </c>
      <c r="MO21" s="17">
        <v>143.88266999999999</v>
      </c>
      <c r="MP21" s="17">
        <v>143.88274000000001</v>
      </c>
      <c r="MQ21" s="17">
        <v>1.1172599999999999</v>
      </c>
      <c r="MR21" s="17"/>
      <c r="MS21" s="17"/>
      <c r="MT21" s="17"/>
      <c r="MU21" s="17">
        <v>0</v>
      </c>
      <c r="MV21" s="17">
        <v>67.8</v>
      </c>
      <c r="MW21" s="17">
        <v>71.941329999999994</v>
      </c>
      <c r="MX21" s="17">
        <v>71.941370000000006</v>
      </c>
      <c r="MY21" s="17">
        <v>-4.1413700000000002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v>3.2000000000000001E-2</v>
      </c>
      <c r="OD21" s="17">
        <v>3.2000000000000001E-2</v>
      </c>
      <c r="OE21" s="17">
        <v>-3.2000000000000001E-2</v>
      </c>
      <c r="OF21" s="17">
        <v>96.3</v>
      </c>
      <c r="OG21" s="17">
        <v>113.746</v>
      </c>
      <c r="OH21" s="17">
        <v>113.746</v>
      </c>
      <c r="OI21" s="17">
        <v>-17.446000000000002</v>
      </c>
      <c r="OJ21" s="17">
        <v>0</v>
      </c>
      <c r="OK21" s="17">
        <v>0.34200000000000003</v>
      </c>
      <c r="OL21" s="17">
        <v>0.34200000000000003</v>
      </c>
      <c r="OM21" s="17">
        <v>-0.34200000000000003</v>
      </c>
      <c r="ON21" s="17">
        <v>6.4</v>
      </c>
      <c r="OO21" s="17">
        <v>13.19</v>
      </c>
      <c r="OP21" s="17">
        <v>13.19</v>
      </c>
      <c r="OQ21" s="17">
        <v>-6.79</v>
      </c>
      <c r="OR21" s="17">
        <v>0</v>
      </c>
      <c r="OS21" s="17"/>
      <c r="OT21" s="17">
        <v>0</v>
      </c>
      <c r="OU21" s="17">
        <v>0</v>
      </c>
      <c r="OV21" s="17">
        <v>12.9</v>
      </c>
      <c r="OW21" s="17">
        <v>11.45631</v>
      </c>
      <c r="OX21" s="17">
        <v>11.45631</v>
      </c>
      <c r="OY21" s="17">
        <v>1.4436899999999999</v>
      </c>
      <c r="OZ21" s="17">
        <v>9.9</v>
      </c>
      <c r="PA21" s="17">
        <v>9</v>
      </c>
      <c r="PB21" s="17">
        <v>9</v>
      </c>
      <c r="PC21" s="17">
        <v>0.9</v>
      </c>
      <c r="PD21" s="17">
        <v>5.4</v>
      </c>
      <c r="PE21" s="17">
        <v>4.0880000000000001</v>
      </c>
      <c r="PF21" s="17">
        <v>4.4002699999999999</v>
      </c>
      <c r="PG21" s="17">
        <v>0.99973000000000001</v>
      </c>
      <c r="PH21" s="17">
        <v>0.5</v>
      </c>
      <c r="PI21" s="17">
        <v>1</v>
      </c>
      <c r="PJ21" s="17">
        <v>1</v>
      </c>
      <c r="PK21" s="17">
        <v>-0.5</v>
      </c>
      <c r="PL21" s="17">
        <v>2.7</v>
      </c>
      <c r="PM21" s="17">
        <v>3.25</v>
      </c>
      <c r="PN21" s="17">
        <v>3.25</v>
      </c>
      <c r="PO21" s="17">
        <v>-0.55000000000000004</v>
      </c>
      <c r="PP21" s="17">
        <v>2.6</v>
      </c>
      <c r="PQ21" s="17">
        <v>2.5</v>
      </c>
      <c r="PR21" s="17">
        <v>2.5</v>
      </c>
      <c r="PS21" s="17">
        <v>0.1</v>
      </c>
      <c r="PT21" s="17">
        <v>20.100000000000001</v>
      </c>
      <c r="PU21" s="17">
        <v>19.417480000000001</v>
      </c>
      <c r="PV21" s="17">
        <v>19.417480000000001</v>
      </c>
      <c r="PW21" s="17">
        <v>0.68252000000000002</v>
      </c>
      <c r="PX21" s="17">
        <v>14.1</v>
      </c>
      <c r="PY21" s="17">
        <v>13.592230000000001</v>
      </c>
      <c r="PZ21" s="17">
        <v>13.592230000000001</v>
      </c>
      <c r="QA21" s="17">
        <v>0.50777000000000005</v>
      </c>
      <c r="QB21" s="17">
        <v>9.9</v>
      </c>
      <c r="QC21" s="17">
        <v>10</v>
      </c>
      <c r="QD21" s="17">
        <v>10</v>
      </c>
      <c r="QE21" s="17">
        <v>-0.1</v>
      </c>
      <c r="QF21" s="17">
        <v>3.1</v>
      </c>
      <c r="QG21" s="17">
        <v>3.5</v>
      </c>
      <c r="QH21" s="17">
        <v>3.5</v>
      </c>
      <c r="QI21" s="17">
        <v>-0.4</v>
      </c>
      <c r="QJ21" s="17">
        <v>18.5</v>
      </c>
      <c r="QK21" s="17">
        <v>17.961169999999999</v>
      </c>
      <c r="QL21" s="17">
        <v>17.96116</v>
      </c>
      <c r="QM21" s="17">
        <v>0.53883999999999999</v>
      </c>
      <c r="QN21" s="17">
        <v>1.6</v>
      </c>
      <c r="QO21" s="17"/>
      <c r="QP21" s="17">
        <v>0.02</v>
      </c>
      <c r="QQ21" s="17">
        <v>1.58</v>
      </c>
      <c r="QR21" s="17">
        <v>1.9</v>
      </c>
      <c r="QS21" s="17">
        <v>3.5000000000000003E-2</v>
      </c>
      <c r="QT21" s="17">
        <v>3.5000000000000003E-2</v>
      </c>
      <c r="QU21" s="17">
        <v>1.865</v>
      </c>
      <c r="QV21" s="17">
        <v>28</v>
      </c>
      <c r="QW21" s="17">
        <v>29.315999999999999</v>
      </c>
      <c r="QX21" s="17">
        <v>29.315999999999999</v>
      </c>
      <c r="QY21" s="17">
        <v>-1.3160000000000001</v>
      </c>
      <c r="QZ21" s="17">
        <v>68.5</v>
      </c>
      <c r="RA21" s="17">
        <v>80.174999999999997</v>
      </c>
      <c r="RB21" s="17">
        <v>80.174999999999997</v>
      </c>
      <c r="RC21" s="17">
        <v>-11.675000000000001</v>
      </c>
      <c r="RD21" s="17">
        <v>4.5</v>
      </c>
      <c r="RE21" s="17">
        <v>2.9009999999999998</v>
      </c>
      <c r="RF21" s="17">
        <v>2.9009999999999998</v>
      </c>
      <c r="RG21" s="17">
        <v>1.599</v>
      </c>
      <c r="RH21" s="17">
        <v>2.2000000000000002</v>
      </c>
      <c r="RI21" s="17">
        <v>2.4</v>
      </c>
      <c r="RJ21" s="17">
        <v>2.4</v>
      </c>
      <c r="RK21" s="17">
        <v>-0.2</v>
      </c>
      <c r="RL21" s="17">
        <v>1.1000000000000001</v>
      </c>
      <c r="RM21" s="17"/>
      <c r="RN21" s="17">
        <v>1.2</v>
      </c>
      <c r="RO21" s="17">
        <v>-0.1</v>
      </c>
      <c r="RP21" s="17">
        <v>2.9</v>
      </c>
      <c r="RQ21" s="17">
        <v>2.8</v>
      </c>
      <c r="RR21" s="17">
        <v>2.8</v>
      </c>
      <c r="RS21" s="17">
        <v>0.1</v>
      </c>
      <c r="RT21" s="17">
        <v>1.6</v>
      </c>
      <c r="RU21" s="17"/>
      <c r="RV21" s="17">
        <v>2.5999999999999999E-2</v>
      </c>
      <c r="RW21" s="17">
        <v>1.5740000000000001</v>
      </c>
      <c r="RX21" s="17">
        <v>2.4</v>
      </c>
      <c r="RY21" s="17">
        <v>2.4510000000000001</v>
      </c>
      <c r="RZ21" s="17">
        <v>2.4510000000000001</v>
      </c>
      <c r="SA21" s="17">
        <v>-5.0999999999999997E-2</v>
      </c>
      <c r="SB21" s="17">
        <v>5</v>
      </c>
      <c r="SC21" s="17">
        <v>3.8144300000000002</v>
      </c>
      <c r="SD21" s="17">
        <v>0</v>
      </c>
      <c r="SE21" s="17">
        <v>5</v>
      </c>
      <c r="SF21" s="17">
        <v>1.6</v>
      </c>
      <c r="SG21" s="17">
        <v>1.9</v>
      </c>
      <c r="SH21" s="17">
        <v>1.9</v>
      </c>
      <c r="SI21" s="17">
        <v>-0.3</v>
      </c>
      <c r="SJ21" s="17"/>
      <c r="SK21" s="17"/>
      <c r="SL21" s="17"/>
      <c r="SM21" s="17">
        <v>0</v>
      </c>
      <c r="SN21" s="17">
        <v>10</v>
      </c>
      <c r="SO21" s="17">
        <v>9.6999999999999993</v>
      </c>
      <c r="SP21" s="17">
        <v>9.6999999999999993</v>
      </c>
      <c r="SQ21" s="17">
        <v>0.3</v>
      </c>
      <c r="SR21" s="17">
        <v>4.9000000000000004</v>
      </c>
      <c r="SS21" s="17">
        <v>3.9</v>
      </c>
      <c r="ST21" s="17">
        <v>3.9</v>
      </c>
      <c r="SU21" s="17">
        <v>1</v>
      </c>
      <c r="SV21" s="17">
        <v>6.2</v>
      </c>
      <c r="SW21" s="17">
        <v>6</v>
      </c>
      <c r="SX21" s="17">
        <v>6</v>
      </c>
      <c r="SY21" s="17">
        <v>0.2</v>
      </c>
      <c r="SZ21" s="17">
        <v>9</v>
      </c>
      <c r="TA21" s="17">
        <v>4.5</v>
      </c>
      <c r="TB21" s="17">
        <v>4.5</v>
      </c>
      <c r="TC21" s="17">
        <v>4.5</v>
      </c>
      <c r="TD21" s="17">
        <v>15.5</v>
      </c>
      <c r="TE21" s="17">
        <v>15.922330000000001</v>
      </c>
      <c r="TF21" s="17">
        <v>15.922330000000001</v>
      </c>
      <c r="TG21" s="17">
        <v>-0.42232999999999998</v>
      </c>
      <c r="TH21" s="17">
        <v>25</v>
      </c>
      <c r="TI21" s="17">
        <v>19.123000000000001</v>
      </c>
      <c r="TJ21" s="17">
        <v>19.123000000000001</v>
      </c>
      <c r="TK21" s="17">
        <v>5.8769999999999998</v>
      </c>
      <c r="TL21" s="17">
        <v>36.1</v>
      </c>
      <c r="TM21" s="17">
        <v>34.904000000000003</v>
      </c>
      <c r="TN21" s="17">
        <v>34.904000000000003</v>
      </c>
      <c r="TO21" s="17">
        <v>1.196</v>
      </c>
      <c r="TP21" s="17"/>
      <c r="TQ21" s="17"/>
      <c r="TR21" s="17"/>
      <c r="TS21" s="17">
        <v>0</v>
      </c>
      <c r="TT21" s="17">
        <v>60</v>
      </c>
      <c r="TU21" s="17">
        <v>78.400000000000006</v>
      </c>
      <c r="TV21" s="17">
        <v>72.694000000000003</v>
      </c>
      <c r="TW21" s="17">
        <v>-12.694000000000001</v>
      </c>
      <c r="TX21" s="17">
        <v>94</v>
      </c>
      <c r="TY21" s="17">
        <v>100.6</v>
      </c>
      <c r="TZ21" s="17">
        <v>83.146000000000001</v>
      </c>
      <c r="UA21" s="17">
        <v>10.853999999999999</v>
      </c>
      <c r="UB21" s="17">
        <v>6.9</v>
      </c>
      <c r="UC21" s="17">
        <v>8.6</v>
      </c>
      <c r="UD21" s="17">
        <v>7.5570000000000004</v>
      </c>
      <c r="UE21" s="17">
        <v>-0.65700000000000003</v>
      </c>
      <c r="UF21" s="17">
        <v>4.2</v>
      </c>
      <c r="UG21" s="17">
        <v>6.6</v>
      </c>
      <c r="UH21" s="17">
        <v>5.8490000000000002</v>
      </c>
      <c r="UI21" s="17">
        <v>-1.649</v>
      </c>
      <c r="UJ21" s="17">
        <v>11</v>
      </c>
      <c r="UK21" s="17">
        <v>9</v>
      </c>
      <c r="UL21" s="17">
        <v>9</v>
      </c>
      <c r="UM21" s="17">
        <v>2</v>
      </c>
      <c r="UN21" s="17">
        <v>3.8</v>
      </c>
      <c r="UO21" s="17">
        <v>3</v>
      </c>
      <c r="UP21" s="17">
        <v>3</v>
      </c>
      <c r="UQ21" s="17">
        <v>0.8</v>
      </c>
      <c r="UR21" s="17">
        <v>8.1</v>
      </c>
      <c r="US21" s="17">
        <v>7.5</v>
      </c>
      <c r="UT21" s="17">
        <v>7.5</v>
      </c>
      <c r="UU21" s="17">
        <v>0.6</v>
      </c>
      <c r="UV21" s="17">
        <v>6.1</v>
      </c>
      <c r="UW21" s="17">
        <v>6</v>
      </c>
      <c r="UX21" s="17">
        <v>6</v>
      </c>
      <c r="UY21" s="17">
        <v>0.1</v>
      </c>
      <c r="UZ21" s="17">
        <v>6.8</v>
      </c>
      <c r="VA21" s="17">
        <v>7</v>
      </c>
      <c r="VB21" s="17">
        <v>7</v>
      </c>
      <c r="VC21" s="17">
        <v>-0.2</v>
      </c>
      <c r="VD21" s="17">
        <v>7</v>
      </c>
      <c r="VE21" s="17">
        <v>7</v>
      </c>
      <c r="VF21" s="17">
        <v>7</v>
      </c>
      <c r="VG21" s="17">
        <v>0</v>
      </c>
      <c r="VH21" s="17">
        <v>3.2</v>
      </c>
      <c r="VI21" s="17">
        <v>8.4540000000000006</v>
      </c>
      <c r="VJ21" s="17">
        <v>8.4540000000000006</v>
      </c>
      <c r="VK21" s="17">
        <v>-5.2539999999999996</v>
      </c>
      <c r="VL21" s="17">
        <v>0.4</v>
      </c>
      <c r="VM21" s="17">
        <v>8.9489999999999998</v>
      </c>
      <c r="VN21" s="17">
        <v>8.9489999999999998</v>
      </c>
      <c r="VO21" s="17">
        <v>-8.5489999999999995</v>
      </c>
      <c r="VP21" s="17">
        <v>0</v>
      </c>
      <c r="VQ21" s="17">
        <v>0.71</v>
      </c>
      <c r="VR21" s="17">
        <v>0.71</v>
      </c>
      <c r="VS21" s="17">
        <v>-0.71</v>
      </c>
      <c r="VT21" s="17">
        <v>2.4</v>
      </c>
      <c r="VU21" s="17">
        <v>2.4740000000000002</v>
      </c>
      <c r="VV21" s="17">
        <v>2.4740000000000002</v>
      </c>
      <c r="VW21" s="17">
        <v>-7.3999999999999996E-2</v>
      </c>
      <c r="VX21" s="17">
        <v>0.6</v>
      </c>
      <c r="VY21" s="17">
        <v>0.6</v>
      </c>
      <c r="VZ21" s="17">
        <v>0.6</v>
      </c>
      <c r="WA21" s="17">
        <v>0</v>
      </c>
      <c r="WB21" s="17">
        <v>60.6</v>
      </c>
      <c r="WC21" s="17">
        <v>80.3</v>
      </c>
      <c r="WD21" s="17">
        <v>88</v>
      </c>
      <c r="WE21" s="17">
        <v>-27.4</v>
      </c>
      <c r="WF21" s="17">
        <v>59.5</v>
      </c>
      <c r="WG21" s="17">
        <v>63.5</v>
      </c>
      <c r="WH21" s="17">
        <v>68</v>
      </c>
      <c r="WI21" s="17">
        <v>-8.5</v>
      </c>
      <c r="WJ21" s="17">
        <v>1.7</v>
      </c>
      <c r="WK21" s="17">
        <v>1.794</v>
      </c>
      <c r="WL21" s="17">
        <v>1.794</v>
      </c>
      <c r="WM21" s="17">
        <v>-9.4E-2</v>
      </c>
      <c r="WN21" s="17">
        <v>0</v>
      </c>
      <c r="WO21" s="17"/>
      <c r="WP21" s="17">
        <v>0.14000000000000001</v>
      </c>
      <c r="WQ21" s="17">
        <v>-0.14000000000000001</v>
      </c>
      <c r="WR21" s="17">
        <v>4.4000000000000004</v>
      </c>
      <c r="WS21" s="17">
        <v>4.3</v>
      </c>
      <c r="WT21" s="17">
        <v>4.3</v>
      </c>
      <c r="WU21" s="17">
        <v>0.1</v>
      </c>
      <c r="WV21" s="17">
        <v>18.600000000000001</v>
      </c>
      <c r="WW21" s="17">
        <v>18.25243</v>
      </c>
      <c r="WX21" s="17">
        <v>18.25243</v>
      </c>
      <c r="WY21" s="17">
        <v>0.34756999999999999</v>
      </c>
      <c r="WZ21" s="17">
        <v>9</v>
      </c>
      <c r="XA21" s="17">
        <v>10.8</v>
      </c>
      <c r="XB21" s="17">
        <v>10.8</v>
      </c>
      <c r="XC21" s="17">
        <v>-1.8</v>
      </c>
      <c r="XD21" s="17">
        <v>43.3</v>
      </c>
      <c r="XE21" s="17">
        <v>42</v>
      </c>
      <c r="XF21" s="17">
        <v>42</v>
      </c>
      <c r="XG21" s="17">
        <v>1.3</v>
      </c>
      <c r="XH21" s="17">
        <v>34.4</v>
      </c>
      <c r="XI21" s="17">
        <v>25</v>
      </c>
      <c r="XJ21" s="17">
        <v>25</v>
      </c>
      <c r="XK21" s="17">
        <v>9.4</v>
      </c>
      <c r="XL21" s="17">
        <v>17.899999999999999</v>
      </c>
      <c r="XM21" s="17">
        <v>14</v>
      </c>
      <c r="XN21" s="17">
        <v>14</v>
      </c>
      <c r="XO21" s="17">
        <v>3.9</v>
      </c>
      <c r="XP21" s="17"/>
      <c r="XQ21" s="17"/>
      <c r="XR21" s="17"/>
      <c r="XS21" s="17">
        <v>0</v>
      </c>
      <c r="XT21" s="17">
        <v>7.6</v>
      </c>
      <c r="XU21" s="17">
        <v>7.84</v>
      </c>
      <c r="XV21" s="17">
        <v>7.84</v>
      </c>
      <c r="XW21" s="17">
        <v>-0.24</v>
      </c>
      <c r="XX21" s="17"/>
      <c r="XY21" s="17"/>
      <c r="XZ21" s="17"/>
      <c r="YA21" s="17">
        <v>0</v>
      </c>
      <c r="YB21" s="17"/>
      <c r="YC21" s="17"/>
      <c r="YD21" s="17"/>
      <c r="YE21" s="17">
        <v>0</v>
      </c>
    </row>
    <row r="22" spans="1:655" ht="24" customHeight="1" x14ac:dyDescent="0.3">
      <c r="A22" s="1"/>
      <c r="B22" s="16" t="s">
        <v>41</v>
      </c>
      <c r="C22" s="16" t="s">
        <v>731</v>
      </c>
      <c r="D22" s="17">
        <v>132.6</v>
      </c>
      <c r="E22" s="17">
        <v>130.76684</v>
      </c>
      <c r="F22" s="17">
        <v>98.542559999999995</v>
      </c>
      <c r="G22" s="17">
        <v>34.05744</v>
      </c>
      <c r="H22" s="17">
        <v>646.20000000000005</v>
      </c>
      <c r="I22" s="17">
        <v>643.65809000000002</v>
      </c>
      <c r="J22" s="17">
        <v>643.65809000000002</v>
      </c>
      <c r="K22" s="17">
        <v>2.5419100000000001</v>
      </c>
      <c r="L22" s="17">
        <v>214.1</v>
      </c>
      <c r="M22" s="17">
        <v>219.87573</v>
      </c>
      <c r="N22" s="17">
        <v>209.39341999999999</v>
      </c>
      <c r="O22" s="17">
        <v>4.7065799999999998</v>
      </c>
      <c r="P22" s="17"/>
      <c r="Q22" s="17"/>
      <c r="R22" s="17"/>
      <c r="S22" s="17">
        <v>0</v>
      </c>
      <c r="T22" s="17"/>
      <c r="U22" s="17"/>
      <c r="V22" s="17"/>
      <c r="W22" s="17">
        <v>0</v>
      </c>
      <c r="X22" s="17">
        <v>90.6</v>
      </c>
      <c r="Y22" s="17">
        <v>52.482990000000001</v>
      </c>
      <c r="Z22" s="17">
        <v>47.683549999999997</v>
      </c>
      <c r="AA22" s="17">
        <v>42.916449999999998</v>
      </c>
      <c r="AB22" s="17">
        <v>98.3</v>
      </c>
      <c r="AC22" s="17">
        <v>100</v>
      </c>
      <c r="AD22" s="17">
        <v>100.00001</v>
      </c>
      <c r="AE22" s="17">
        <v>-1.70001</v>
      </c>
      <c r="AF22" s="17"/>
      <c r="AG22" s="17"/>
      <c r="AH22" s="17"/>
      <c r="AI22" s="17">
        <v>0</v>
      </c>
      <c r="AJ22" s="17"/>
      <c r="AK22" s="17"/>
      <c r="AL22" s="17"/>
      <c r="AM22" s="17">
        <v>0</v>
      </c>
      <c r="AN22" s="17">
        <v>159.4</v>
      </c>
      <c r="AO22" s="17">
        <v>181.98004</v>
      </c>
      <c r="AP22" s="17">
        <v>181.98004</v>
      </c>
      <c r="AQ22" s="17">
        <v>-22.58004</v>
      </c>
      <c r="AR22" s="17">
        <v>159.1</v>
      </c>
      <c r="AS22" s="17">
        <v>181.98004</v>
      </c>
      <c r="AT22" s="17">
        <v>181.98004</v>
      </c>
      <c r="AU22" s="17">
        <v>-22.880040000000001</v>
      </c>
      <c r="AV22" s="17">
        <v>158.80000000000001</v>
      </c>
      <c r="AW22" s="17">
        <v>181.98004</v>
      </c>
      <c r="AX22" s="17">
        <v>181.98004</v>
      </c>
      <c r="AY22" s="17">
        <v>-23.180040000000002</v>
      </c>
      <c r="AZ22" s="17">
        <v>258.39999999999998</v>
      </c>
      <c r="BA22" s="17">
        <v>272.97005000000001</v>
      </c>
      <c r="BB22" s="17">
        <v>272.97005000000001</v>
      </c>
      <c r="BC22" s="17">
        <v>-14.57005</v>
      </c>
      <c r="BD22" s="17">
        <v>215.9</v>
      </c>
      <c r="BE22" s="17">
        <v>208.26667</v>
      </c>
      <c r="BF22" s="17">
        <v>208.26667</v>
      </c>
      <c r="BG22" s="17">
        <v>7.6333299999999999</v>
      </c>
      <c r="BH22" s="17">
        <v>111.1</v>
      </c>
      <c r="BI22" s="17">
        <v>104.13333</v>
      </c>
      <c r="BJ22" s="17">
        <v>104.13333</v>
      </c>
      <c r="BK22" s="17">
        <v>6.9666699999999997</v>
      </c>
      <c r="BL22" s="17">
        <v>379.3</v>
      </c>
      <c r="BM22" s="17">
        <v>431.95782000000003</v>
      </c>
      <c r="BN22" s="17">
        <v>401.33494999999999</v>
      </c>
      <c r="BO22" s="17">
        <v>-22.034949999999998</v>
      </c>
      <c r="BP22" s="17">
        <v>4.9000000000000004</v>
      </c>
      <c r="BQ22" s="17">
        <v>4.4318400000000002</v>
      </c>
      <c r="BR22" s="17">
        <v>4.4318400000000002</v>
      </c>
      <c r="BS22" s="17">
        <v>0.46816000000000002</v>
      </c>
      <c r="BT22" s="17"/>
      <c r="BU22" s="17"/>
      <c r="BV22" s="17"/>
      <c r="BW22" s="17">
        <v>0</v>
      </c>
      <c r="BX22" s="17"/>
      <c r="BY22" s="17"/>
      <c r="BZ22" s="17"/>
      <c r="CA22" s="17">
        <v>0</v>
      </c>
      <c r="CB22" s="17"/>
      <c r="CC22" s="17"/>
      <c r="CD22" s="17"/>
      <c r="CE22" s="17">
        <v>0</v>
      </c>
      <c r="CF22" s="17"/>
      <c r="CG22" s="17"/>
      <c r="CH22" s="17"/>
      <c r="CI22" s="17">
        <v>0</v>
      </c>
      <c r="CJ22" s="17">
        <v>144.9</v>
      </c>
      <c r="CK22" s="17">
        <v>138.33479</v>
      </c>
      <c r="CL22" s="17">
        <v>138.33479</v>
      </c>
      <c r="CM22" s="17">
        <v>6.5652100000000004</v>
      </c>
      <c r="CN22" s="17">
        <v>8.9</v>
      </c>
      <c r="CO22" s="17">
        <v>5.1333399999999996</v>
      </c>
      <c r="CP22" s="17">
        <v>5.1333399999999996</v>
      </c>
      <c r="CQ22" s="17">
        <v>3.7666599999999999</v>
      </c>
      <c r="CR22" s="17">
        <v>5.4</v>
      </c>
      <c r="CS22" s="17">
        <v>2.8177599999999998</v>
      </c>
      <c r="CT22" s="17">
        <v>2.8177599999999998</v>
      </c>
      <c r="CU22" s="17">
        <v>2.5822400000000001</v>
      </c>
      <c r="CV22" s="17">
        <v>0</v>
      </c>
      <c r="CW22" s="17"/>
      <c r="CX22" s="17">
        <v>0</v>
      </c>
      <c r="CY22" s="17">
        <v>0</v>
      </c>
      <c r="CZ22" s="17">
        <v>6.8</v>
      </c>
      <c r="DA22" s="17">
        <v>6.8787000000000003</v>
      </c>
      <c r="DB22" s="17">
        <v>6.8787000000000003</v>
      </c>
      <c r="DC22" s="17">
        <v>-7.8700000000000006E-2</v>
      </c>
      <c r="DD22" s="17">
        <v>10.8</v>
      </c>
      <c r="DE22" s="17">
        <v>14.919420000000001</v>
      </c>
      <c r="DF22" s="17">
        <v>14.91831</v>
      </c>
      <c r="DG22" s="17">
        <v>-4.1183100000000001</v>
      </c>
      <c r="DH22" s="17">
        <v>50.7</v>
      </c>
      <c r="DI22" s="17">
        <v>91.038210000000007</v>
      </c>
      <c r="DJ22" s="17">
        <v>114.33203</v>
      </c>
      <c r="DK22" s="17">
        <v>-63.63203</v>
      </c>
      <c r="DL22" s="17"/>
      <c r="DM22" s="17"/>
      <c r="DN22" s="17"/>
      <c r="DO22" s="17">
        <v>0</v>
      </c>
      <c r="DP22" s="17"/>
      <c r="DQ22" s="17"/>
      <c r="DR22" s="17"/>
      <c r="DS22" s="17">
        <v>0</v>
      </c>
      <c r="DT22" s="17"/>
      <c r="DU22" s="17"/>
      <c r="DV22" s="17"/>
      <c r="DW22" s="17">
        <v>0</v>
      </c>
      <c r="DX22" s="17"/>
      <c r="DY22" s="17"/>
      <c r="DZ22" s="17"/>
      <c r="EA22" s="17">
        <v>0</v>
      </c>
      <c r="EB22" s="17">
        <v>64.099999999999994</v>
      </c>
      <c r="EC22" s="17">
        <v>65.803960000000004</v>
      </c>
      <c r="ED22" s="17">
        <v>67.871250000000003</v>
      </c>
      <c r="EE22" s="17">
        <v>-3.7712500000000002</v>
      </c>
      <c r="EF22" s="17">
        <v>111.2</v>
      </c>
      <c r="EG22" s="17">
        <v>110.26318999999999</v>
      </c>
      <c r="EH22" s="17">
        <v>110.26318999999999</v>
      </c>
      <c r="EI22" s="17">
        <v>0.93681000000000003</v>
      </c>
      <c r="EJ22" s="17"/>
      <c r="EK22" s="17"/>
      <c r="EL22" s="17"/>
      <c r="EM22" s="17">
        <v>0</v>
      </c>
      <c r="EN22" s="17"/>
      <c r="EO22" s="17"/>
      <c r="EP22" s="17"/>
      <c r="EQ22" s="17">
        <v>0</v>
      </c>
      <c r="ER22" s="17"/>
      <c r="ES22" s="17"/>
      <c r="ET22" s="17"/>
      <c r="EU22" s="17">
        <v>0</v>
      </c>
      <c r="EV22" s="17">
        <v>6.5</v>
      </c>
      <c r="EW22" s="17"/>
      <c r="EX22" s="17">
        <v>6.39</v>
      </c>
      <c r="EY22" s="17">
        <v>0.11</v>
      </c>
      <c r="EZ22" s="17">
        <v>152.5</v>
      </c>
      <c r="FA22" s="17">
        <v>0</v>
      </c>
      <c r="FB22" s="17">
        <v>144.32998000000001</v>
      </c>
      <c r="FC22" s="17">
        <v>8.1700199999999992</v>
      </c>
      <c r="FD22" s="17">
        <v>48.8</v>
      </c>
      <c r="FE22" s="17">
        <v>45.103659999999998</v>
      </c>
      <c r="FF22" s="17">
        <v>45.103659999999998</v>
      </c>
      <c r="FG22" s="17">
        <v>3.6963400000000002</v>
      </c>
      <c r="FH22" s="17">
        <v>48.3</v>
      </c>
      <c r="FI22" s="17">
        <v>48.543680000000002</v>
      </c>
      <c r="FJ22" s="17">
        <v>45.000050000000002</v>
      </c>
      <c r="FK22" s="17">
        <v>3.2999499999999999</v>
      </c>
      <c r="FL22" s="17">
        <v>32.299999999999997</v>
      </c>
      <c r="FM22" s="17">
        <v>27.750350000000001</v>
      </c>
      <c r="FN22" s="17">
        <v>27.750350000000001</v>
      </c>
      <c r="FO22" s="17">
        <v>4.5496499999999997</v>
      </c>
      <c r="FP22" s="17">
        <v>18.8</v>
      </c>
      <c r="FQ22" s="17">
        <v>17.386510000000001</v>
      </c>
      <c r="FR22" s="17">
        <v>17.562139999999999</v>
      </c>
      <c r="FS22" s="17">
        <v>1.23786</v>
      </c>
      <c r="FT22" s="17">
        <v>19.8</v>
      </c>
      <c r="FU22" s="17">
        <v>19.1068</v>
      </c>
      <c r="FV22" s="17">
        <v>19.1068</v>
      </c>
      <c r="FW22" s="17">
        <v>0.69320000000000004</v>
      </c>
      <c r="FX22" s="17">
        <v>76.900000000000006</v>
      </c>
      <c r="FY22" s="17">
        <v>75.191609999999997</v>
      </c>
      <c r="FZ22" s="17">
        <v>75.191599999999994</v>
      </c>
      <c r="GA22" s="17">
        <v>1.7083999999999999</v>
      </c>
      <c r="GB22" s="17">
        <v>181.92169999999999</v>
      </c>
      <c r="GC22" s="17">
        <v>185.10007999999999</v>
      </c>
      <c r="GD22" s="17">
        <v>185.10007999999999</v>
      </c>
      <c r="GE22" s="17">
        <v>-3.1783800000000002</v>
      </c>
      <c r="GF22" s="17">
        <v>182.12822</v>
      </c>
      <c r="GG22" s="17">
        <v>185.10007999999999</v>
      </c>
      <c r="GH22" s="17">
        <v>185.10007999999999</v>
      </c>
      <c r="GI22" s="17">
        <v>-2.9718599999999999</v>
      </c>
      <c r="GJ22" s="17">
        <v>183.60344000000001</v>
      </c>
      <c r="GK22" s="17">
        <v>185.10007999999999</v>
      </c>
      <c r="GL22" s="17">
        <v>185.10007999999999</v>
      </c>
      <c r="GM22" s="17">
        <v>-1.49664</v>
      </c>
      <c r="GN22" s="17">
        <v>86.7</v>
      </c>
      <c r="GO22" s="17">
        <v>69.231780000000001</v>
      </c>
      <c r="GP22" s="17">
        <v>37.300939999999997</v>
      </c>
      <c r="GQ22" s="17">
        <v>49.399059999999999</v>
      </c>
      <c r="GR22" s="17">
        <v>0</v>
      </c>
      <c r="GS22" s="17">
        <v>0</v>
      </c>
      <c r="GT22" s="17">
        <v>0</v>
      </c>
      <c r="GU22" s="17">
        <v>0</v>
      </c>
      <c r="GV22" s="17">
        <v>1.5</v>
      </c>
      <c r="GW22" s="17">
        <v>6.7322100000000002</v>
      </c>
      <c r="GX22" s="17">
        <v>6.7322100000000002</v>
      </c>
      <c r="GY22" s="17">
        <v>-5.2322100000000002</v>
      </c>
      <c r="GZ22" s="17">
        <v>33.799999999999997</v>
      </c>
      <c r="HA22" s="17">
        <v>34.47804</v>
      </c>
      <c r="HB22" s="17">
        <v>34.47804</v>
      </c>
      <c r="HC22" s="17">
        <v>-0.67803999999999998</v>
      </c>
      <c r="HD22" s="17">
        <v>34.6</v>
      </c>
      <c r="HE22" s="17">
        <v>41.690289999999997</v>
      </c>
      <c r="HF22" s="17">
        <v>41.690289999999997</v>
      </c>
      <c r="HG22" s="17">
        <v>-7.0902900000000004</v>
      </c>
      <c r="HH22" s="17">
        <v>3.8</v>
      </c>
      <c r="HI22" s="17">
        <v>4.1192200000000003</v>
      </c>
      <c r="HJ22" s="17">
        <v>4.1192200000000003</v>
      </c>
      <c r="HK22" s="17">
        <v>-0.31922</v>
      </c>
      <c r="HL22" s="17">
        <v>0</v>
      </c>
      <c r="HM22" s="17">
        <v>0</v>
      </c>
      <c r="HN22" s="17">
        <v>0</v>
      </c>
      <c r="HO22" s="17">
        <v>0</v>
      </c>
      <c r="HP22" s="17">
        <v>83.5</v>
      </c>
      <c r="HQ22" s="17">
        <v>87.273110000000003</v>
      </c>
      <c r="HR22" s="17">
        <v>87.272850000000005</v>
      </c>
      <c r="HS22" s="17">
        <v>-3.77285</v>
      </c>
      <c r="HT22" s="17"/>
      <c r="HU22" s="17"/>
      <c r="HV22" s="17"/>
      <c r="HW22" s="17">
        <v>0</v>
      </c>
      <c r="HX22" s="17"/>
      <c r="HY22" s="17"/>
      <c r="HZ22" s="17"/>
      <c r="IA22" s="17">
        <v>0</v>
      </c>
      <c r="IB22" s="17">
        <v>41.3</v>
      </c>
      <c r="IC22" s="17">
        <v>16.490729999999999</v>
      </c>
      <c r="ID22" s="17">
        <v>0</v>
      </c>
      <c r="IE22" s="17">
        <v>41.3</v>
      </c>
      <c r="IF22" s="17"/>
      <c r="IG22" s="17"/>
      <c r="IH22" s="17"/>
      <c r="II22" s="17">
        <v>0</v>
      </c>
      <c r="IJ22" s="17"/>
      <c r="IK22" s="17"/>
      <c r="IL22" s="17"/>
      <c r="IM22" s="17">
        <v>0</v>
      </c>
      <c r="IN22" s="17">
        <v>47.1</v>
      </c>
      <c r="IO22" s="17">
        <v>48.181449999999998</v>
      </c>
      <c r="IP22" s="17">
        <v>48.181449999999998</v>
      </c>
      <c r="IQ22" s="17">
        <v>-1.08145</v>
      </c>
      <c r="IR22" s="17"/>
      <c r="IS22" s="17"/>
      <c r="IT22" s="17"/>
      <c r="IU22" s="17">
        <v>0</v>
      </c>
      <c r="IV22" s="17"/>
      <c r="IW22" s="17"/>
      <c r="IX22" s="17"/>
      <c r="IY22" s="17">
        <v>0</v>
      </c>
      <c r="IZ22" s="17"/>
      <c r="JA22" s="17"/>
      <c r="JB22" s="17"/>
      <c r="JC22" s="17">
        <v>0</v>
      </c>
      <c r="JD22" s="17">
        <v>65.599999999999994</v>
      </c>
      <c r="JE22" s="17">
        <v>63.43318</v>
      </c>
      <c r="JF22" s="17">
        <v>24.58184</v>
      </c>
      <c r="JG22" s="17">
        <v>41.018160000000002</v>
      </c>
      <c r="JH22" s="17">
        <v>176.1</v>
      </c>
      <c r="JI22" s="17">
        <v>178.52956</v>
      </c>
      <c r="JJ22" s="17">
        <v>178.52956</v>
      </c>
      <c r="JK22" s="17">
        <v>-2.4295599999999999</v>
      </c>
      <c r="JL22" s="17">
        <v>174</v>
      </c>
      <c r="JM22" s="17">
        <v>178.52956</v>
      </c>
      <c r="JN22" s="17">
        <v>178.52956</v>
      </c>
      <c r="JO22" s="17">
        <v>-4.52956</v>
      </c>
      <c r="JP22" s="17">
        <v>200</v>
      </c>
      <c r="JQ22" s="17">
        <v>178.52956</v>
      </c>
      <c r="JR22" s="17">
        <v>178.52956</v>
      </c>
      <c r="JS22" s="17">
        <v>21.47044</v>
      </c>
      <c r="JT22" s="17">
        <v>273.8</v>
      </c>
      <c r="JU22" s="17">
        <v>267.79433</v>
      </c>
      <c r="JV22" s="17">
        <v>267.79433</v>
      </c>
      <c r="JW22" s="17">
        <v>6.0056700000000003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1.7823899999999999</v>
      </c>
      <c r="LF22" s="17">
        <v>1.7823899999999999</v>
      </c>
      <c r="LG22" s="17">
        <v>-0.58238999999999996</v>
      </c>
      <c r="LH22" s="17">
        <v>83.1</v>
      </c>
      <c r="LI22" s="17">
        <v>96.160409999999999</v>
      </c>
      <c r="LJ22" s="17">
        <v>113.69877</v>
      </c>
      <c r="LK22" s="17">
        <v>-30.598769999999998</v>
      </c>
      <c r="LL22" s="17">
        <v>89.2</v>
      </c>
      <c r="LM22" s="17">
        <v>85.639049999999997</v>
      </c>
      <c r="LN22" s="17">
        <v>71.457700000000003</v>
      </c>
      <c r="LO22" s="17">
        <v>17.7423</v>
      </c>
      <c r="LP22" s="17">
        <v>62.1</v>
      </c>
      <c r="LQ22" s="17">
        <v>67.133979999999994</v>
      </c>
      <c r="LR22" s="17">
        <v>67.133979999999994</v>
      </c>
      <c r="LS22" s="17">
        <v>-5.0339799999999997</v>
      </c>
      <c r="LT22" s="17">
        <v>69.8</v>
      </c>
      <c r="LU22" s="17">
        <v>69.887479999999996</v>
      </c>
      <c r="LV22" s="17">
        <v>65.984020000000001</v>
      </c>
      <c r="LW22" s="17">
        <v>3.8159800000000001</v>
      </c>
      <c r="LX22" s="17">
        <v>29.9</v>
      </c>
      <c r="LY22" s="17">
        <v>28.92248</v>
      </c>
      <c r="LZ22" s="17">
        <v>27.30705</v>
      </c>
      <c r="MA22" s="17">
        <v>2.5929500000000001</v>
      </c>
      <c r="MB22" s="17">
        <v>0</v>
      </c>
      <c r="MC22" s="17"/>
      <c r="MD22" s="17">
        <v>0</v>
      </c>
      <c r="ME22" s="17">
        <v>0</v>
      </c>
      <c r="MF22" s="17"/>
      <c r="MG22" s="17"/>
      <c r="MH22" s="17"/>
      <c r="MI22" s="17">
        <v>0</v>
      </c>
      <c r="MJ22" s="17"/>
      <c r="MK22" s="17"/>
      <c r="ML22" s="17"/>
      <c r="MM22" s="17">
        <v>0</v>
      </c>
      <c r="MN22" s="17">
        <v>145.5</v>
      </c>
      <c r="MO22" s="17">
        <v>143.88266999999999</v>
      </c>
      <c r="MP22" s="17">
        <v>143.88272000000001</v>
      </c>
      <c r="MQ22" s="17">
        <v>1.6172800000000001</v>
      </c>
      <c r="MR22" s="17"/>
      <c r="MS22" s="17"/>
      <c r="MT22" s="17"/>
      <c r="MU22" s="17">
        <v>0</v>
      </c>
      <c r="MV22" s="17">
        <v>68.099999999999994</v>
      </c>
      <c r="MW22" s="17">
        <v>71.941329999999994</v>
      </c>
      <c r="MX22" s="17">
        <v>71.941360000000003</v>
      </c>
      <c r="MY22" s="17">
        <v>-3.8413599999999999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v>
      </c>
      <c r="OC22" s="17">
        <v>6.3E-2</v>
      </c>
      <c r="OD22" s="17">
        <v>6.3E-2</v>
      </c>
      <c r="OE22" s="17">
        <v>-6.3E-2</v>
      </c>
      <c r="OF22" s="17">
        <v>96.9</v>
      </c>
      <c r="OG22" s="17">
        <v>113.95099999999999</v>
      </c>
      <c r="OH22" s="17">
        <v>113.95099999999999</v>
      </c>
      <c r="OI22" s="17">
        <v>-17.050999999999998</v>
      </c>
      <c r="OJ22" s="17">
        <v>14.3</v>
      </c>
      <c r="OK22" s="17">
        <v>8.9830000000000005</v>
      </c>
      <c r="OL22" s="17">
        <v>8.9830000000000005</v>
      </c>
      <c r="OM22" s="17">
        <v>5.3170000000000002</v>
      </c>
      <c r="ON22" s="17">
        <v>7.7</v>
      </c>
      <c r="OO22" s="17">
        <v>13.327</v>
      </c>
      <c r="OP22" s="17">
        <v>13.327</v>
      </c>
      <c r="OQ22" s="17">
        <v>-5.6269999999999998</v>
      </c>
      <c r="OR22" s="17">
        <v>0</v>
      </c>
      <c r="OS22" s="17"/>
      <c r="OT22" s="17">
        <v>0</v>
      </c>
      <c r="OU22" s="17">
        <v>0</v>
      </c>
      <c r="OV22" s="17">
        <v>13</v>
      </c>
      <c r="OW22" s="17">
        <v>11.45631</v>
      </c>
      <c r="OX22" s="17">
        <v>11.45631</v>
      </c>
      <c r="OY22" s="17">
        <v>1.54369</v>
      </c>
      <c r="OZ22" s="17">
        <v>9.9</v>
      </c>
      <c r="PA22" s="17">
        <v>9</v>
      </c>
      <c r="PB22" s="17">
        <v>9</v>
      </c>
      <c r="PC22" s="17">
        <v>0.9</v>
      </c>
      <c r="PD22" s="17">
        <v>5.6</v>
      </c>
      <c r="PE22" s="17">
        <v>4.0880000000000001</v>
      </c>
      <c r="PF22" s="17">
        <v>3.7757299999999998</v>
      </c>
      <c r="PG22" s="17">
        <v>1.8242700000000001</v>
      </c>
      <c r="PH22" s="17">
        <v>0.5</v>
      </c>
      <c r="PI22" s="17">
        <v>1</v>
      </c>
      <c r="PJ22" s="17">
        <v>1</v>
      </c>
      <c r="PK22" s="17">
        <v>-0.5</v>
      </c>
      <c r="PL22" s="17">
        <v>2.7</v>
      </c>
      <c r="PM22" s="17">
        <v>3.25</v>
      </c>
      <c r="PN22" s="17">
        <v>3.25</v>
      </c>
      <c r="PO22" s="17">
        <v>-0.55000000000000004</v>
      </c>
      <c r="PP22" s="17">
        <v>2.6</v>
      </c>
      <c r="PQ22" s="17">
        <v>2.5</v>
      </c>
      <c r="PR22" s="17">
        <v>2.5</v>
      </c>
      <c r="PS22" s="17">
        <v>0.1</v>
      </c>
      <c r="PT22" s="17">
        <v>20.100000000000001</v>
      </c>
      <c r="PU22" s="17">
        <v>19.417480000000001</v>
      </c>
      <c r="PV22" s="17">
        <v>19.417480000000001</v>
      </c>
      <c r="PW22" s="17">
        <v>0.68252000000000002</v>
      </c>
      <c r="PX22" s="17">
        <v>14.1</v>
      </c>
      <c r="PY22" s="17">
        <v>13.592230000000001</v>
      </c>
      <c r="PZ22" s="17">
        <v>13.592230000000001</v>
      </c>
      <c r="QA22" s="17">
        <v>0.50777000000000005</v>
      </c>
      <c r="QB22" s="17">
        <v>9.9</v>
      </c>
      <c r="QC22" s="17">
        <v>10</v>
      </c>
      <c r="QD22" s="17">
        <v>10</v>
      </c>
      <c r="QE22" s="17">
        <v>-0.1</v>
      </c>
      <c r="QF22" s="17">
        <v>3.1</v>
      </c>
      <c r="QG22" s="17">
        <v>3.5</v>
      </c>
      <c r="QH22" s="17">
        <v>3.5</v>
      </c>
      <c r="QI22" s="17">
        <v>-0.4</v>
      </c>
      <c r="QJ22" s="17">
        <v>18.5</v>
      </c>
      <c r="QK22" s="17">
        <v>17.961169999999999</v>
      </c>
      <c r="QL22" s="17">
        <v>17.96116</v>
      </c>
      <c r="QM22" s="17">
        <v>0.53883999999999999</v>
      </c>
      <c r="QN22" s="17">
        <v>6.3</v>
      </c>
      <c r="QO22" s="17"/>
      <c r="QP22" s="17">
        <v>0.57899999999999996</v>
      </c>
      <c r="QQ22" s="17">
        <v>5.7210000000000001</v>
      </c>
      <c r="QR22" s="17">
        <v>7.2</v>
      </c>
      <c r="QS22" s="17">
        <v>0.57499999999999996</v>
      </c>
      <c r="QT22" s="17">
        <v>0.57499999999999996</v>
      </c>
      <c r="QU22" s="17">
        <v>6.625</v>
      </c>
      <c r="QV22" s="17">
        <v>29.9</v>
      </c>
      <c r="QW22" s="17">
        <v>29.260999999999999</v>
      </c>
      <c r="QX22" s="17">
        <v>29.260999999999999</v>
      </c>
      <c r="QY22" s="17">
        <v>0.63900000000000001</v>
      </c>
      <c r="QZ22" s="17">
        <v>66.7</v>
      </c>
      <c r="RA22" s="17">
        <v>79.882000000000005</v>
      </c>
      <c r="RB22" s="17">
        <v>79.882000000000005</v>
      </c>
      <c r="RC22" s="17">
        <v>-13.182</v>
      </c>
      <c r="RD22" s="17">
        <v>4.5</v>
      </c>
      <c r="RE22" s="17">
        <v>2.9009999999999998</v>
      </c>
      <c r="RF22" s="17">
        <v>2.9009999999999998</v>
      </c>
      <c r="RG22" s="17">
        <v>1.599</v>
      </c>
      <c r="RH22" s="17">
        <v>2.2000000000000002</v>
      </c>
      <c r="RI22" s="17">
        <v>2.4</v>
      </c>
      <c r="RJ22" s="17">
        <v>2.4</v>
      </c>
      <c r="RK22" s="17">
        <v>-0.2</v>
      </c>
      <c r="RL22" s="17">
        <v>1.1000000000000001</v>
      </c>
      <c r="RM22" s="17"/>
      <c r="RN22" s="17">
        <v>1.2</v>
      </c>
      <c r="RO22" s="17">
        <v>-0.1</v>
      </c>
      <c r="RP22" s="17">
        <v>2.9</v>
      </c>
      <c r="RQ22" s="17">
        <v>2.8</v>
      </c>
      <c r="RR22" s="17">
        <v>2.8</v>
      </c>
      <c r="RS22" s="17">
        <v>0.1</v>
      </c>
      <c r="RT22" s="17">
        <v>5.3</v>
      </c>
      <c r="RU22" s="17"/>
      <c r="RV22" s="17">
        <v>0.23</v>
      </c>
      <c r="RW22" s="17">
        <v>5.07</v>
      </c>
      <c r="RX22" s="17">
        <v>2.4</v>
      </c>
      <c r="RY22" s="17">
        <v>2.4510000000000001</v>
      </c>
      <c r="RZ22" s="17">
        <v>2.4510000000000001</v>
      </c>
      <c r="SA22" s="17">
        <v>-5.0999999999999997E-2</v>
      </c>
      <c r="SB22" s="17">
        <v>9</v>
      </c>
      <c r="SC22" s="17">
        <v>3.8144300000000002</v>
      </c>
      <c r="SD22" s="17">
        <v>0</v>
      </c>
      <c r="SE22" s="17">
        <v>9</v>
      </c>
      <c r="SF22" s="17">
        <v>1.5</v>
      </c>
      <c r="SG22" s="17">
        <v>1.9</v>
      </c>
      <c r="SH22" s="17">
        <v>1.9</v>
      </c>
      <c r="SI22" s="17">
        <v>-0.4</v>
      </c>
      <c r="SJ22" s="17"/>
      <c r="SK22" s="17"/>
      <c r="SL22" s="17"/>
      <c r="SM22" s="17">
        <v>0</v>
      </c>
      <c r="SN22" s="17">
        <v>10</v>
      </c>
      <c r="SO22" s="17">
        <v>9.6999999999999993</v>
      </c>
      <c r="SP22" s="17">
        <v>9.6999999999999993</v>
      </c>
      <c r="SQ22" s="17">
        <v>0.3</v>
      </c>
      <c r="SR22" s="17">
        <v>4.9000000000000004</v>
      </c>
      <c r="SS22" s="17">
        <v>3.9</v>
      </c>
      <c r="ST22" s="17">
        <v>3.9</v>
      </c>
      <c r="SU22" s="17">
        <v>1</v>
      </c>
      <c r="SV22" s="17">
        <v>6.3</v>
      </c>
      <c r="SW22" s="17">
        <v>6</v>
      </c>
      <c r="SX22" s="17">
        <v>6</v>
      </c>
      <c r="SY22" s="17">
        <v>0.3</v>
      </c>
      <c r="SZ22" s="17">
        <v>9</v>
      </c>
      <c r="TA22" s="17">
        <v>4.5</v>
      </c>
      <c r="TB22" s="17">
        <v>4.5</v>
      </c>
      <c r="TC22" s="17">
        <v>4.5</v>
      </c>
      <c r="TD22" s="17">
        <v>15.3</v>
      </c>
      <c r="TE22" s="17">
        <v>15.922330000000001</v>
      </c>
      <c r="TF22" s="17">
        <v>15.922330000000001</v>
      </c>
      <c r="TG22" s="17">
        <v>-0.62233000000000005</v>
      </c>
      <c r="TH22" s="17">
        <v>27.7</v>
      </c>
      <c r="TI22" s="17">
        <v>19.231000000000002</v>
      </c>
      <c r="TJ22" s="17">
        <v>19.231000000000002</v>
      </c>
      <c r="TK22" s="17">
        <v>8.4689999999999994</v>
      </c>
      <c r="TL22" s="17">
        <v>43</v>
      </c>
      <c r="TM22" s="17">
        <v>34.287999999999997</v>
      </c>
      <c r="TN22" s="17">
        <v>34.287999999999997</v>
      </c>
      <c r="TO22" s="17">
        <v>8.7119999999999997</v>
      </c>
      <c r="TP22" s="17"/>
      <c r="TQ22" s="17"/>
      <c r="TR22" s="17"/>
      <c r="TS22" s="17">
        <v>0</v>
      </c>
      <c r="TT22" s="17">
        <v>51.9</v>
      </c>
      <c r="TU22" s="17">
        <v>79.5</v>
      </c>
      <c r="TV22" s="17">
        <v>71.584000000000003</v>
      </c>
      <c r="TW22" s="17">
        <v>-19.684000000000001</v>
      </c>
      <c r="TX22" s="17">
        <v>94.9</v>
      </c>
      <c r="TY22" s="17">
        <v>96.3</v>
      </c>
      <c r="TZ22" s="17">
        <v>82.864999999999995</v>
      </c>
      <c r="UA22" s="17">
        <v>12.035</v>
      </c>
      <c r="UB22" s="17">
        <v>5.0999999999999996</v>
      </c>
      <c r="UC22" s="17">
        <v>8.4</v>
      </c>
      <c r="UD22" s="17">
        <v>7.3849999999999998</v>
      </c>
      <c r="UE22" s="17">
        <v>-2.2850000000000001</v>
      </c>
      <c r="UF22" s="17">
        <v>2.6</v>
      </c>
      <c r="UG22" s="17">
        <v>6.7</v>
      </c>
      <c r="UH22" s="17">
        <v>6.1029999999999998</v>
      </c>
      <c r="UI22" s="17">
        <v>-3.5030000000000001</v>
      </c>
      <c r="UJ22" s="17">
        <v>11</v>
      </c>
      <c r="UK22" s="17">
        <v>9</v>
      </c>
      <c r="UL22" s="17">
        <v>9</v>
      </c>
      <c r="UM22" s="17">
        <v>2</v>
      </c>
      <c r="UN22" s="17">
        <v>3.9</v>
      </c>
      <c r="UO22" s="17">
        <v>3</v>
      </c>
      <c r="UP22" s="17">
        <v>3</v>
      </c>
      <c r="UQ22" s="17">
        <v>0.9</v>
      </c>
      <c r="UR22" s="17">
        <v>8.1</v>
      </c>
      <c r="US22" s="17">
        <v>7.5</v>
      </c>
      <c r="UT22" s="17">
        <v>7.5</v>
      </c>
      <c r="UU22" s="17">
        <v>0.6</v>
      </c>
      <c r="UV22" s="17">
        <v>6</v>
      </c>
      <c r="UW22" s="17">
        <v>6</v>
      </c>
      <c r="UX22" s="17">
        <v>6</v>
      </c>
      <c r="UY22" s="17">
        <v>0</v>
      </c>
      <c r="UZ22" s="17">
        <v>6.8</v>
      </c>
      <c r="VA22" s="17">
        <v>7</v>
      </c>
      <c r="VB22" s="17">
        <v>7</v>
      </c>
      <c r="VC22" s="17">
        <v>-0.2</v>
      </c>
      <c r="VD22" s="17">
        <v>7</v>
      </c>
      <c r="VE22" s="17">
        <v>7</v>
      </c>
      <c r="VF22" s="17">
        <v>7</v>
      </c>
      <c r="VG22" s="17">
        <v>0</v>
      </c>
      <c r="VH22" s="17">
        <v>2.6</v>
      </c>
      <c r="VI22" s="17">
        <v>9.01</v>
      </c>
      <c r="VJ22" s="17">
        <v>9.01</v>
      </c>
      <c r="VK22" s="17">
        <v>-6.41</v>
      </c>
      <c r="VL22" s="17">
        <v>41.1</v>
      </c>
      <c r="VM22" s="17">
        <v>36.357999999999997</v>
      </c>
      <c r="VN22" s="17">
        <v>36.357999999999997</v>
      </c>
      <c r="VO22" s="17">
        <v>4.742</v>
      </c>
      <c r="VP22" s="17">
        <v>1.4</v>
      </c>
      <c r="VQ22" s="17">
        <v>6.0640000000000001</v>
      </c>
      <c r="VR22" s="17">
        <v>6.0640000000000001</v>
      </c>
      <c r="VS22" s="17">
        <v>-4.6639999999999997</v>
      </c>
      <c r="VT22" s="17">
        <v>24.1</v>
      </c>
      <c r="VU22" s="17">
        <v>21.585999999999999</v>
      </c>
      <c r="VV22" s="17">
        <v>21.585999999999999</v>
      </c>
      <c r="VW22" s="17">
        <v>2.5139999999999998</v>
      </c>
      <c r="VX22" s="17">
        <v>0.6</v>
      </c>
      <c r="VY22" s="17">
        <v>0.6</v>
      </c>
      <c r="VZ22" s="17">
        <v>0.6</v>
      </c>
      <c r="WA22" s="17">
        <v>0</v>
      </c>
      <c r="WB22" s="17">
        <v>45.6</v>
      </c>
      <c r="WC22" s="17">
        <v>77.400000000000006</v>
      </c>
      <c r="WD22" s="17">
        <v>88</v>
      </c>
      <c r="WE22" s="17">
        <v>-42.4</v>
      </c>
      <c r="WF22" s="17">
        <v>50.7</v>
      </c>
      <c r="WG22" s="17">
        <v>61.7</v>
      </c>
      <c r="WH22" s="17">
        <v>69</v>
      </c>
      <c r="WI22" s="17">
        <v>-18.3</v>
      </c>
      <c r="WJ22" s="17">
        <v>19.100000000000001</v>
      </c>
      <c r="WK22" s="17">
        <v>17.076000000000001</v>
      </c>
      <c r="WL22" s="17">
        <v>17.076000000000001</v>
      </c>
      <c r="WM22" s="17">
        <v>2.024</v>
      </c>
      <c r="WN22" s="17">
        <v>1.3</v>
      </c>
      <c r="WO22" s="17"/>
      <c r="WP22" s="17">
        <v>1.4359999999999999</v>
      </c>
      <c r="WQ22" s="17">
        <v>-0.13600000000000001</v>
      </c>
      <c r="WR22" s="17">
        <v>4.4000000000000004</v>
      </c>
      <c r="WS22" s="17">
        <v>4.3</v>
      </c>
      <c r="WT22" s="17">
        <v>4.3</v>
      </c>
      <c r="WU22" s="17">
        <v>0.1</v>
      </c>
      <c r="WV22" s="17">
        <v>18.399999999999999</v>
      </c>
      <c r="WW22" s="17">
        <v>18.25243</v>
      </c>
      <c r="WX22" s="17">
        <v>18.25243</v>
      </c>
      <c r="WY22" s="17">
        <v>0.14757000000000001</v>
      </c>
      <c r="WZ22" s="17">
        <v>9.1</v>
      </c>
      <c r="XA22" s="17">
        <v>10.8</v>
      </c>
      <c r="XB22" s="17">
        <v>10.8</v>
      </c>
      <c r="XC22" s="17">
        <v>-1.7</v>
      </c>
      <c r="XD22" s="17">
        <v>43.8</v>
      </c>
      <c r="XE22" s="17">
        <v>42</v>
      </c>
      <c r="XF22" s="17">
        <v>42</v>
      </c>
      <c r="XG22" s="17">
        <v>1.8</v>
      </c>
      <c r="XH22" s="17">
        <v>34.799999999999997</v>
      </c>
      <c r="XI22" s="17">
        <v>25</v>
      </c>
      <c r="XJ22" s="17">
        <v>25</v>
      </c>
      <c r="XK22" s="17">
        <v>9.8000000000000007</v>
      </c>
      <c r="XL22" s="17">
        <v>17.399999999999999</v>
      </c>
      <c r="XM22" s="17">
        <v>14</v>
      </c>
      <c r="XN22" s="17">
        <v>14</v>
      </c>
      <c r="XO22" s="17">
        <v>3.4</v>
      </c>
      <c r="XP22" s="17"/>
      <c r="XQ22" s="17"/>
      <c r="XR22" s="17"/>
      <c r="XS22" s="17">
        <v>0</v>
      </c>
      <c r="XT22" s="17">
        <v>7.1</v>
      </c>
      <c r="XU22" s="17">
        <v>7.84</v>
      </c>
      <c r="XV22" s="17">
        <v>7.84</v>
      </c>
      <c r="XW22" s="17">
        <v>-0.74</v>
      </c>
      <c r="XX22" s="17"/>
      <c r="XY22" s="17"/>
      <c r="XZ22" s="17"/>
      <c r="YA22" s="17">
        <v>0</v>
      </c>
      <c r="YB22" s="17"/>
      <c r="YC22" s="17"/>
      <c r="YD22" s="17"/>
      <c r="YE22" s="17">
        <v>0</v>
      </c>
    </row>
    <row r="23" spans="1:655" ht="24" customHeight="1" x14ac:dyDescent="0.3">
      <c r="A23" s="1"/>
      <c r="B23" s="16" t="s">
        <v>41</v>
      </c>
      <c r="C23" s="16" t="s">
        <v>732</v>
      </c>
      <c r="D23" s="17">
        <v>140</v>
      </c>
      <c r="E23" s="17">
        <v>113.48792</v>
      </c>
      <c r="F23" s="17">
        <v>85.311070000000001</v>
      </c>
      <c r="G23" s="17">
        <v>54.688929999999999</v>
      </c>
      <c r="H23" s="17">
        <v>640.1</v>
      </c>
      <c r="I23" s="17">
        <v>643.65809000000002</v>
      </c>
      <c r="J23" s="17">
        <v>643.65809000000002</v>
      </c>
      <c r="K23" s="17">
        <v>-3.55809</v>
      </c>
      <c r="L23" s="17">
        <v>212.2</v>
      </c>
      <c r="M23" s="17">
        <v>219.87573</v>
      </c>
      <c r="N23" s="17">
        <v>209.39341999999999</v>
      </c>
      <c r="O23" s="17">
        <v>2.8065799999999999</v>
      </c>
      <c r="P23" s="17"/>
      <c r="Q23" s="17"/>
      <c r="R23" s="17"/>
      <c r="S23" s="17">
        <v>0</v>
      </c>
      <c r="T23" s="17"/>
      <c r="U23" s="17"/>
      <c r="V23" s="17"/>
      <c r="W23" s="17">
        <v>0</v>
      </c>
      <c r="X23" s="17">
        <v>90.9</v>
      </c>
      <c r="Y23" s="17">
        <v>52.483040000000003</v>
      </c>
      <c r="Z23" s="17">
        <v>52.482909999999997</v>
      </c>
      <c r="AA23" s="17">
        <v>38.417090000000002</v>
      </c>
      <c r="AB23" s="17">
        <v>100.7</v>
      </c>
      <c r="AC23" s="17">
        <v>100</v>
      </c>
      <c r="AD23" s="17">
        <v>100.00001</v>
      </c>
      <c r="AE23" s="17">
        <v>0.69999</v>
      </c>
      <c r="AF23" s="17"/>
      <c r="AG23" s="17"/>
      <c r="AH23" s="17"/>
      <c r="AI23" s="17">
        <v>0</v>
      </c>
      <c r="AJ23" s="17"/>
      <c r="AK23" s="17"/>
      <c r="AL23" s="17"/>
      <c r="AM23" s="17">
        <v>0</v>
      </c>
      <c r="AN23" s="17">
        <v>143.5</v>
      </c>
      <c r="AO23" s="17">
        <v>181.98004</v>
      </c>
      <c r="AP23" s="17">
        <v>181.98004</v>
      </c>
      <c r="AQ23" s="17">
        <v>-38.480040000000002</v>
      </c>
      <c r="AR23" s="17">
        <v>141.30000000000001</v>
      </c>
      <c r="AS23" s="17">
        <v>181.98004</v>
      </c>
      <c r="AT23" s="17">
        <v>181.98004</v>
      </c>
      <c r="AU23" s="17">
        <v>-40.680039999999998</v>
      </c>
      <c r="AV23" s="17">
        <v>141.6</v>
      </c>
      <c r="AW23" s="17">
        <v>181.98004</v>
      </c>
      <c r="AX23" s="17">
        <v>181.98004</v>
      </c>
      <c r="AY23" s="17">
        <v>-40.380040000000001</v>
      </c>
      <c r="AZ23" s="17">
        <v>239.5</v>
      </c>
      <c r="BA23" s="17">
        <v>272.97005000000001</v>
      </c>
      <c r="BB23" s="17">
        <v>272.97005000000001</v>
      </c>
      <c r="BC23" s="17">
        <v>-33.470050000000001</v>
      </c>
      <c r="BD23" s="17">
        <v>213.9</v>
      </c>
      <c r="BE23" s="17">
        <v>208.26667</v>
      </c>
      <c r="BF23" s="17">
        <v>208.26667</v>
      </c>
      <c r="BG23" s="17">
        <v>5.6333299999999999</v>
      </c>
      <c r="BH23" s="17">
        <v>109.5</v>
      </c>
      <c r="BI23" s="17">
        <v>104.13333</v>
      </c>
      <c r="BJ23" s="17">
        <v>104.13333</v>
      </c>
      <c r="BK23" s="17">
        <v>5.3666700000000001</v>
      </c>
      <c r="BL23" s="17">
        <v>369.9</v>
      </c>
      <c r="BM23" s="17">
        <v>406.57659999999998</v>
      </c>
      <c r="BN23" s="17">
        <v>392.50123000000002</v>
      </c>
      <c r="BO23" s="17">
        <v>-22.601230000000001</v>
      </c>
      <c r="BP23" s="17">
        <v>4.9000000000000004</v>
      </c>
      <c r="BQ23" s="17">
        <v>4.4318400000000002</v>
      </c>
      <c r="BR23" s="17">
        <v>4.4318400000000002</v>
      </c>
      <c r="BS23" s="17">
        <v>0.46816000000000002</v>
      </c>
      <c r="BT23" s="17"/>
      <c r="BU23" s="17"/>
      <c r="BV23" s="17"/>
      <c r="BW23" s="17">
        <v>0</v>
      </c>
      <c r="BX23" s="17"/>
      <c r="BY23" s="17"/>
      <c r="BZ23" s="17"/>
      <c r="CA23" s="17">
        <v>0</v>
      </c>
      <c r="CB23" s="17"/>
      <c r="CC23" s="17"/>
      <c r="CD23" s="17"/>
      <c r="CE23" s="17">
        <v>0</v>
      </c>
      <c r="CF23" s="17"/>
      <c r="CG23" s="17"/>
      <c r="CH23" s="17"/>
      <c r="CI23" s="17">
        <v>0</v>
      </c>
      <c r="CJ23" s="17">
        <v>145.69999999999999</v>
      </c>
      <c r="CK23" s="17">
        <v>138.33479</v>
      </c>
      <c r="CL23" s="17">
        <v>138.33479</v>
      </c>
      <c r="CM23" s="17">
        <v>7.3652100000000003</v>
      </c>
      <c r="CN23" s="17">
        <v>6.9</v>
      </c>
      <c r="CO23" s="17">
        <v>5.1333399999999996</v>
      </c>
      <c r="CP23" s="17">
        <v>5.1333399999999996</v>
      </c>
      <c r="CQ23" s="17">
        <v>1.7666599999999999</v>
      </c>
      <c r="CR23" s="17">
        <v>4.5999999999999996</v>
      </c>
      <c r="CS23" s="17">
        <v>2.8177599999999998</v>
      </c>
      <c r="CT23" s="17">
        <v>2.8177599999999998</v>
      </c>
      <c r="CU23" s="17">
        <v>1.78224</v>
      </c>
      <c r="CV23" s="17">
        <v>0</v>
      </c>
      <c r="CW23" s="17"/>
      <c r="CX23" s="17">
        <v>0</v>
      </c>
      <c r="CY23" s="17">
        <v>0</v>
      </c>
      <c r="CZ23" s="17">
        <v>6.8</v>
      </c>
      <c r="DA23" s="17">
        <v>6.8787000000000003</v>
      </c>
      <c r="DB23" s="17">
        <v>6.8787000000000003</v>
      </c>
      <c r="DC23" s="17">
        <v>-7.8700000000000006E-2</v>
      </c>
      <c r="DD23" s="17">
        <v>11.2</v>
      </c>
      <c r="DE23" s="17">
        <v>14.919420000000001</v>
      </c>
      <c r="DF23" s="17">
        <v>12.260439999999999</v>
      </c>
      <c r="DG23" s="17">
        <v>-1.06044</v>
      </c>
      <c r="DH23" s="17">
        <v>49.8</v>
      </c>
      <c r="DI23" s="17">
        <v>74.812240000000003</v>
      </c>
      <c r="DJ23" s="17">
        <v>77.510999999999996</v>
      </c>
      <c r="DK23" s="17">
        <v>-27.710999999999999</v>
      </c>
      <c r="DL23" s="17"/>
      <c r="DM23" s="17"/>
      <c r="DN23" s="17"/>
      <c r="DO23" s="17">
        <v>0</v>
      </c>
      <c r="DP23" s="17"/>
      <c r="DQ23" s="17"/>
      <c r="DR23" s="17"/>
      <c r="DS23" s="17">
        <v>0</v>
      </c>
      <c r="DT23" s="17"/>
      <c r="DU23" s="17"/>
      <c r="DV23" s="17"/>
      <c r="DW23" s="17">
        <v>0</v>
      </c>
      <c r="DX23" s="17"/>
      <c r="DY23" s="17"/>
      <c r="DZ23" s="17"/>
      <c r="EA23" s="17">
        <v>0</v>
      </c>
      <c r="EB23" s="17">
        <v>64.3</v>
      </c>
      <c r="EC23" s="17">
        <v>62.148090000000003</v>
      </c>
      <c r="ED23" s="17">
        <v>65.194029999999998</v>
      </c>
      <c r="EE23" s="17">
        <v>-0.89402999999999999</v>
      </c>
      <c r="EF23" s="17">
        <v>105.8</v>
      </c>
      <c r="EG23" s="17">
        <v>110.26318999999999</v>
      </c>
      <c r="EH23" s="17">
        <v>110.2632</v>
      </c>
      <c r="EI23" s="17">
        <v>-4.4631999999999996</v>
      </c>
      <c r="EJ23" s="17"/>
      <c r="EK23" s="17"/>
      <c r="EL23" s="17"/>
      <c r="EM23" s="17">
        <v>0</v>
      </c>
      <c r="EN23" s="17"/>
      <c r="EO23" s="17"/>
      <c r="EP23" s="17"/>
      <c r="EQ23" s="17">
        <v>0</v>
      </c>
      <c r="ER23" s="17"/>
      <c r="ES23" s="17"/>
      <c r="ET23" s="17"/>
      <c r="EU23" s="17">
        <v>0</v>
      </c>
      <c r="EV23" s="17">
        <v>6.5</v>
      </c>
      <c r="EW23" s="17"/>
      <c r="EX23" s="17">
        <v>6.39</v>
      </c>
      <c r="EY23" s="17">
        <v>0.11</v>
      </c>
      <c r="EZ23" s="17">
        <v>150.80000000000001</v>
      </c>
      <c r="FA23" s="17">
        <v>0</v>
      </c>
      <c r="FB23" s="17">
        <v>144.33001999999999</v>
      </c>
      <c r="FC23" s="17">
        <v>6.4699799999999996</v>
      </c>
      <c r="FD23" s="17">
        <v>49</v>
      </c>
      <c r="FE23" s="17">
        <v>45.103659999999998</v>
      </c>
      <c r="FF23" s="17">
        <v>45.103659999999998</v>
      </c>
      <c r="FG23" s="17">
        <v>3.8963399999999999</v>
      </c>
      <c r="FH23" s="17">
        <v>48.5</v>
      </c>
      <c r="FI23" s="17">
        <v>48.543680000000002</v>
      </c>
      <c r="FJ23" s="17">
        <v>45.000079999999997</v>
      </c>
      <c r="FK23" s="17">
        <v>3.4999199999999999</v>
      </c>
      <c r="FL23" s="17">
        <v>30.4</v>
      </c>
      <c r="FM23" s="17">
        <v>27.750350000000001</v>
      </c>
      <c r="FN23" s="17">
        <v>27.750350000000001</v>
      </c>
      <c r="FO23" s="17">
        <v>2.6496499999999998</v>
      </c>
      <c r="FP23" s="17">
        <v>18.600000000000001</v>
      </c>
      <c r="FQ23" s="17">
        <v>17.386510000000001</v>
      </c>
      <c r="FR23" s="17">
        <v>17.562139999999999</v>
      </c>
      <c r="FS23" s="17">
        <v>1.03786</v>
      </c>
      <c r="FT23" s="17">
        <v>19.8</v>
      </c>
      <c r="FU23" s="17">
        <v>19.1068</v>
      </c>
      <c r="FV23" s="17">
        <v>19.1068</v>
      </c>
      <c r="FW23" s="17">
        <v>0.69320000000000004</v>
      </c>
      <c r="FX23" s="17">
        <v>91.2</v>
      </c>
      <c r="FY23" s="17">
        <v>75.191609999999997</v>
      </c>
      <c r="FZ23" s="17">
        <v>75.191599999999994</v>
      </c>
      <c r="GA23" s="17">
        <v>16.008400000000002</v>
      </c>
      <c r="GB23" s="17">
        <v>181.22564</v>
      </c>
      <c r="GC23" s="17">
        <v>185.10007999999999</v>
      </c>
      <c r="GD23" s="17">
        <v>185.10007999999999</v>
      </c>
      <c r="GE23" s="17">
        <v>-3.8744399999999999</v>
      </c>
      <c r="GF23" s="17">
        <v>181.06272000000001</v>
      </c>
      <c r="GG23" s="17">
        <v>185.10007999999999</v>
      </c>
      <c r="GH23" s="17">
        <v>185.10007999999999</v>
      </c>
      <c r="GI23" s="17">
        <v>-4.0373599999999996</v>
      </c>
      <c r="GJ23" s="17">
        <v>181.76183</v>
      </c>
      <c r="GK23" s="17">
        <v>185.10007999999999</v>
      </c>
      <c r="GL23" s="17">
        <v>185.10007999999999</v>
      </c>
      <c r="GM23" s="17">
        <v>-3.3382499999999999</v>
      </c>
      <c r="GN23" s="17">
        <v>87.6</v>
      </c>
      <c r="GO23" s="17">
        <v>74.575019999999995</v>
      </c>
      <c r="GP23" s="17">
        <v>43.847560000000001</v>
      </c>
      <c r="GQ23" s="17">
        <v>43.75244</v>
      </c>
      <c r="GR23" s="17">
        <v>0</v>
      </c>
      <c r="GS23" s="17">
        <v>0</v>
      </c>
      <c r="GT23" s="17">
        <v>0</v>
      </c>
      <c r="GU23" s="17">
        <v>0</v>
      </c>
      <c r="GV23" s="17">
        <v>1.6</v>
      </c>
      <c r="GW23" s="17">
        <v>6.7322100000000002</v>
      </c>
      <c r="GX23" s="17">
        <v>6.7322100000000002</v>
      </c>
      <c r="GY23" s="17">
        <v>-5.1322099999999997</v>
      </c>
      <c r="GZ23" s="17">
        <v>34</v>
      </c>
      <c r="HA23" s="17">
        <v>34.47804</v>
      </c>
      <c r="HB23" s="17">
        <v>34.47804</v>
      </c>
      <c r="HC23" s="17">
        <v>-0.47804000000000002</v>
      </c>
      <c r="HD23" s="17">
        <v>34.799999999999997</v>
      </c>
      <c r="HE23" s="17">
        <v>41.690289999999997</v>
      </c>
      <c r="HF23" s="17">
        <v>41.690289999999997</v>
      </c>
      <c r="HG23" s="17">
        <v>-6.8902900000000002</v>
      </c>
      <c r="HH23" s="17">
        <v>3.8</v>
      </c>
      <c r="HI23" s="17">
        <v>4.1192200000000003</v>
      </c>
      <c r="HJ23" s="17">
        <v>4.1192200000000003</v>
      </c>
      <c r="HK23" s="17">
        <v>-0.31922</v>
      </c>
      <c r="HL23" s="17">
        <v>0</v>
      </c>
      <c r="HM23" s="17">
        <v>0</v>
      </c>
      <c r="HN23" s="17">
        <v>0</v>
      </c>
      <c r="HO23" s="17">
        <v>0</v>
      </c>
      <c r="HP23" s="17">
        <v>82.6</v>
      </c>
      <c r="HQ23" s="17">
        <v>87.273110000000003</v>
      </c>
      <c r="HR23" s="17">
        <v>87.273030000000006</v>
      </c>
      <c r="HS23" s="17">
        <v>-4.6730299999999998</v>
      </c>
      <c r="HT23" s="17"/>
      <c r="HU23" s="17"/>
      <c r="HV23" s="17"/>
      <c r="HW23" s="17">
        <v>0</v>
      </c>
      <c r="HX23" s="17"/>
      <c r="HY23" s="17"/>
      <c r="HZ23" s="17"/>
      <c r="IA23" s="17">
        <v>0</v>
      </c>
      <c r="IB23" s="17">
        <v>41.1</v>
      </c>
      <c r="IC23" s="17">
        <v>16.490729999999999</v>
      </c>
      <c r="ID23" s="17">
        <v>0</v>
      </c>
      <c r="IE23" s="17">
        <v>41.1</v>
      </c>
      <c r="IF23" s="17"/>
      <c r="IG23" s="17"/>
      <c r="IH23" s="17"/>
      <c r="II23" s="17">
        <v>0</v>
      </c>
      <c r="IJ23" s="17"/>
      <c r="IK23" s="17"/>
      <c r="IL23" s="17"/>
      <c r="IM23" s="17">
        <v>0</v>
      </c>
      <c r="IN23" s="17">
        <v>46.5</v>
      </c>
      <c r="IO23" s="17">
        <v>48.181449999999998</v>
      </c>
      <c r="IP23" s="17">
        <v>48.181449999999998</v>
      </c>
      <c r="IQ23" s="17">
        <v>-1.6814499999999999</v>
      </c>
      <c r="IR23" s="17"/>
      <c r="IS23" s="17"/>
      <c r="IT23" s="17"/>
      <c r="IU23" s="17">
        <v>0</v>
      </c>
      <c r="IV23" s="17"/>
      <c r="IW23" s="17"/>
      <c r="IX23" s="17"/>
      <c r="IY23" s="17">
        <v>0</v>
      </c>
      <c r="IZ23" s="17"/>
      <c r="JA23" s="17"/>
      <c r="JB23" s="17"/>
      <c r="JC23" s="17">
        <v>0</v>
      </c>
      <c r="JD23" s="17">
        <v>65.7</v>
      </c>
      <c r="JE23" s="17">
        <v>69.934489999999997</v>
      </c>
      <c r="JF23" s="17">
        <v>32.547330000000002</v>
      </c>
      <c r="JG23" s="17">
        <v>33.152670000000001</v>
      </c>
      <c r="JH23" s="17">
        <v>173.2</v>
      </c>
      <c r="JI23" s="17">
        <v>178.52956</v>
      </c>
      <c r="JJ23" s="17">
        <v>178.52956</v>
      </c>
      <c r="JK23" s="17">
        <v>-5.3295599999999999</v>
      </c>
      <c r="JL23" s="17">
        <v>171.1</v>
      </c>
      <c r="JM23" s="17">
        <v>178.52956</v>
      </c>
      <c r="JN23" s="17">
        <v>178.52956</v>
      </c>
      <c r="JO23" s="17">
        <v>-7.4295600000000004</v>
      </c>
      <c r="JP23" s="17">
        <v>200</v>
      </c>
      <c r="JQ23" s="17">
        <v>178.52956</v>
      </c>
      <c r="JR23" s="17">
        <v>178.52956</v>
      </c>
      <c r="JS23" s="17">
        <v>21.47044</v>
      </c>
      <c r="JT23" s="17">
        <v>273</v>
      </c>
      <c r="JU23" s="17">
        <v>267.79433</v>
      </c>
      <c r="JV23" s="17">
        <v>267.79433</v>
      </c>
      <c r="JW23" s="17">
        <v>5.2056699999999996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1.7823899999999999</v>
      </c>
      <c r="LF23" s="17">
        <v>1.7823899999999999</v>
      </c>
      <c r="LG23" s="17">
        <v>-0.58238999999999996</v>
      </c>
      <c r="LH23" s="17">
        <v>79.7</v>
      </c>
      <c r="LI23" s="17">
        <v>113.69852</v>
      </c>
      <c r="LJ23" s="17">
        <v>113.69889999999999</v>
      </c>
      <c r="LK23" s="17">
        <v>-33.998899999999999</v>
      </c>
      <c r="LL23" s="17">
        <v>89.3</v>
      </c>
      <c r="LM23" s="17">
        <v>85.638869999999997</v>
      </c>
      <c r="LN23" s="17">
        <v>76.263310000000004</v>
      </c>
      <c r="LO23" s="17">
        <v>13.03669</v>
      </c>
      <c r="LP23" s="17">
        <v>62.1</v>
      </c>
      <c r="LQ23" s="17">
        <v>67.133979999999994</v>
      </c>
      <c r="LR23" s="17">
        <v>67.133979999999994</v>
      </c>
      <c r="LS23" s="17">
        <v>-5.0339799999999997</v>
      </c>
      <c r="LT23" s="17">
        <v>69.599999999999994</v>
      </c>
      <c r="LU23" s="17">
        <v>71.383049999999997</v>
      </c>
      <c r="LV23" s="17">
        <v>65.984020000000001</v>
      </c>
      <c r="LW23" s="17">
        <v>3.61598</v>
      </c>
      <c r="LX23" s="17">
        <v>30.1</v>
      </c>
      <c r="LY23" s="17">
        <v>29.541409999999999</v>
      </c>
      <c r="LZ23" s="17">
        <v>27.30706</v>
      </c>
      <c r="MA23" s="17">
        <v>2.7929400000000002</v>
      </c>
      <c r="MB23" s="17">
        <v>0</v>
      </c>
      <c r="MC23" s="17"/>
      <c r="MD23" s="17">
        <v>0</v>
      </c>
      <c r="ME23" s="17">
        <v>0</v>
      </c>
      <c r="MF23" s="17"/>
      <c r="MG23" s="17"/>
      <c r="MH23" s="17"/>
      <c r="MI23" s="17">
        <v>0</v>
      </c>
      <c r="MJ23" s="17"/>
      <c r="MK23" s="17"/>
      <c r="ML23" s="17"/>
      <c r="MM23" s="17">
        <v>0</v>
      </c>
      <c r="MN23" s="17">
        <v>143</v>
      </c>
      <c r="MO23" s="17">
        <v>143.88266999999999</v>
      </c>
      <c r="MP23" s="17">
        <v>145.04656</v>
      </c>
      <c r="MQ23" s="17">
        <v>-2.0465599999999999</v>
      </c>
      <c r="MR23" s="17"/>
      <c r="MS23" s="17"/>
      <c r="MT23" s="17"/>
      <c r="MU23" s="17">
        <v>0</v>
      </c>
      <c r="MV23" s="17">
        <v>65.8</v>
      </c>
      <c r="MW23" s="17">
        <v>71.941329999999994</v>
      </c>
      <c r="MX23" s="17">
        <v>72.52328</v>
      </c>
      <c r="MY23" s="17">
        <v>-6.7232799999999999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v>
      </c>
      <c r="OC23" s="17">
        <v>7.5999999999999998E-2</v>
      </c>
      <c r="OD23" s="17">
        <v>7.5999999999999998E-2</v>
      </c>
      <c r="OE23" s="17">
        <v>-7.5999999999999998E-2</v>
      </c>
      <c r="OF23" s="17">
        <v>91.3</v>
      </c>
      <c r="OG23" s="17">
        <v>113.928</v>
      </c>
      <c r="OH23" s="17">
        <v>113.928</v>
      </c>
      <c r="OI23" s="17">
        <v>-22.628</v>
      </c>
      <c r="OJ23" s="17">
        <v>31.8</v>
      </c>
      <c r="OK23" s="17">
        <v>27.079000000000001</v>
      </c>
      <c r="OL23" s="17">
        <v>27.079000000000001</v>
      </c>
      <c r="OM23" s="17">
        <v>4.7210000000000001</v>
      </c>
      <c r="ON23" s="17">
        <v>11</v>
      </c>
      <c r="OO23" s="17">
        <v>13.337999999999999</v>
      </c>
      <c r="OP23" s="17">
        <v>13.337999999999999</v>
      </c>
      <c r="OQ23" s="17">
        <v>-2.3380000000000001</v>
      </c>
      <c r="OR23" s="17">
        <v>0</v>
      </c>
      <c r="OS23" s="17"/>
      <c r="OT23" s="17">
        <v>0</v>
      </c>
      <c r="OU23" s="17">
        <v>0</v>
      </c>
      <c r="OV23" s="17">
        <v>12.6</v>
      </c>
      <c r="OW23" s="17">
        <v>11.45631</v>
      </c>
      <c r="OX23" s="17">
        <v>11.45631</v>
      </c>
      <c r="OY23" s="17">
        <v>1.1436900000000001</v>
      </c>
      <c r="OZ23" s="17">
        <v>9.9</v>
      </c>
      <c r="PA23" s="17">
        <v>9</v>
      </c>
      <c r="PB23" s="17">
        <v>9</v>
      </c>
      <c r="PC23" s="17">
        <v>0.9</v>
      </c>
      <c r="PD23" s="17">
        <v>5.4</v>
      </c>
      <c r="PE23" s="17">
        <v>4.0880000000000001</v>
      </c>
      <c r="PF23" s="17">
        <v>4.0879899999999996</v>
      </c>
      <c r="PG23" s="17">
        <v>1.3120099999999999</v>
      </c>
      <c r="PH23" s="17">
        <v>0.5</v>
      </c>
      <c r="PI23" s="17">
        <v>1</v>
      </c>
      <c r="PJ23" s="17">
        <v>1</v>
      </c>
      <c r="PK23" s="17">
        <v>-0.5</v>
      </c>
      <c r="PL23" s="17">
        <v>2.6</v>
      </c>
      <c r="PM23" s="17">
        <v>3.25</v>
      </c>
      <c r="PN23" s="17">
        <v>3.25</v>
      </c>
      <c r="PO23" s="17">
        <v>-0.65</v>
      </c>
      <c r="PP23" s="17">
        <v>2.6</v>
      </c>
      <c r="PQ23" s="17">
        <v>2.5</v>
      </c>
      <c r="PR23" s="17">
        <v>2.5</v>
      </c>
      <c r="PS23" s="17">
        <v>0.1</v>
      </c>
      <c r="PT23" s="17">
        <v>20</v>
      </c>
      <c r="PU23" s="17">
        <v>19.417480000000001</v>
      </c>
      <c r="PV23" s="17">
        <v>19.417480000000001</v>
      </c>
      <c r="PW23" s="17">
        <v>0.58252000000000004</v>
      </c>
      <c r="PX23" s="17">
        <v>14.6</v>
      </c>
      <c r="PY23" s="17">
        <v>13.592230000000001</v>
      </c>
      <c r="PZ23" s="17">
        <v>13.592230000000001</v>
      </c>
      <c r="QA23" s="17">
        <v>1.0077700000000001</v>
      </c>
      <c r="QB23" s="17">
        <v>9.9</v>
      </c>
      <c r="QC23" s="17">
        <v>10</v>
      </c>
      <c r="QD23" s="17">
        <v>10</v>
      </c>
      <c r="QE23" s="17">
        <v>-0.1</v>
      </c>
      <c r="QF23" s="17">
        <v>3.1</v>
      </c>
      <c r="QG23" s="17">
        <v>3.5</v>
      </c>
      <c r="QH23" s="17">
        <v>3.5</v>
      </c>
      <c r="QI23" s="17">
        <v>-0.4</v>
      </c>
      <c r="QJ23" s="17">
        <v>18.5</v>
      </c>
      <c r="QK23" s="17">
        <v>17.961169999999999</v>
      </c>
      <c r="QL23" s="17">
        <v>17.96116</v>
      </c>
      <c r="QM23" s="17">
        <v>0.53883999999999999</v>
      </c>
      <c r="QN23" s="17">
        <v>11.2</v>
      </c>
      <c r="QO23" s="17"/>
      <c r="QP23" s="17">
        <v>2.4830000000000001</v>
      </c>
      <c r="QQ23" s="17">
        <v>8.7170000000000005</v>
      </c>
      <c r="QR23" s="17">
        <v>13.3</v>
      </c>
      <c r="QS23" s="17">
        <v>2.7189999999999999</v>
      </c>
      <c r="QT23" s="17">
        <v>2.7189999999999999</v>
      </c>
      <c r="QU23" s="17">
        <v>10.581</v>
      </c>
      <c r="QV23" s="17">
        <v>29.6</v>
      </c>
      <c r="QW23" s="17">
        <v>29.151</v>
      </c>
      <c r="QX23" s="17">
        <v>29.151</v>
      </c>
      <c r="QY23" s="17">
        <v>0.44900000000000001</v>
      </c>
      <c r="QZ23" s="17">
        <v>69.3</v>
      </c>
      <c r="RA23" s="17">
        <v>79.313000000000002</v>
      </c>
      <c r="RB23" s="17">
        <v>79.313000000000002</v>
      </c>
      <c r="RC23" s="17">
        <v>-10.013</v>
      </c>
      <c r="RD23" s="17">
        <v>4.5</v>
      </c>
      <c r="RE23" s="17">
        <v>2.9009999999999998</v>
      </c>
      <c r="RF23" s="17">
        <v>2.9009999999999998</v>
      </c>
      <c r="RG23" s="17">
        <v>1.599</v>
      </c>
      <c r="RH23" s="17">
        <v>2.2000000000000002</v>
      </c>
      <c r="RI23" s="17">
        <v>2.4</v>
      </c>
      <c r="RJ23" s="17">
        <v>2.4</v>
      </c>
      <c r="RK23" s="17">
        <v>-0.2</v>
      </c>
      <c r="RL23" s="17">
        <v>1.1000000000000001</v>
      </c>
      <c r="RM23" s="17"/>
      <c r="RN23" s="17">
        <v>1.2</v>
      </c>
      <c r="RO23" s="17">
        <v>-0.1</v>
      </c>
      <c r="RP23" s="17">
        <v>2.9</v>
      </c>
      <c r="RQ23" s="17">
        <v>2.8</v>
      </c>
      <c r="RR23" s="17">
        <v>2.8</v>
      </c>
      <c r="RS23" s="17">
        <v>0.1</v>
      </c>
      <c r="RT23" s="17">
        <v>9</v>
      </c>
      <c r="RU23" s="17"/>
      <c r="RV23" s="17">
        <v>0.502</v>
      </c>
      <c r="RW23" s="17">
        <v>8.4979999999999993</v>
      </c>
      <c r="RX23" s="17">
        <v>2.4</v>
      </c>
      <c r="RY23" s="17">
        <v>2.4510000000000001</v>
      </c>
      <c r="RZ23" s="17">
        <v>2.4510000000000001</v>
      </c>
      <c r="SA23" s="17">
        <v>-5.0999999999999997E-2</v>
      </c>
      <c r="SB23" s="17">
        <v>11.7</v>
      </c>
      <c r="SC23" s="17">
        <v>3.8144300000000002</v>
      </c>
      <c r="SD23" s="17">
        <v>0</v>
      </c>
      <c r="SE23" s="17">
        <v>11.7</v>
      </c>
      <c r="SF23" s="17">
        <v>1.6</v>
      </c>
      <c r="SG23" s="17">
        <v>1.9</v>
      </c>
      <c r="SH23" s="17">
        <v>1.9</v>
      </c>
      <c r="SI23" s="17">
        <v>-0.3</v>
      </c>
      <c r="SJ23" s="17"/>
      <c r="SK23" s="17"/>
      <c r="SL23" s="17"/>
      <c r="SM23" s="17">
        <v>0</v>
      </c>
      <c r="SN23" s="17">
        <v>10</v>
      </c>
      <c r="SO23" s="17">
        <v>9.6999999999999993</v>
      </c>
      <c r="SP23" s="17">
        <v>9.6999999999999993</v>
      </c>
      <c r="SQ23" s="17">
        <v>0.3</v>
      </c>
      <c r="SR23" s="17">
        <v>4.9000000000000004</v>
      </c>
      <c r="SS23" s="17">
        <v>3.9</v>
      </c>
      <c r="ST23" s="17">
        <v>3.9</v>
      </c>
      <c r="SU23" s="17">
        <v>1</v>
      </c>
      <c r="SV23" s="17">
        <v>6.1</v>
      </c>
      <c r="SW23" s="17">
        <v>6</v>
      </c>
      <c r="SX23" s="17">
        <v>6</v>
      </c>
      <c r="SY23" s="17">
        <v>0.1</v>
      </c>
      <c r="SZ23" s="17">
        <v>9</v>
      </c>
      <c r="TA23" s="17">
        <v>4.5</v>
      </c>
      <c r="TB23" s="17">
        <v>4.5</v>
      </c>
      <c r="TC23" s="17">
        <v>4.5</v>
      </c>
      <c r="TD23" s="17">
        <v>15.5</v>
      </c>
      <c r="TE23" s="17">
        <v>15.922330000000001</v>
      </c>
      <c r="TF23" s="17">
        <v>15.922330000000001</v>
      </c>
      <c r="TG23" s="17">
        <v>-0.42232999999999998</v>
      </c>
      <c r="TH23" s="17">
        <v>20.399999999999999</v>
      </c>
      <c r="TI23" s="17">
        <v>19.47</v>
      </c>
      <c r="TJ23" s="17">
        <v>19.47</v>
      </c>
      <c r="TK23" s="17">
        <v>0.93</v>
      </c>
      <c r="TL23" s="17">
        <v>45.6</v>
      </c>
      <c r="TM23" s="17">
        <v>34.252000000000002</v>
      </c>
      <c r="TN23" s="17">
        <v>34.252000000000002</v>
      </c>
      <c r="TO23" s="17">
        <v>11.348000000000001</v>
      </c>
      <c r="TP23" s="17"/>
      <c r="TQ23" s="17"/>
      <c r="TR23" s="17"/>
      <c r="TS23" s="17">
        <v>0</v>
      </c>
      <c r="TT23" s="17">
        <v>55</v>
      </c>
      <c r="TU23" s="17">
        <v>75.2</v>
      </c>
      <c r="TV23" s="17">
        <v>70.613</v>
      </c>
      <c r="TW23" s="17">
        <v>-15.613</v>
      </c>
      <c r="TX23" s="17">
        <v>99.6</v>
      </c>
      <c r="TY23" s="17">
        <v>91.7</v>
      </c>
      <c r="TZ23" s="17">
        <v>82.507999999999996</v>
      </c>
      <c r="UA23" s="17">
        <v>17.091999999999999</v>
      </c>
      <c r="UB23" s="17">
        <v>5.3</v>
      </c>
      <c r="UC23" s="17">
        <v>8.1999999999999993</v>
      </c>
      <c r="UD23" s="17">
        <v>7.29</v>
      </c>
      <c r="UE23" s="17">
        <v>-1.99</v>
      </c>
      <c r="UF23" s="17">
        <v>2.9</v>
      </c>
      <c r="UG23" s="17">
        <v>6.9</v>
      </c>
      <c r="UH23" s="17">
        <v>6.3390000000000004</v>
      </c>
      <c r="UI23" s="17">
        <v>-3.4390000000000001</v>
      </c>
      <c r="UJ23" s="17">
        <v>11</v>
      </c>
      <c r="UK23" s="17">
        <v>9</v>
      </c>
      <c r="UL23" s="17">
        <v>9</v>
      </c>
      <c r="UM23" s="17">
        <v>2</v>
      </c>
      <c r="UN23" s="17">
        <v>4</v>
      </c>
      <c r="UO23" s="17">
        <v>3</v>
      </c>
      <c r="UP23" s="17">
        <v>3</v>
      </c>
      <c r="UQ23" s="17">
        <v>1</v>
      </c>
      <c r="UR23" s="17">
        <v>7.6</v>
      </c>
      <c r="US23" s="17">
        <v>7.5</v>
      </c>
      <c r="UT23" s="17">
        <v>7.5</v>
      </c>
      <c r="UU23" s="17">
        <v>0.1</v>
      </c>
      <c r="UV23" s="17">
        <v>6</v>
      </c>
      <c r="UW23" s="17">
        <v>6</v>
      </c>
      <c r="UX23" s="17">
        <v>6</v>
      </c>
      <c r="UY23" s="17">
        <v>0</v>
      </c>
      <c r="UZ23" s="17">
        <v>6.8</v>
      </c>
      <c r="VA23" s="17">
        <v>7</v>
      </c>
      <c r="VB23" s="17">
        <v>7</v>
      </c>
      <c r="VC23" s="17">
        <v>-0.2</v>
      </c>
      <c r="VD23" s="17">
        <v>7</v>
      </c>
      <c r="VE23" s="17">
        <v>7</v>
      </c>
      <c r="VF23" s="17">
        <v>7</v>
      </c>
      <c r="VG23" s="17">
        <v>0</v>
      </c>
      <c r="VH23" s="17">
        <v>4.5999999999999996</v>
      </c>
      <c r="VI23" s="17">
        <v>9.39</v>
      </c>
      <c r="VJ23" s="17">
        <v>9.39</v>
      </c>
      <c r="VK23" s="17">
        <v>-4.79</v>
      </c>
      <c r="VL23" s="17">
        <v>120.4</v>
      </c>
      <c r="VM23" s="17">
        <v>84.594999999999999</v>
      </c>
      <c r="VN23" s="17">
        <v>84.594999999999999</v>
      </c>
      <c r="VO23" s="17">
        <v>35.805</v>
      </c>
      <c r="VP23" s="17">
        <v>4.2</v>
      </c>
      <c r="VQ23" s="17">
        <v>9.43</v>
      </c>
      <c r="VR23" s="17">
        <v>9.43</v>
      </c>
      <c r="VS23" s="17">
        <v>-5.23</v>
      </c>
      <c r="VT23" s="17">
        <v>69.099999999999994</v>
      </c>
      <c r="VU23" s="17">
        <v>56.168999999999997</v>
      </c>
      <c r="VV23" s="17">
        <v>56.168999999999997</v>
      </c>
      <c r="VW23" s="17">
        <v>12.930999999999999</v>
      </c>
      <c r="VX23" s="17">
        <v>0.6</v>
      </c>
      <c r="VY23" s="17">
        <v>0.6</v>
      </c>
      <c r="VZ23" s="17">
        <v>0.6</v>
      </c>
      <c r="WA23" s="17">
        <v>0</v>
      </c>
      <c r="WB23" s="17">
        <v>37.200000000000003</v>
      </c>
      <c r="WC23" s="17">
        <v>75.599999999999994</v>
      </c>
      <c r="WD23" s="17">
        <v>87</v>
      </c>
      <c r="WE23" s="17">
        <v>-49.8</v>
      </c>
      <c r="WF23" s="17">
        <v>41.1</v>
      </c>
      <c r="WG23" s="17">
        <v>60.1</v>
      </c>
      <c r="WH23" s="17">
        <v>68</v>
      </c>
      <c r="WI23" s="17">
        <v>-26.9</v>
      </c>
      <c r="WJ23" s="17">
        <v>54.9</v>
      </c>
      <c r="WK23" s="17">
        <v>44.11</v>
      </c>
      <c r="WL23" s="17">
        <v>44.11</v>
      </c>
      <c r="WM23" s="17">
        <v>10.79</v>
      </c>
      <c r="WN23" s="17">
        <v>4.2</v>
      </c>
      <c r="WO23" s="17"/>
      <c r="WP23" s="17">
        <v>3.01</v>
      </c>
      <c r="WQ23" s="17">
        <v>1.19</v>
      </c>
      <c r="WR23" s="17">
        <v>4.4000000000000004</v>
      </c>
      <c r="WS23" s="17">
        <v>4.3</v>
      </c>
      <c r="WT23" s="17">
        <v>4.3</v>
      </c>
      <c r="WU23" s="17">
        <v>0.1</v>
      </c>
      <c r="WV23" s="17">
        <v>18.399999999999999</v>
      </c>
      <c r="WW23" s="17">
        <v>18.25243</v>
      </c>
      <c r="WX23" s="17">
        <v>18.25243</v>
      </c>
      <c r="WY23" s="17">
        <v>0.14757000000000001</v>
      </c>
      <c r="WZ23" s="17">
        <v>9.8000000000000007</v>
      </c>
      <c r="XA23" s="17">
        <v>10.8</v>
      </c>
      <c r="XB23" s="17">
        <v>10.8</v>
      </c>
      <c r="XC23" s="17">
        <v>-1</v>
      </c>
      <c r="XD23" s="17">
        <v>44</v>
      </c>
      <c r="XE23" s="17">
        <v>42</v>
      </c>
      <c r="XF23" s="17">
        <v>42</v>
      </c>
      <c r="XG23" s="17">
        <v>2</v>
      </c>
      <c r="XH23" s="17">
        <v>34.9</v>
      </c>
      <c r="XI23" s="17">
        <v>25</v>
      </c>
      <c r="XJ23" s="17">
        <v>25</v>
      </c>
      <c r="XK23" s="17">
        <v>9.9</v>
      </c>
      <c r="XL23" s="17">
        <v>17.600000000000001</v>
      </c>
      <c r="XM23" s="17">
        <v>14</v>
      </c>
      <c r="XN23" s="17">
        <v>14</v>
      </c>
      <c r="XO23" s="17">
        <v>3.6</v>
      </c>
      <c r="XP23" s="17"/>
      <c r="XQ23" s="17"/>
      <c r="XR23" s="17"/>
      <c r="XS23" s="17">
        <v>0</v>
      </c>
      <c r="XT23" s="17">
        <v>6.9</v>
      </c>
      <c r="XU23" s="17">
        <v>7.84</v>
      </c>
      <c r="XV23" s="17">
        <v>7.84</v>
      </c>
      <c r="XW23" s="17">
        <v>-0.94</v>
      </c>
      <c r="XX23" s="17"/>
      <c r="XY23" s="17"/>
      <c r="XZ23" s="17"/>
      <c r="YA23" s="17">
        <v>0</v>
      </c>
      <c r="YB23" s="17"/>
      <c r="YC23" s="17"/>
      <c r="YD23" s="17"/>
      <c r="YE23" s="17">
        <v>0</v>
      </c>
    </row>
    <row r="24" spans="1:655" ht="24" customHeight="1" x14ac:dyDescent="0.3">
      <c r="A24" s="1"/>
      <c r="B24" s="18" t="s">
        <v>41</v>
      </c>
      <c r="C24" s="18" t="s">
        <v>733</v>
      </c>
      <c r="D24" s="19">
        <v>98.7</v>
      </c>
      <c r="E24" s="19">
        <v>94.499350000000007</v>
      </c>
      <c r="F24" s="19">
        <v>69.906819999999996</v>
      </c>
      <c r="G24" s="19">
        <v>28.79318</v>
      </c>
      <c r="H24" s="19">
        <v>649.79999999999995</v>
      </c>
      <c r="I24" s="19">
        <v>643.65809000000002</v>
      </c>
      <c r="J24" s="19">
        <v>643.65809000000002</v>
      </c>
      <c r="K24" s="19">
        <v>6.1419100000000002</v>
      </c>
      <c r="L24" s="19">
        <v>215.1</v>
      </c>
      <c r="M24" s="19">
        <v>219.87573</v>
      </c>
      <c r="N24" s="19">
        <v>209.39341999999999</v>
      </c>
      <c r="O24" s="19">
        <v>5.7065799999999998</v>
      </c>
      <c r="P24" s="19"/>
      <c r="Q24" s="19"/>
      <c r="R24" s="19"/>
      <c r="S24" s="19">
        <v>0</v>
      </c>
      <c r="T24" s="19"/>
      <c r="U24" s="19"/>
      <c r="V24" s="19"/>
      <c r="W24" s="19">
        <v>0</v>
      </c>
      <c r="X24" s="19">
        <v>90.2</v>
      </c>
      <c r="Y24" s="19">
        <v>52.483040000000003</v>
      </c>
      <c r="Z24" s="19">
        <v>52.483029999999999</v>
      </c>
      <c r="AA24" s="19">
        <v>37.716970000000003</v>
      </c>
      <c r="AB24" s="19">
        <v>101.2</v>
      </c>
      <c r="AC24" s="19">
        <v>100</v>
      </c>
      <c r="AD24" s="19">
        <v>100.00002000000001</v>
      </c>
      <c r="AE24" s="19">
        <v>1.19998</v>
      </c>
      <c r="AF24" s="19"/>
      <c r="AG24" s="19"/>
      <c r="AH24" s="19"/>
      <c r="AI24" s="19">
        <v>0</v>
      </c>
      <c r="AJ24" s="19"/>
      <c r="AK24" s="19"/>
      <c r="AL24" s="19"/>
      <c r="AM24" s="19">
        <v>0</v>
      </c>
      <c r="AN24" s="19">
        <v>163.4</v>
      </c>
      <c r="AO24" s="19">
        <v>181.98004</v>
      </c>
      <c r="AP24" s="19">
        <v>183.31336999999999</v>
      </c>
      <c r="AQ24" s="19">
        <v>-19.91337</v>
      </c>
      <c r="AR24" s="19">
        <v>162.30000000000001</v>
      </c>
      <c r="AS24" s="19">
        <v>181.98004</v>
      </c>
      <c r="AT24" s="19">
        <v>183.31336999999999</v>
      </c>
      <c r="AU24" s="19">
        <v>-21.013369999999998</v>
      </c>
      <c r="AV24" s="19">
        <v>162.19999999999999</v>
      </c>
      <c r="AW24" s="19">
        <v>181.98004</v>
      </c>
      <c r="AX24" s="19">
        <v>183.31336999999999</v>
      </c>
      <c r="AY24" s="19">
        <v>-21.11337</v>
      </c>
      <c r="AZ24" s="19">
        <v>252.4</v>
      </c>
      <c r="BA24" s="19">
        <v>272.97005000000001</v>
      </c>
      <c r="BB24" s="19">
        <v>274.97005000000001</v>
      </c>
      <c r="BC24" s="19">
        <v>-22.570049999999998</v>
      </c>
      <c r="BD24" s="19">
        <v>216</v>
      </c>
      <c r="BE24" s="19">
        <v>208.26667</v>
      </c>
      <c r="BF24" s="19">
        <v>208.26667</v>
      </c>
      <c r="BG24" s="19">
        <v>7.7333299999999996</v>
      </c>
      <c r="BH24" s="19">
        <v>111.4</v>
      </c>
      <c r="BI24" s="19">
        <v>104.13333</v>
      </c>
      <c r="BJ24" s="19">
        <v>104.13333</v>
      </c>
      <c r="BK24" s="19">
        <v>7.2666700000000004</v>
      </c>
      <c r="BL24" s="19">
        <v>211.3</v>
      </c>
      <c r="BM24" s="19">
        <v>279.39607000000001</v>
      </c>
      <c r="BN24" s="19">
        <v>298.38123000000002</v>
      </c>
      <c r="BO24" s="19">
        <v>-87.081230000000005</v>
      </c>
      <c r="BP24" s="19">
        <v>4.9000000000000004</v>
      </c>
      <c r="BQ24" s="19">
        <v>4.4318400000000002</v>
      </c>
      <c r="BR24" s="19">
        <v>4.4318400000000002</v>
      </c>
      <c r="BS24" s="19">
        <v>0.46816000000000002</v>
      </c>
      <c r="BT24" s="19"/>
      <c r="BU24" s="19"/>
      <c r="BV24" s="19"/>
      <c r="BW24" s="19">
        <v>0</v>
      </c>
      <c r="BX24" s="19"/>
      <c r="BY24" s="19"/>
      <c r="BZ24" s="19"/>
      <c r="CA24" s="19">
        <v>0</v>
      </c>
      <c r="CB24" s="19"/>
      <c r="CC24" s="19"/>
      <c r="CD24" s="19"/>
      <c r="CE24" s="19">
        <v>0</v>
      </c>
      <c r="CF24" s="19"/>
      <c r="CG24" s="19"/>
      <c r="CH24" s="19"/>
      <c r="CI24" s="19">
        <v>0</v>
      </c>
      <c r="CJ24" s="19">
        <v>140.4</v>
      </c>
      <c r="CK24" s="19">
        <v>138.33479</v>
      </c>
      <c r="CL24" s="19">
        <v>138.33479</v>
      </c>
      <c r="CM24" s="19">
        <v>2.06521</v>
      </c>
      <c r="CN24" s="19">
        <v>7</v>
      </c>
      <c r="CO24" s="19">
        <v>5.1333399999999996</v>
      </c>
      <c r="CP24" s="19">
        <v>5.1333399999999996</v>
      </c>
      <c r="CQ24" s="19">
        <v>1.86666</v>
      </c>
      <c r="CR24" s="19">
        <v>5.8</v>
      </c>
      <c r="CS24" s="19">
        <v>2.8177599999999998</v>
      </c>
      <c r="CT24" s="19">
        <v>2.8177599999999998</v>
      </c>
      <c r="CU24" s="19">
        <v>2.98224</v>
      </c>
      <c r="CV24" s="19">
        <v>0</v>
      </c>
      <c r="CW24" s="19"/>
      <c r="CX24" s="19">
        <v>0</v>
      </c>
      <c r="CY24" s="19">
        <v>0</v>
      </c>
      <c r="CZ24" s="19">
        <v>6.8</v>
      </c>
      <c r="DA24" s="19">
        <v>6.8787000000000003</v>
      </c>
      <c r="DB24" s="19">
        <v>6.8787000000000003</v>
      </c>
      <c r="DC24" s="19">
        <v>-7.8700000000000006E-2</v>
      </c>
      <c r="DD24" s="19">
        <v>11</v>
      </c>
      <c r="DE24" s="19">
        <v>14.919420000000001</v>
      </c>
      <c r="DF24" s="19">
        <v>12.260400000000001</v>
      </c>
      <c r="DG24" s="19">
        <v>-1.2604</v>
      </c>
      <c r="DH24" s="19">
        <v>50.4</v>
      </c>
      <c r="DI24" s="19">
        <v>74.548419999999993</v>
      </c>
      <c r="DJ24" s="19">
        <v>67.146180000000001</v>
      </c>
      <c r="DK24" s="19">
        <v>-16.746179999999999</v>
      </c>
      <c r="DL24" s="19"/>
      <c r="DM24" s="19"/>
      <c r="DN24" s="19"/>
      <c r="DO24" s="19">
        <v>0</v>
      </c>
      <c r="DP24" s="19"/>
      <c r="DQ24" s="19"/>
      <c r="DR24" s="19"/>
      <c r="DS24" s="19">
        <v>0</v>
      </c>
      <c r="DT24" s="19"/>
      <c r="DU24" s="19"/>
      <c r="DV24" s="19"/>
      <c r="DW24" s="19">
        <v>0</v>
      </c>
      <c r="DX24" s="19"/>
      <c r="DY24" s="19"/>
      <c r="DZ24" s="19"/>
      <c r="EA24" s="19">
        <v>0</v>
      </c>
      <c r="EB24" s="19">
        <v>64.400000000000006</v>
      </c>
      <c r="EC24" s="19">
        <v>57.989750000000001</v>
      </c>
      <c r="ED24" s="19">
        <v>61.899769999999997</v>
      </c>
      <c r="EE24" s="19">
        <v>2.5002300000000002</v>
      </c>
      <c r="EF24" s="19">
        <v>106.2</v>
      </c>
      <c r="EG24" s="19">
        <v>110.2632</v>
      </c>
      <c r="EH24" s="19">
        <v>110.2632</v>
      </c>
      <c r="EI24" s="19">
        <v>-4.0632000000000001</v>
      </c>
      <c r="EJ24" s="19"/>
      <c r="EK24" s="19"/>
      <c r="EL24" s="19"/>
      <c r="EM24" s="19">
        <v>0</v>
      </c>
      <c r="EN24" s="19"/>
      <c r="EO24" s="19"/>
      <c r="EP24" s="19"/>
      <c r="EQ24" s="19">
        <v>0</v>
      </c>
      <c r="ER24" s="19"/>
      <c r="ES24" s="19"/>
      <c r="ET24" s="19"/>
      <c r="EU24" s="19">
        <v>0</v>
      </c>
      <c r="EV24" s="19">
        <v>6.5</v>
      </c>
      <c r="EW24" s="19"/>
      <c r="EX24" s="19">
        <v>6.39</v>
      </c>
      <c r="EY24" s="19">
        <v>0.11</v>
      </c>
      <c r="EZ24" s="19">
        <v>152.69999999999999</v>
      </c>
      <c r="FA24" s="19">
        <v>161.64054999999999</v>
      </c>
      <c r="FB24" s="19">
        <v>144.33831000000001</v>
      </c>
      <c r="FC24" s="19">
        <v>8.3616899999999994</v>
      </c>
      <c r="FD24" s="19">
        <v>49</v>
      </c>
      <c r="FE24" s="19">
        <v>45.103659999999998</v>
      </c>
      <c r="FF24" s="19">
        <v>45.103659999999998</v>
      </c>
      <c r="FG24" s="19">
        <v>3.8963399999999999</v>
      </c>
      <c r="FH24" s="19">
        <v>48.5</v>
      </c>
      <c r="FI24" s="19">
        <v>48.543680000000002</v>
      </c>
      <c r="FJ24" s="19">
        <v>47.184049999999999</v>
      </c>
      <c r="FK24" s="19">
        <v>1.31595</v>
      </c>
      <c r="FL24" s="19">
        <v>31.4</v>
      </c>
      <c r="FM24" s="19">
        <v>27.750350000000001</v>
      </c>
      <c r="FN24" s="19">
        <v>27.750350000000001</v>
      </c>
      <c r="FO24" s="19">
        <v>3.6496499999999998</v>
      </c>
      <c r="FP24" s="19">
        <v>18.5</v>
      </c>
      <c r="FQ24" s="19">
        <v>17.386510000000001</v>
      </c>
      <c r="FR24" s="19">
        <v>17.562139999999999</v>
      </c>
      <c r="FS24" s="19">
        <v>0.93786000000000003</v>
      </c>
      <c r="FT24" s="19">
        <v>19.8</v>
      </c>
      <c r="FU24" s="19">
        <v>19.1068</v>
      </c>
      <c r="FV24" s="19">
        <v>19.1068</v>
      </c>
      <c r="FW24" s="19">
        <v>0.69320000000000004</v>
      </c>
      <c r="FX24" s="19">
        <v>91.2</v>
      </c>
      <c r="FY24" s="19">
        <v>75.191609999999997</v>
      </c>
      <c r="FZ24" s="19">
        <v>75.191599999999994</v>
      </c>
      <c r="GA24" s="19">
        <v>16.008400000000002</v>
      </c>
      <c r="GB24" s="19">
        <v>182.65933999999999</v>
      </c>
      <c r="GC24" s="19">
        <v>185.10007999999999</v>
      </c>
      <c r="GD24" s="19">
        <v>185.10007999999999</v>
      </c>
      <c r="GE24" s="19">
        <v>-2.4407399999999999</v>
      </c>
      <c r="GF24" s="19">
        <v>183.14527000000001</v>
      </c>
      <c r="GG24" s="19">
        <v>185.10007999999999</v>
      </c>
      <c r="GH24" s="19">
        <v>185.10007999999999</v>
      </c>
      <c r="GI24" s="19">
        <v>-1.9548099999999999</v>
      </c>
      <c r="GJ24" s="19">
        <v>184.37491</v>
      </c>
      <c r="GK24" s="19">
        <v>185.10007999999999</v>
      </c>
      <c r="GL24" s="19">
        <v>185.10007999999999</v>
      </c>
      <c r="GM24" s="19">
        <v>-0.72516999999999998</v>
      </c>
      <c r="GN24" s="19">
        <v>86.9</v>
      </c>
      <c r="GO24" s="19">
        <v>40.448509999999999</v>
      </c>
      <c r="GP24" s="19">
        <v>55.331789999999998</v>
      </c>
      <c r="GQ24" s="19">
        <v>31.568210000000001</v>
      </c>
      <c r="GR24" s="19">
        <v>0</v>
      </c>
      <c r="GS24" s="19">
        <v>0</v>
      </c>
      <c r="GT24" s="19">
        <v>0</v>
      </c>
      <c r="GU24" s="19">
        <v>0</v>
      </c>
      <c r="GV24" s="19">
        <v>1.6</v>
      </c>
      <c r="GW24" s="19">
        <v>6.7322100000000002</v>
      </c>
      <c r="GX24" s="19">
        <v>6.7322100000000002</v>
      </c>
      <c r="GY24" s="19">
        <v>-5.1322099999999997</v>
      </c>
      <c r="GZ24" s="19">
        <v>33.299999999999997</v>
      </c>
      <c r="HA24" s="19">
        <v>34.47804</v>
      </c>
      <c r="HB24" s="19">
        <v>34.47804</v>
      </c>
      <c r="HC24" s="19">
        <v>-1.17804</v>
      </c>
      <c r="HD24" s="19">
        <v>34.1</v>
      </c>
      <c r="HE24" s="19">
        <v>41.690289999999997</v>
      </c>
      <c r="HF24" s="19">
        <v>41.690289999999997</v>
      </c>
      <c r="HG24" s="19">
        <v>-7.5902900000000004</v>
      </c>
      <c r="HH24" s="19">
        <v>3.8</v>
      </c>
      <c r="HI24" s="19">
        <v>4.1192200000000003</v>
      </c>
      <c r="HJ24" s="19">
        <v>4.1192200000000003</v>
      </c>
      <c r="HK24" s="19">
        <v>-0.31922</v>
      </c>
      <c r="HL24" s="19">
        <v>0</v>
      </c>
      <c r="HM24" s="19">
        <v>0</v>
      </c>
      <c r="HN24" s="19">
        <v>0</v>
      </c>
      <c r="HO24" s="19">
        <v>0</v>
      </c>
      <c r="HP24" s="19">
        <v>84.6</v>
      </c>
      <c r="HQ24" s="19">
        <v>87.273110000000003</v>
      </c>
      <c r="HR24" s="19">
        <v>87.273070000000004</v>
      </c>
      <c r="HS24" s="19">
        <v>-2.6730700000000001</v>
      </c>
      <c r="HT24" s="19"/>
      <c r="HU24" s="19"/>
      <c r="HV24" s="19"/>
      <c r="HW24" s="19">
        <v>0</v>
      </c>
      <c r="HX24" s="19"/>
      <c r="HY24" s="19"/>
      <c r="HZ24" s="19"/>
      <c r="IA24" s="19">
        <v>0</v>
      </c>
      <c r="IB24" s="19">
        <v>21</v>
      </c>
      <c r="IC24" s="19">
        <v>16.490729999999999</v>
      </c>
      <c r="ID24" s="19">
        <v>29.998290000000001</v>
      </c>
      <c r="IE24" s="19">
        <v>-8.9982900000000008</v>
      </c>
      <c r="IF24" s="19"/>
      <c r="IG24" s="19"/>
      <c r="IH24" s="19"/>
      <c r="II24" s="19">
        <v>0</v>
      </c>
      <c r="IJ24" s="19"/>
      <c r="IK24" s="19"/>
      <c r="IL24" s="19"/>
      <c r="IM24" s="19">
        <v>0</v>
      </c>
      <c r="IN24" s="19">
        <v>47.1</v>
      </c>
      <c r="IO24" s="19">
        <v>48.181449999999998</v>
      </c>
      <c r="IP24" s="19">
        <v>48.181449999999998</v>
      </c>
      <c r="IQ24" s="19">
        <v>-1.08145</v>
      </c>
      <c r="IR24" s="19"/>
      <c r="IS24" s="19"/>
      <c r="IT24" s="19"/>
      <c r="IU24" s="19">
        <v>0</v>
      </c>
      <c r="IV24" s="19"/>
      <c r="IW24" s="19"/>
      <c r="IX24" s="19"/>
      <c r="IY24" s="19">
        <v>0</v>
      </c>
      <c r="IZ24" s="19"/>
      <c r="JA24" s="19"/>
      <c r="JB24" s="19"/>
      <c r="JC24" s="19">
        <v>0</v>
      </c>
      <c r="JD24" s="19">
        <v>65.7</v>
      </c>
      <c r="JE24" s="19">
        <v>28.4116</v>
      </c>
      <c r="JF24" s="19">
        <v>46.520589999999999</v>
      </c>
      <c r="JG24" s="19">
        <v>19.179410000000001</v>
      </c>
      <c r="JH24" s="19">
        <v>176.4</v>
      </c>
      <c r="JI24" s="19">
        <v>178.52956</v>
      </c>
      <c r="JJ24" s="19">
        <v>178.52956</v>
      </c>
      <c r="JK24" s="19">
        <v>-2.1295600000000001</v>
      </c>
      <c r="JL24" s="19">
        <v>174.1</v>
      </c>
      <c r="JM24" s="19">
        <v>178.52956</v>
      </c>
      <c r="JN24" s="19">
        <v>178.52956</v>
      </c>
      <c r="JO24" s="19">
        <v>-4.4295600000000004</v>
      </c>
      <c r="JP24" s="19">
        <v>200</v>
      </c>
      <c r="JQ24" s="19">
        <v>178.52956</v>
      </c>
      <c r="JR24" s="19">
        <v>178.52956</v>
      </c>
      <c r="JS24" s="19">
        <v>21.47044</v>
      </c>
      <c r="JT24" s="19">
        <v>273.60000000000002</v>
      </c>
      <c r="JU24" s="19">
        <v>267.79433</v>
      </c>
      <c r="JV24" s="19">
        <v>267.79433</v>
      </c>
      <c r="JW24" s="19">
        <v>5.8056700000000001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1.2</v>
      </c>
      <c r="LE24" s="19">
        <v>1.7823899999999999</v>
      </c>
      <c r="LF24" s="19">
        <v>1.7823899999999999</v>
      </c>
      <c r="LG24" s="19">
        <v>-0.58238999999999996</v>
      </c>
      <c r="LH24" s="19">
        <v>96.9</v>
      </c>
      <c r="LI24" s="19">
        <v>113.69882</v>
      </c>
      <c r="LJ24" s="19">
        <v>113.69895</v>
      </c>
      <c r="LK24" s="19">
        <v>-16.798950000000001</v>
      </c>
      <c r="LL24" s="19">
        <v>91.7</v>
      </c>
      <c r="LM24" s="19">
        <v>92.444509999999994</v>
      </c>
      <c r="LN24" s="19">
        <v>76.263300000000001</v>
      </c>
      <c r="LO24" s="19">
        <v>15.4367</v>
      </c>
      <c r="LP24" s="19">
        <v>62.3</v>
      </c>
      <c r="LQ24" s="19">
        <v>67.133979999999994</v>
      </c>
      <c r="LR24" s="19">
        <v>67.133979999999994</v>
      </c>
      <c r="LS24" s="19">
        <v>-4.8339800000000004</v>
      </c>
      <c r="LT24" s="19">
        <v>69.900000000000006</v>
      </c>
      <c r="LU24" s="19">
        <v>72.373869999999997</v>
      </c>
      <c r="LV24" s="19">
        <v>65.984020000000001</v>
      </c>
      <c r="LW24" s="19">
        <v>3.9159799999999998</v>
      </c>
      <c r="LX24" s="19">
        <v>30.1</v>
      </c>
      <c r="LY24" s="19">
        <v>29.951460000000001</v>
      </c>
      <c r="LZ24" s="19">
        <v>27.30706</v>
      </c>
      <c r="MA24" s="19">
        <v>2.7929400000000002</v>
      </c>
      <c r="MB24" s="19">
        <v>0</v>
      </c>
      <c r="MC24" s="19"/>
      <c r="MD24" s="19">
        <v>0</v>
      </c>
      <c r="ME24" s="19">
        <v>0</v>
      </c>
      <c r="MF24" s="19"/>
      <c r="MG24" s="19"/>
      <c r="MH24" s="19"/>
      <c r="MI24" s="19">
        <v>0</v>
      </c>
      <c r="MJ24" s="19"/>
      <c r="MK24" s="19"/>
      <c r="ML24" s="19"/>
      <c r="MM24" s="19">
        <v>0</v>
      </c>
      <c r="MN24" s="19">
        <v>145.6</v>
      </c>
      <c r="MO24" s="19">
        <v>143.88266999999999</v>
      </c>
      <c r="MP24" s="19">
        <v>146.56119000000001</v>
      </c>
      <c r="MQ24" s="19">
        <v>-0.96118999999999999</v>
      </c>
      <c r="MR24" s="19"/>
      <c r="MS24" s="19"/>
      <c r="MT24" s="19"/>
      <c r="MU24" s="19">
        <v>0</v>
      </c>
      <c r="MV24" s="19">
        <v>68.099999999999994</v>
      </c>
      <c r="MW24" s="19">
        <v>71.941329999999994</v>
      </c>
      <c r="MX24" s="19">
        <v>73.280600000000007</v>
      </c>
      <c r="MY24" s="19">
        <v>-5.1806000000000001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0.2</v>
      </c>
      <c r="OC24" s="19">
        <v>0.113</v>
      </c>
      <c r="OD24" s="19">
        <v>0.113</v>
      </c>
      <c r="OE24" s="19">
        <v>8.6999999999999994E-2</v>
      </c>
      <c r="OF24" s="19">
        <v>94</v>
      </c>
      <c r="OG24" s="19">
        <v>113.223</v>
      </c>
      <c r="OH24" s="19">
        <v>113.223</v>
      </c>
      <c r="OI24" s="19">
        <v>-19.222999999999999</v>
      </c>
      <c r="OJ24" s="19">
        <v>54.4</v>
      </c>
      <c r="OK24" s="19">
        <v>43.749000000000002</v>
      </c>
      <c r="OL24" s="19">
        <v>43.749000000000002</v>
      </c>
      <c r="OM24" s="19">
        <v>10.651</v>
      </c>
      <c r="ON24" s="19">
        <v>8.5</v>
      </c>
      <c r="OO24" s="19">
        <v>12.973000000000001</v>
      </c>
      <c r="OP24" s="19">
        <v>12.973000000000001</v>
      </c>
      <c r="OQ24" s="19">
        <v>-4.4729999999999999</v>
      </c>
      <c r="OR24" s="19">
        <v>0.1</v>
      </c>
      <c r="OS24" s="19"/>
      <c r="OT24" s="19">
        <v>0</v>
      </c>
      <c r="OU24" s="19">
        <v>0.1</v>
      </c>
      <c r="OV24" s="19">
        <v>12.8</v>
      </c>
      <c r="OW24" s="19">
        <v>11.45631</v>
      </c>
      <c r="OX24" s="19">
        <v>11.45631</v>
      </c>
      <c r="OY24" s="19">
        <v>1.3436900000000001</v>
      </c>
      <c r="OZ24" s="19">
        <v>9.9</v>
      </c>
      <c r="PA24" s="19">
        <v>9</v>
      </c>
      <c r="PB24" s="19">
        <v>9</v>
      </c>
      <c r="PC24" s="19">
        <v>0.9</v>
      </c>
      <c r="PD24" s="19">
        <v>5.5</v>
      </c>
      <c r="PE24" s="19">
        <v>4.0880000000000001</v>
      </c>
      <c r="PF24" s="19">
        <v>4.0880000000000001</v>
      </c>
      <c r="PG24" s="19">
        <v>1.4119999999999999</v>
      </c>
      <c r="PH24" s="19">
        <v>0.5</v>
      </c>
      <c r="PI24" s="19">
        <v>1</v>
      </c>
      <c r="PJ24" s="19">
        <v>1</v>
      </c>
      <c r="PK24" s="19">
        <v>-0.5</v>
      </c>
      <c r="PL24" s="19">
        <v>2.6</v>
      </c>
      <c r="PM24" s="19">
        <v>3.25</v>
      </c>
      <c r="PN24" s="19">
        <v>3.25</v>
      </c>
      <c r="PO24" s="19">
        <v>-0.65</v>
      </c>
      <c r="PP24" s="19">
        <v>2.6</v>
      </c>
      <c r="PQ24" s="19">
        <v>2.5</v>
      </c>
      <c r="PR24" s="19">
        <v>2.5</v>
      </c>
      <c r="PS24" s="19">
        <v>0.1</v>
      </c>
      <c r="PT24" s="19">
        <v>20.399999999999999</v>
      </c>
      <c r="PU24" s="19">
        <v>19.417480000000001</v>
      </c>
      <c r="PV24" s="19">
        <v>19.417480000000001</v>
      </c>
      <c r="PW24" s="19">
        <v>0.98251999999999995</v>
      </c>
      <c r="PX24" s="19">
        <v>14.9</v>
      </c>
      <c r="PY24" s="19">
        <v>13.592230000000001</v>
      </c>
      <c r="PZ24" s="19">
        <v>13.592230000000001</v>
      </c>
      <c r="QA24" s="19">
        <v>1.3077700000000001</v>
      </c>
      <c r="QB24" s="19">
        <v>9.9</v>
      </c>
      <c r="QC24" s="19">
        <v>10</v>
      </c>
      <c r="QD24" s="19">
        <v>10</v>
      </c>
      <c r="QE24" s="19">
        <v>-0.1</v>
      </c>
      <c r="QF24" s="19">
        <v>3</v>
      </c>
      <c r="QG24" s="19">
        <v>3.5</v>
      </c>
      <c r="QH24" s="19">
        <v>3.5</v>
      </c>
      <c r="QI24" s="19">
        <v>-0.5</v>
      </c>
      <c r="QJ24" s="19">
        <v>18.5</v>
      </c>
      <c r="QK24" s="19">
        <v>17.961169999999999</v>
      </c>
      <c r="QL24" s="19">
        <v>17.96116</v>
      </c>
      <c r="QM24" s="19">
        <v>0.53883999999999999</v>
      </c>
      <c r="QN24" s="19">
        <v>11.9</v>
      </c>
      <c r="QO24" s="19"/>
      <c r="QP24" s="19">
        <v>5.0880000000000001</v>
      </c>
      <c r="QQ24" s="19">
        <v>6.8120000000000003</v>
      </c>
      <c r="QR24" s="19">
        <v>14.3</v>
      </c>
      <c r="QS24" s="19">
        <v>5.8609999999999998</v>
      </c>
      <c r="QT24" s="19">
        <v>5.8609999999999998</v>
      </c>
      <c r="QU24" s="19">
        <v>8.4390000000000001</v>
      </c>
      <c r="QV24" s="19">
        <v>29.7</v>
      </c>
      <c r="QW24" s="19">
        <v>29.111000000000001</v>
      </c>
      <c r="QX24" s="19">
        <v>29.111000000000001</v>
      </c>
      <c r="QY24" s="19">
        <v>0.58899999999999997</v>
      </c>
      <c r="QZ24" s="19">
        <v>65.8</v>
      </c>
      <c r="RA24" s="19">
        <v>79.206000000000003</v>
      </c>
      <c r="RB24" s="19">
        <v>79.206000000000003</v>
      </c>
      <c r="RC24" s="19">
        <v>-13.406000000000001</v>
      </c>
      <c r="RD24" s="19">
        <v>4.5</v>
      </c>
      <c r="RE24" s="19">
        <v>2.9009999999999998</v>
      </c>
      <c r="RF24" s="19">
        <v>2.9009999999999998</v>
      </c>
      <c r="RG24" s="19">
        <v>1.599</v>
      </c>
      <c r="RH24" s="19">
        <v>2.2000000000000002</v>
      </c>
      <c r="RI24" s="19">
        <v>2.4</v>
      </c>
      <c r="RJ24" s="19">
        <v>2.4</v>
      </c>
      <c r="RK24" s="19">
        <v>-0.2</v>
      </c>
      <c r="RL24" s="19">
        <v>1.1000000000000001</v>
      </c>
      <c r="RM24" s="19"/>
      <c r="RN24" s="19">
        <v>1.2</v>
      </c>
      <c r="RO24" s="19">
        <v>-0.1</v>
      </c>
      <c r="RP24" s="19">
        <v>2.9</v>
      </c>
      <c r="RQ24" s="19">
        <v>2.8</v>
      </c>
      <c r="RR24" s="19">
        <v>2.8</v>
      </c>
      <c r="RS24" s="19">
        <v>0.1</v>
      </c>
      <c r="RT24" s="19">
        <v>13.8</v>
      </c>
      <c r="RU24" s="19"/>
      <c r="RV24" s="19">
        <v>1.0249999999999999</v>
      </c>
      <c r="RW24" s="19">
        <v>12.775</v>
      </c>
      <c r="RX24" s="19">
        <v>2.4</v>
      </c>
      <c r="RY24" s="19">
        <v>2.4510000000000001</v>
      </c>
      <c r="RZ24" s="19">
        <v>2.4510000000000001</v>
      </c>
      <c r="SA24" s="19">
        <v>-5.0999999999999997E-2</v>
      </c>
      <c r="SB24" s="19">
        <v>11.3</v>
      </c>
      <c r="SC24" s="19">
        <v>3.8144300000000002</v>
      </c>
      <c r="SD24" s="19">
        <v>6.9388399999999999</v>
      </c>
      <c r="SE24" s="19">
        <v>4.3611599999999999</v>
      </c>
      <c r="SF24" s="19">
        <v>1.6</v>
      </c>
      <c r="SG24" s="19">
        <v>1.9</v>
      </c>
      <c r="SH24" s="19">
        <v>1.9</v>
      </c>
      <c r="SI24" s="19">
        <v>-0.3</v>
      </c>
      <c r="SJ24" s="19"/>
      <c r="SK24" s="19"/>
      <c r="SL24" s="19"/>
      <c r="SM24" s="19">
        <v>0</v>
      </c>
      <c r="SN24" s="19">
        <v>10</v>
      </c>
      <c r="SO24" s="19">
        <v>9.6999999999999993</v>
      </c>
      <c r="SP24" s="19">
        <v>9.6999999999999993</v>
      </c>
      <c r="SQ24" s="19">
        <v>0.3</v>
      </c>
      <c r="SR24" s="19">
        <v>4.9000000000000004</v>
      </c>
      <c r="SS24" s="19">
        <v>3.9</v>
      </c>
      <c r="ST24" s="19">
        <v>3.9</v>
      </c>
      <c r="SU24" s="19">
        <v>1</v>
      </c>
      <c r="SV24" s="19">
        <v>6.4</v>
      </c>
      <c r="SW24" s="19">
        <v>6</v>
      </c>
      <c r="SX24" s="19">
        <v>6</v>
      </c>
      <c r="SY24" s="19">
        <v>0.4</v>
      </c>
      <c r="SZ24" s="19">
        <v>9</v>
      </c>
      <c r="TA24" s="19">
        <v>4.5</v>
      </c>
      <c r="TB24" s="19">
        <v>4.5</v>
      </c>
      <c r="TC24" s="19">
        <v>4.5</v>
      </c>
      <c r="TD24" s="19">
        <v>15.5</v>
      </c>
      <c r="TE24" s="19">
        <v>15.922330000000001</v>
      </c>
      <c r="TF24" s="19">
        <v>15.922330000000001</v>
      </c>
      <c r="TG24" s="19">
        <v>-0.42232999999999998</v>
      </c>
      <c r="TH24" s="19">
        <v>14.1</v>
      </c>
      <c r="TI24" s="19">
        <v>20.103999999999999</v>
      </c>
      <c r="TJ24" s="19">
        <v>20.103999999999999</v>
      </c>
      <c r="TK24" s="19">
        <v>-6.0039999999999996</v>
      </c>
      <c r="TL24" s="19">
        <v>44.9</v>
      </c>
      <c r="TM24" s="19">
        <v>35.957999999999998</v>
      </c>
      <c r="TN24" s="19">
        <v>35.957999999999998</v>
      </c>
      <c r="TO24" s="19">
        <v>8.9420000000000002</v>
      </c>
      <c r="TP24" s="19"/>
      <c r="TQ24" s="19"/>
      <c r="TR24" s="19"/>
      <c r="TS24" s="19">
        <v>0</v>
      </c>
      <c r="TT24" s="19">
        <v>60.8</v>
      </c>
      <c r="TU24" s="19">
        <v>75.7</v>
      </c>
      <c r="TV24" s="19">
        <v>70.055999999999997</v>
      </c>
      <c r="TW24" s="19">
        <v>-9.2560000000000002</v>
      </c>
      <c r="TX24" s="19">
        <v>95.3</v>
      </c>
      <c r="TY24" s="19">
        <v>91.9</v>
      </c>
      <c r="TZ24" s="19">
        <v>81.924999999999997</v>
      </c>
      <c r="UA24" s="19">
        <v>13.375</v>
      </c>
      <c r="UB24" s="19">
        <v>8</v>
      </c>
      <c r="UC24" s="19">
        <v>8.1999999999999993</v>
      </c>
      <c r="UD24" s="19">
        <v>7.4279999999999999</v>
      </c>
      <c r="UE24" s="19">
        <v>0.57199999999999995</v>
      </c>
      <c r="UF24" s="19">
        <v>4.4000000000000004</v>
      </c>
      <c r="UG24" s="19">
        <v>7</v>
      </c>
      <c r="UH24" s="19">
        <v>6.524</v>
      </c>
      <c r="UI24" s="19">
        <v>-2.1240000000000001</v>
      </c>
      <c r="UJ24" s="19">
        <v>11</v>
      </c>
      <c r="UK24" s="19">
        <v>9</v>
      </c>
      <c r="UL24" s="19">
        <v>9</v>
      </c>
      <c r="UM24" s="19">
        <v>2</v>
      </c>
      <c r="UN24" s="19">
        <v>4.0999999999999996</v>
      </c>
      <c r="UO24" s="19">
        <v>3</v>
      </c>
      <c r="UP24" s="19">
        <v>3</v>
      </c>
      <c r="UQ24" s="19">
        <v>1.1000000000000001</v>
      </c>
      <c r="UR24" s="19">
        <v>8.1</v>
      </c>
      <c r="US24" s="19">
        <v>7.5</v>
      </c>
      <c r="UT24" s="19">
        <v>7.5</v>
      </c>
      <c r="UU24" s="19">
        <v>0.6</v>
      </c>
      <c r="UV24" s="19">
        <v>6</v>
      </c>
      <c r="UW24" s="19">
        <v>6</v>
      </c>
      <c r="UX24" s="19">
        <v>6</v>
      </c>
      <c r="UY24" s="19">
        <v>0</v>
      </c>
      <c r="UZ24" s="19">
        <v>6.8</v>
      </c>
      <c r="VA24" s="19">
        <v>7</v>
      </c>
      <c r="VB24" s="19">
        <v>7</v>
      </c>
      <c r="VC24" s="19">
        <v>-0.2</v>
      </c>
      <c r="VD24" s="19">
        <v>7</v>
      </c>
      <c r="VE24" s="19">
        <v>7</v>
      </c>
      <c r="VF24" s="19">
        <v>7</v>
      </c>
      <c r="VG24" s="19">
        <v>0</v>
      </c>
      <c r="VH24" s="19">
        <v>2.8</v>
      </c>
      <c r="VI24" s="19">
        <v>9.2460000000000004</v>
      </c>
      <c r="VJ24" s="19">
        <v>9.2460000000000004</v>
      </c>
      <c r="VK24" s="19">
        <v>-6.4459999999999997</v>
      </c>
      <c r="VL24" s="19">
        <v>192.2</v>
      </c>
      <c r="VM24" s="19">
        <v>150.816</v>
      </c>
      <c r="VN24" s="19">
        <v>150.816</v>
      </c>
      <c r="VO24" s="19">
        <v>41.384</v>
      </c>
      <c r="VP24" s="19">
        <v>6.7</v>
      </c>
      <c r="VQ24" s="19">
        <v>11.116</v>
      </c>
      <c r="VR24" s="19">
        <v>11.116</v>
      </c>
      <c r="VS24" s="19">
        <v>-4.4160000000000004</v>
      </c>
      <c r="VT24" s="19">
        <v>108.1</v>
      </c>
      <c r="VU24" s="19">
        <v>89.021000000000001</v>
      </c>
      <c r="VV24" s="19">
        <v>89.021000000000001</v>
      </c>
      <c r="VW24" s="19">
        <v>19.079000000000001</v>
      </c>
      <c r="VX24" s="19">
        <v>0.6</v>
      </c>
      <c r="VY24" s="19">
        <v>0.6</v>
      </c>
      <c r="VZ24" s="19">
        <v>0.6</v>
      </c>
      <c r="WA24" s="19">
        <v>0</v>
      </c>
      <c r="WB24" s="19">
        <v>31.3</v>
      </c>
      <c r="WC24" s="19">
        <v>73.7</v>
      </c>
      <c r="WD24" s="19">
        <v>86</v>
      </c>
      <c r="WE24" s="19">
        <v>-54.7</v>
      </c>
      <c r="WF24" s="19">
        <v>38.5</v>
      </c>
      <c r="WG24" s="19">
        <v>59.6</v>
      </c>
      <c r="WH24" s="19">
        <v>65</v>
      </c>
      <c r="WI24" s="19">
        <v>-26.5</v>
      </c>
      <c r="WJ24" s="19">
        <v>79.099999999999994</v>
      </c>
      <c r="WK24" s="19">
        <v>68.247</v>
      </c>
      <c r="WL24" s="19">
        <v>68.247</v>
      </c>
      <c r="WM24" s="19">
        <v>10.853</v>
      </c>
      <c r="WN24" s="19">
        <v>6.6</v>
      </c>
      <c r="WO24" s="19"/>
      <c r="WP24" s="19">
        <v>3.8279999999999998</v>
      </c>
      <c r="WQ24" s="19">
        <v>2.7719999999999998</v>
      </c>
      <c r="WR24" s="19">
        <v>4.4000000000000004</v>
      </c>
      <c r="WS24" s="19">
        <v>4.3</v>
      </c>
      <c r="WT24" s="19">
        <v>4.3</v>
      </c>
      <c r="WU24" s="19">
        <v>0.1</v>
      </c>
      <c r="WV24" s="19">
        <v>18.399999999999999</v>
      </c>
      <c r="WW24" s="19">
        <v>18.25243</v>
      </c>
      <c r="WX24" s="19">
        <v>18.25243</v>
      </c>
      <c r="WY24" s="19">
        <v>0.14757000000000001</v>
      </c>
      <c r="WZ24" s="19">
        <v>9.6</v>
      </c>
      <c r="XA24" s="19">
        <v>10.8</v>
      </c>
      <c r="XB24" s="19">
        <v>10.8</v>
      </c>
      <c r="XC24" s="19">
        <v>-1.2</v>
      </c>
      <c r="XD24" s="19">
        <v>42.6</v>
      </c>
      <c r="XE24" s="19">
        <v>42</v>
      </c>
      <c r="XF24" s="19">
        <v>42</v>
      </c>
      <c r="XG24" s="19">
        <v>0.6</v>
      </c>
      <c r="XH24" s="19">
        <v>34.9</v>
      </c>
      <c r="XI24" s="19">
        <v>25</v>
      </c>
      <c r="XJ24" s="19">
        <v>25</v>
      </c>
      <c r="XK24" s="19">
        <v>9.9</v>
      </c>
      <c r="XL24" s="19">
        <v>17.5</v>
      </c>
      <c r="XM24" s="19">
        <v>14</v>
      </c>
      <c r="XN24" s="19">
        <v>14</v>
      </c>
      <c r="XO24" s="19">
        <v>3.5</v>
      </c>
      <c r="XP24" s="19"/>
      <c r="XQ24" s="19"/>
      <c r="XR24" s="19"/>
      <c r="XS24" s="19">
        <v>0</v>
      </c>
      <c r="XT24" s="19">
        <v>7.5</v>
      </c>
      <c r="XU24" s="19">
        <v>7.84</v>
      </c>
      <c r="XV24" s="19">
        <v>7.84</v>
      </c>
      <c r="XW24" s="19">
        <v>-0.34</v>
      </c>
      <c r="XX24" s="19"/>
      <c r="XY24" s="19"/>
      <c r="XZ24" s="19"/>
      <c r="YA24" s="19">
        <v>0</v>
      </c>
      <c r="YB24" s="19"/>
      <c r="YC24" s="19"/>
      <c r="YD24" s="19"/>
      <c r="YE24" s="19">
        <v>0</v>
      </c>
    </row>
    <row r="25" spans="1:655" ht="24" customHeight="1" x14ac:dyDescent="0.3">
      <c r="A25" s="1"/>
      <c r="B25" s="13" t="s">
        <v>41</v>
      </c>
      <c r="C25" s="13" t="s">
        <v>734</v>
      </c>
      <c r="D25" s="14">
        <v>105.8</v>
      </c>
      <c r="E25" s="14">
        <v>97.442719999999994</v>
      </c>
      <c r="F25" s="14">
        <v>70.31277</v>
      </c>
      <c r="G25" s="14">
        <v>35.487229999999997</v>
      </c>
      <c r="H25" s="14">
        <v>652.29999999999995</v>
      </c>
      <c r="I25" s="14">
        <v>643.65809000000002</v>
      </c>
      <c r="J25" s="14">
        <v>643.65809000000002</v>
      </c>
      <c r="K25" s="14">
        <v>8.6419099999999993</v>
      </c>
      <c r="L25" s="14">
        <v>215.3</v>
      </c>
      <c r="M25" s="14">
        <v>219.87573</v>
      </c>
      <c r="N25" s="14">
        <v>209.39341999999999</v>
      </c>
      <c r="O25" s="14">
        <v>5.9065799999999999</v>
      </c>
      <c r="P25" s="14"/>
      <c r="Q25" s="14"/>
      <c r="R25" s="14"/>
      <c r="S25" s="14">
        <v>0</v>
      </c>
      <c r="T25" s="14"/>
      <c r="U25" s="14"/>
      <c r="V25" s="14"/>
      <c r="W25" s="14">
        <v>0</v>
      </c>
      <c r="X25" s="14">
        <v>91</v>
      </c>
      <c r="Y25" s="14">
        <v>54.294089999999997</v>
      </c>
      <c r="Z25" s="14">
        <v>76.404830000000004</v>
      </c>
      <c r="AA25" s="14">
        <v>14.59517</v>
      </c>
      <c r="AB25" s="14">
        <v>101.2</v>
      </c>
      <c r="AC25" s="14">
        <v>100</v>
      </c>
      <c r="AD25" s="14">
        <v>100.00004</v>
      </c>
      <c r="AE25" s="14">
        <v>1.1999599999999999</v>
      </c>
      <c r="AF25" s="14"/>
      <c r="AG25" s="14"/>
      <c r="AH25" s="14"/>
      <c r="AI25" s="14">
        <v>0</v>
      </c>
      <c r="AJ25" s="14"/>
      <c r="AK25" s="14"/>
      <c r="AL25" s="14"/>
      <c r="AM25" s="14">
        <v>0</v>
      </c>
      <c r="AN25" s="14">
        <v>182.3</v>
      </c>
      <c r="AO25" s="14">
        <v>181.98004</v>
      </c>
      <c r="AP25" s="14">
        <v>181.98004</v>
      </c>
      <c r="AQ25" s="14">
        <v>0.31996000000000002</v>
      </c>
      <c r="AR25" s="14">
        <v>182.4</v>
      </c>
      <c r="AS25" s="14">
        <v>181.98004</v>
      </c>
      <c r="AT25" s="14">
        <v>181.98004</v>
      </c>
      <c r="AU25" s="14">
        <v>0.41996</v>
      </c>
      <c r="AV25" s="14">
        <v>182.1</v>
      </c>
      <c r="AW25" s="14">
        <v>181.98004</v>
      </c>
      <c r="AX25" s="14">
        <v>181.98004</v>
      </c>
      <c r="AY25" s="14">
        <v>0.11996</v>
      </c>
      <c r="AZ25" s="14">
        <v>265.2</v>
      </c>
      <c r="BA25" s="14">
        <v>272.97005000000001</v>
      </c>
      <c r="BB25" s="14">
        <v>272.97005000000001</v>
      </c>
      <c r="BC25" s="14">
        <v>-7.7700500000000003</v>
      </c>
      <c r="BD25" s="14">
        <v>212.5</v>
      </c>
      <c r="BE25" s="14">
        <v>120.33333</v>
      </c>
      <c r="BF25" s="14">
        <v>120.33333</v>
      </c>
      <c r="BG25" s="14">
        <v>92.166669999999996</v>
      </c>
      <c r="BH25" s="14">
        <v>111.1</v>
      </c>
      <c r="BI25" s="14">
        <v>60.166670000000003</v>
      </c>
      <c r="BJ25" s="14">
        <v>60.166670000000003</v>
      </c>
      <c r="BK25" s="14">
        <v>50.933329999999998</v>
      </c>
      <c r="BL25" s="14">
        <v>214.2</v>
      </c>
      <c r="BM25" s="14">
        <v>408.87189999999998</v>
      </c>
      <c r="BN25" s="14">
        <v>394.50115</v>
      </c>
      <c r="BO25" s="14">
        <v>-180.30115000000001</v>
      </c>
      <c r="BP25" s="14">
        <v>4.9000000000000004</v>
      </c>
      <c r="BQ25" s="14">
        <v>4.4318400000000002</v>
      </c>
      <c r="BR25" s="14">
        <v>4.4318400000000002</v>
      </c>
      <c r="BS25" s="14">
        <v>0.46816000000000002</v>
      </c>
      <c r="BT25" s="14"/>
      <c r="BU25" s="14"/>
      <c r="BV25" s="14"/>
      <c r="BW25" s="14">
        <v>0</v>
      </c>
      <c r="BX25" s="14"/>
      <c r="BY25" s="14"/>
      <c r="BZ25" s="14"/>
      <c r="CA25" s="14">
        <v>0</v>
      </c>
      <c r="CB25" s="14"/>
      <c r="CC25" s="14"/>
      <c r="CD25" s="14"/>
      <c r="CE25" s="14">
        <v>0</v>
      </c>
      <c r="CF25" s="14"/>
      <c r="CG25" s="14"/>
      <c r="CH25" s="14"/>
      <c r="CI25" s="14">
        <v>0</v>
      </c>
      <c r="CJ25" s="14">
        <v>144.30000000000001</v>
      </c>
      <c r="CK25" s="14">
        <v>138.33479</v>
      </c>
      <c r="CL25" s="14">
        <v>138.33479</v>
      </c>
      <c r="CM25" s="14">
        <v>5.9652099999999999</v>
      </c>
      <c r="CN25" s="14">
        <v>7.3</v>
      </c>
      <c r="CO25" s="14">
        <v>5.1333399999999996</v>
      </c>
      <c r="CP25" s="14">
        <v>5.1333399999999996</v>
      </c>
      <c r="CQ25" s="14">
        <v>2.1666599999999998</v>
      </c>
      <c r="CR25" s="14">
        <v>5.9</v>
      </c>
      <c r="CS25" s="14">
        <v>2.8177599999999998</v>
      </c>
      <c r="CT25" s="14">
        <v>2.8177599999999998</v>
      </c>
      <c r="CU25" s="14">
        <v>3.0822400000000001</v>
      </c>
      <c r="CV25" s="14">
        <v>0</v>
      </c>
      <c r="CW25" s="14"/>
      <c r="CX25" s="14">
        <v>0</v>
      </c>
      <c r="CY25" s="14">
        <v>0</v>
      </c>
      <c r="CZ25" s="14">
        <v>6.6</v>
      </c>
      <c r="DA25" s="14">
        <v>6.8787000000000003</v>
      </c>
      <c r="DB25" s="14">
        <v>6.8787000000000003</v>
      </c>
      <c r="DC25" s="14">
        <v>-0.2787</v>
      </c>
      <c r="DD25" s="14">
        <v>10.9</v>
      </c>
      <c r="DE25" s="14">
        <v>14.919420000000001</v>
      </c>
      <c r="DF25" s="14">
        <v>12.260400000000001</v>
      </c>
      <c r="DG25" s="14">
        <v>-1.3604000000000001</v>
      </c>
      <c r="DH25" s="14">
        <v>49.2</v>
      </c>
      <c r="DI25" s="14">
        <v>75.076040000000006</v>
      </c>
      <c r="DJ25" s="14">
        <v>67.146550000000005</v>
      </c>
      <c r="DK25" s="14">
        <v>-17.946549999999998</v>
      </c>
      <c r="DL25" s="14"/>
      <c r="DM25" s="14"/>
      <c r="DN25" s="14"/>
      <c r="DO25" s="14">
        <v>0</v>
      </c>
      <c r="DP25" s="14"/>
      <c r="DQ25" s="14"/>
      <c r="DR25" s="14"/>
      <c r="DS25" s="14">
        <v>0</v>
      </c>
      <c r="DT25" s="14"/>
      <c r="DU25" s="14"/>
      <c r="DV25" s="14"/>
      <c r="DW25" s="14">
        <v>0</v>
      </c>
      <c r="DX25" s="14"/>
      <c r="DY25" s="14"/>
      <c r="DZ25" s="14"/>
      <c r="EA25" s="14">
        <v>0</v>
      </c>
      <c r="EB25" s="14">
        <v>65.400000000000006</v>
      </c>
      <c r="EC25" s="14">
        <v>59.663699999999999</v>
      </c>
      <c r="ED25" s="14">
        <v>62.987259999999999</v>
      </c>
      <c r="EE25" s="14">
        <v>2.4127399999999999</v>
      </c>
      <c r="EF25" s="14">
        <v>108</v>
      </c>
      <c r="EG25" s="14">
        <v>110.26321</v>
      </c>
      <c r="EH25" s="14">
        <v>110.26321</v>
      </c>
      <c r="EI25" s="14">
        <v>-2.2632099999999999</v>
      </c>
      <c r="EJ25" s="14"/>
      <c r="EK25" s="14"/>
      <c r="EL25" s="14"/>
      <c r="EM25" s="14">
        <v>0</v>
      </c>
      <c r="EN25" s="14"/>
      <c r="EO25" s="14"/>
      <c r="EP25" s="14"/>
      <c r="EQ25" s="14">
        <v>0</v>
      </c>
      <c r="ER25" s="14"/>
      <c r="ES25" s="14"/>
      <c r="ET25" s="14"/>
      <c r="EU25" s="14">
        <v>0</v>
      </c>
      <c r="EV25" s="14">
        <v>6.5</v>
      </c>
      <c r="EW25" s="14"/>
      <c r="EX25" s="14">
        <v>6.39</v>
      </c>
      <c r="EY25" s="14">
        <v>0.11</v>
      </c>
      <c r="EZ25" s="14">
        <v>154.5</v>
      </c>
      <c r="FA25" s="14">
        <v>198.53207</v>
      </c>
      <c r="FB25" s="14">
        <v>171.89644000000001</v>
      </c>
      <c r="FC25" s="14">
        <v>-17.396439999999998</v>
      </c>
      <c r="FD25" s="14">
        <v>47.2</v>
      </c>
      <c r="FE25" s="14">
        <v>45.103659999999998</v>
      </c>
      <c r="FF25" s="14">
        <v>45.103659999999998</v>
      </c>
      <c r="FG25" s="14">
        <v>2.0963400000000001</v>
      </c>
      <c r="FH25" s="14">
        <v>49.4</v>
      </c>
      <c r="FI25" s="14">
        <v>48.543689999999998</v>
      </c>
      <c r="FJ25" s="14">
        <v>48.543669999999999</v>
      </c>
      <c r="FK25" s="14">
        <v>0.85633000000000004</v>
      </c>
      <c r="FL25" s="14">
        <v>30.7</v>
      </c>
      <c r="FM25" s="14">
        <v>27.750350000000001</v>
      </c>
      <c r="FN25" s="14">
        <v>27.750350000000001</v>
      </c>
      <c r="FO25" s="14">
        <v>2.9496500000000001</v>
      </c>
      <c r="FP25" s="14">
        <v>18.600000000000001</v>
      </c>
      <c r="FQ25" s="14">
        <v>17.386510000000001</v>
      </c>
      <c r="FR25" s="14">
        <v>17.562139999999999</v>
      </c>
      <c r="FS25" s="14">
        <v>1.03786</v>
      </c>
      <c r="FT25" s="14">
        <v>19.8</v>
      </c>
      <c r="FU25" s="14">
        <v>19.1068</v>
      </c>
      <c r="FV25" s="14">
        <v>19.1068</v>
      </c>
      <c r="FW25" s="14">
        <v>0.69320000000000004</v>
      </c>
      <c r="FX25" s="14">
        <v>91.2</v>
      </c>
      <c r="FY25" s="14">
        <v>75.191609999999997</v>
      </c>
      <c r="FZ25" s="14">
        <v>75.191599999999994</v>
      </c>
      <c r="GA25" s="14">
        <v>16.008400000000002</v>
      </c>
      <c r="GB25" s="14">
        <v>184.98111</v>
      </c>
      <c r="GC25" s="14">
        <v>185.10007999999999</v>
      </c>
      <c r="GD25" s="14">
        <v>185.10007999999999</v>
      </c>
      <c r="GE25" s="14">
        <v>-0.11897000000000001</v>
      </c>
      <c r="GF25" s="14">
        <v>186.27592000000001</v>
      </c>
      <c r="GG25" s="14">
        <v>185.10007999999999</v>
      </c>
      <c r="GH25" s="14">
        <v>185.10007999999999</v>
      </c>
      <c r="GI25" s="14">
        <v>1.17584</v>
      </c>
      <c r="GJ25" s="14">
        <v>185.02180999999999</v>
      </c>
      <c r="GK25" s="14">
        <v>185.10007999999999</v>
      </c>
      <c r="GL25" s="14">
        <v>185.10007999999999</v>
      </c>
      <c r="GM25" s="14">
        <v>-7.8270000000000006E-2</v>
      </c>
      <c r="GN25" s="14">
        <v>88.2</v>
      </c>
      <c r="GO25" s="14">
        <v>67.620679999999993</v>
      </c>
      <c r="GP25" s="14">
        <v>76.626429999999999</v>
      </c>
      <c r="GQ25" s="14">
        <v>11.57357</v>
      </c>
      <c r="GR25" s="14">
        <v>0</v>
      </c>
      <c r="GS25" s="14">
        <v>0</v>
      </c>
      <c r="GT25" s="14">
        <v>0</v>
      </c>
      <c r="GU25" s="14">
        <v>0</v>
      </c>
      <c r="GV25" s="14">
        <v>1.5</v>
      </c>
      <c r="GW25" s="14">
        <v>6.7322100000000002</v>
      </c>
      <c r="GX25" s="14">
        <v>6.7322100000000002</v>
      </c>
      <c r="GY25" s="14">
        <v>-5.2322100000000002</v>
      </c>
      <c r="GZ25" s="14">
        <v>34.1</v>
      </c>
      <c r="HA25" s="14">
        <v>34.47804</v>
      </c>
      <c r="HB25" s="14">
        <v>34.47804</v>
      </c>
      <c r="HC25" s="14">
        <v>-0.37803999999999999</v>
      </c>
      <c r="HD25" s="14">
        <v>34.299999999999997</v>
      </c>
      <c r="HE25" s="14">
        <v>41.690289999999997</v>
      </c>
      <c r="HF25" s="14">
        <v>41.690289999999997</v>
      </c>
      <c r="HG25" s="14">
        <v>-7.3902900000000002</v>
      </c>
      <c r="HH25" s="14">
        <v>3.8</v>
      </c>
      <c r="HI25" s="14">
        <v>4.1192200000000003</v>
      </c>
      <c r="HJ25" s="14">
        <v>4.1192200000000003</v>
      </c>
      <c r="HK25" s="14">
        <v>-0.31922</v>
      </c>
      <c r="HL25" s="14">
        <v>0</v>
      </c>
      <c r="HM25" s="14">
        <v>0</v>
      </c>
      <c r="HN25" s="14">
        <v>0</v>
      </c>
      <c r="HO25" s="14">
        <v>0</v>
      </c>
      <c r="HP25" s="14">
        <v>85.2</v>
      </c>
      <c r="HQ25" s="14">
        <v>87.273110000000003</v>
      </c>
      <c r="HR25" s="14">
        <v>87.273089999999996</v>
      </c>
      <c r="HS25" s="14">
        <v>-2.0730900000000001</v>
      </c>
      <c r="HT25" s="14"/>
      <c r="HU25" s="14"/>
      <c r="HV25" s="14"/>
      <c r="HW25" s="14">
        <v>0</v>
      </c>
      <c r="HX25" s="14"/>
      <c r="HY25" s="14"/>
      <c r="HZ25" s="14"/>
      <c r="IA25" s="14">
        <v>0</v>
      </c>
      <c r="IB25" s="14">
        <v>21.4</v>
      </c>
      <c r="IC25" s="14">
        <v>16.490739999999999</v>
      </c>
      <c r="ID25" s="14">
        <v>48.218859999999999</v>
      </c>
      <c r="IE25" s="14">
        <v>-26.818860000000001</v>
      </c>
      <c r="IF25" s="14"/>
      <c r="IG25" s="14"/>
      <c r="IH25" s="14"/>
      <c r="II25" s="14">
        <v>0</v>
      </c>
      <c r="IJ25" s="14"/>
      <c r="IK25" s="14"/>
      <c r="IL25" s="14"/>
      <c r="IM25" s="14">
        <v>0</v>
      </c>
      <c r="IN25" s="14">
        <v>47.2</v>
      </c>
      <c r="IO25" s="14">
        <v>48.181449999999998</v>
      </c>
      <c r="IP25" s="14">
        <v>48.181449999999998</v>
      </c>
      <c r="IQ25" s="14">
        <v>-0.98145000000000004</v>
      </c>
      <c r="IR25" s="14"/>
      <c r="IS25" s="14"/>
      <c r="IT25" s="14"/>
      <c r="IU25" s="14">
        <v>0</v>
      </c>
      <c r="IV25" s="14"/>
      <c r="IW25" s="14"/>
      <c r="IX25" s="14"/>
      <c r="IY25" s="14">
        <v>0</v>
      </c>
      <c r="IZ25" s="14"/>
      <c r="JA25" s="14"/>
      <c r="JB25" s="14"/>
      <c r="JC25" s="14">
        <v>0</v>
      </c>
      <c r="JD25" s="14">
        <v>66.099999999999994</v>
      </c>
      <c r="JE25" s="14">
        <v>61.472900000000003</v>
      </c>
      <c r="JF25" s="14">
        <v>72.430509999999998</v>
      </c>
      <c r="JG25" s="14">
        <v>-6.3305100000000003</v>
      </c>
      <c r="JH25" s="14">
        <v>176.3</v>
      </c>
      <c r="JI25" s="14">
        <v>178.52956</v>
      </c>
      <c r="JJ25" s="14">
        <v>178.52956</v>
      </c>
      <c r="JK25" s="14">
        <v>-2.2295600000000002</v>
      </c>
      <c r="JL25" s="14">
        <v>174</v>
      </c>
      <c r="JM25" s="14">
        <v>178.52956</v>
      </c>
      <c r="JN25" s="14">
        <v>178.52956</v>
      </c>
      <c r="JO25" s="14">
        <v>-4.52956</v>
      </c>
      <c r="JP25" s="14">
        <v>200</v>
      </c>
      <c r="JQ25" s="14">
        <v>178.52956</v>
      </c>
      <c r="JR25" s="14">
        <v>178.52956</v>
      </c>
      <c r="JS25" s="14">
        <v>21.47044</v>
      </c>
      <c r="JT25" s="14">
        <v>272.8</v>
      </c>
      <c r="JU25" s="14">
        <v>267.79433</v>
      </c>
      <c r="JV25" s="14">
        <v>267.79433</v>
      </c>
      <c r="JW25" s="14">
        <v>5.0056700000000003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1.2</v>
      </c>
      <c r="LE25" s="14">
        <v>1.7823899999999999</v>
      </c>
      <c r="LF25" s="14">
        <v>1.7823899999999999</v>
      </c>
      <c r="LG25" s="14">
        <v>-0.58238999999999996</v>
      </c>
      <c r="LH25" s="14">
        <v>116</v>
      </c>
      <c r="LI25" s="14">
        <v>113.699</v>
      </c>
      <c r="LJ25" s="14">
        <v>113.699</v>
      </c>
      <c r="LK25" s="14">
        <v>2.3010000000000002</v>
      </c>
      <c r="LL25" s="14">
        <v>94.2</v>
      </c>
      <c r="LM25" s="14">
        <v>92.444540000000003</v>
      </c>
      <c r="LN25" s="14">
        <v>84.034660000000002</v>
      </c>
      <c r="LO25" s="14">
        <v>10.16534</v>
      </c>
      <c r="LP25" s="14">
        <v>65.2</v>
      </c>
      <c r="LQ25" s="14">
        <v>67.133979999999994</v>
      </c>
      <c r="LR25" s="14">
        <v>67.133979999999994</v>
      </c>
      <c r="LS25" s="14">
        <v>-1.93398</v>
      </c>
      <c r="LT25" s="14">
        <v>71.900000000000006</v>
      </c>
      <c r="LU25" s="14">
        <v>72.37388</v>
      </c>
      <c r="LV25" s="14">
        <v>69.052840000000003</v>
      </c>
      <c r="LW25" s="14">
        <v>2.8471600000000001</v>
      </c>
      <c r="LX25" s="14">
        <v>30.3</v>
      </c>
      <c r="LY25" s="14">
        <v>29.951460000000001</v>
      </c>
      <c r="LZ25" s="14">
        <v>28.577069999999999</v>
      </c>
      <c r="MA25" s="14">
        <v>1.7229300000000001</v>
      </c>
      <c r="MB25" s="14">
        <v>0</v>
      </c>
      <c r="MC25" s="14"/>
      <c r="MD25" s="14">
        <v>0</v>
      </c>
      <c r="ME25" s="14">
        <v>0</v>
      </c>
      <c r="MF25" s="14"/>
      <c r="MG25" s="14"/>
      <c r="MH25" s="14"/>
      <c r="MI25" s="14">
        <v>0</v>
      </c>
      <c r="MJ25" s="14"/>
      <c r="MK25" s="14"/>
      <c r="ML25" s="14"/>
      <c r="MM25" s="14">
        <v>0</v>
      </c>
      <c r="MN25" s="14">
        <v>145.9</v>
      </c>
      <c r="MO25" s="14">
        <v>143.88266999999999</v>
      </c>
      <c r="MP25" s="14">
        <v>146.56122999999999</v>
      </c>
      <c r="MQ25" s="14">
        <v>-0.66122999999999998</v>
      </c>
      <c r="MR25" s="14"/>
      <c r="MS25" s="14"/>
      <c r="MT25" s="14"/>
      <c r="MU25" s="14">
        <v>0</v>
      </c>
      <c r="MV25" s="14">
        <v>68.5</v>
      </c>
      <c r="MW25" s="14">
        <v>71.941329999999994</v>
      </c>
      <c r="MX25" s="14">
        <v>73.280609999999996</v>
      </c>
      <c r="MY25" s="14">
        <v>-4.7806100000000002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0.6</v>
      </c>
      <c r="OC25" s="14">
        <v>0.53500000000000003</v>
      </c>
      <c r="OD25" s="14">
        <v>0.53500000000000003</v>
      </c>
      <c r="OE25" s="14">
        <v>6.5000000000000002E-2</v>
      </c>
      <c r="OF25" s="14">
        <v>96.5</v>
      </c>
      <c r="OG25" s="14">
        <v>112.71599999999999</v>
      </c>
      <c r="OH25" s="14">
        <v>112.71599999999999</v>
      </c>
      <c r="OI25" s="14">
        <v>-16.216000000000001</v>
      </c>
      <c r="OJ25" s="14">
        <v>56.5</v>
      </c>
      <c r="OK25" s="14">
        <v>55.375999999999998</v>
      </c>
      <c r="OL25" s="14">
        <v>55.375999999999998</v>
      </c>
      <c r="OM25" s="14">
        <v>1.1240000000000001</v>
      </c>
      <c r="ON25" s="14">
        <v>7.1</v>
      </c>
      <c r="OO25" s="14">
        <v>12.766</v>
      </c>
      <c r="OP25" s="14">
        <v>12.766</v>
      </c>
      <c r="OQ25" s="14">
        <v>-5.6660000000000004</v>
      </c>
      <c r="OR25" s="14">
        <v>0.1</v>
      </c>
      <c r="OS25" s="14"/>
      <c r="OT25" s="14">
        <v>0.1</v>
      </c>
      <c r="OU25" s="14">
        <v>0</v>
      </c>
      <c r="OV25" s="14">
        <v>12.9</v>
      </c>
      <c r="OW25" s="14">
        <v>11.45631</v>
      </c>
      <c r="OX25" s="14">
        <v>11.45631</v>
      </c>
      <c r="OY25" s="14">
        <v>1.4436899999999999</v>
      </c>
      <c r="OZ25" s="14">
        <v>9.9</v>
      </c>
      <c r="PA25" s="14">
        <v>9</v>
      </c>
      <c r="PB25" s="14">
        <v>9</v>
      </c>
      <c r="PC25" s="14">
        <v>0.9</v>
      </c>
      <c r="PD25" s="14">
        <v>5.4</v>
      </c>
      <c r="PE25" s="14">
        <v>4.2058299999999997</v>
      </c>
      <c r="PF25" s="14">
        <v>5.6444099999999997</v>
      </c>
      <c r="PG25" s="14">
        <v>-0.24440999999999999</v>
      </c>
      <c r="PH25" s="14">
        <v>0.5</v>
      </c>
      <c r="PI25" s="14">
        <v>1</v>
      </c>
      <c r="PJ25" s="14">
        <v>1</v>
      </c>
      <c r="PK25" s="14">
        <v>-0.5</v>
      </c>
      <c r="PL25" s="14">
        <v>2.6</v>
      </c>
      <c r="PM25" s="14">
        <v>3.25</v>
      </c>
      <c r="PN25" s="14">
        <v>3.25</v>
      </c>
      <c r="PO25" s="14">
        <v>-0.65</v>
      </c>
      <c r="PP25" s="14">
        <v>2.6</v>
      </c>
      <c r="PQ25" s="14">
        <v>2.5</v>
      </c>
      <c r="PR25" s="14">
        <v>2.5</v>
      </c>
      <c r="PS25" s="14">
        <v>0.1</v>
      </c>
      <c r="PT25" s="14">
        <v>20.6</v>
      </c>
      <c r="PU25" s="14">
        <v>19.417480000000001</v>
      </c>
      <c r="PV25" s="14">
        <v>19.417480000000001</v>
      </c>
      <c r="PW25" s="14">
        <v>1.18252</v>
      </c>
      <c r="PX25" s="14">
        <v>15</v>
      </c>
      <c r="PY25" s="14">
        <v>13.592230000000001</v>
      </c>
      <c r="PZ25" s="14">
        <v>13.592230000000001</v>
      </c>
      <c r="QA25" s="14">
        <v>1.40777</v>
      </c>
      <c r="QB25" s="14">
        <v>9.9</v>
      </c>
      <c r="QC25" s="14">
        <v>10</v>
      </c>
      <c r="QD25" s="14">
        <v>10</v>
      </c>
      <c r="QE25" s="14">
        <v>-0.1</v>
      </c>
      <c r="QF25" s="14">
        <v>3.1</v>
      </c>
      <c r="QG25" s="14">
        <v>3.5</v>
      </c>
      <c r="QH25" s="14">
        <v>3.5</v>
      </c>
      <c r="QI25" s="14">
        <v>-0.4</v>
      </c>
      <c r="QJ25" s="14">
        <v>18.5</v>
      </c>
      <c r="QK25" s="14">
        <v>17.961169999999999</v>
      </c>
      <c r="QL25" s="14">
        <v>17.96116</v>
      </c>
      <c r="QM25" s="14">
        <v>0.53883999999999999</v>
      </c>
      <c r="QN25" s="14">
        <v>12.2</v>
      </c>
      <c r="QO25" s="14"/>
      <c r="QP25" s="14">
        <v>7.593</v>
      </c>
      <c r="QQ25" s="14">
        <v>4.6070000000000002</v>
      </c>
      <c r="QR25" s="14">
        <v>14.7</v>
      </c>
      <c r="QS25" s="14">
        <v>8.8620000000000001</v>
      </c>
      <c r="QT25" s="14">
        <v>8.8620000000000001</v>
      </c>
      <c r="QU25" s="14">
        <v>5.8380000000000001</v>
      </c>
      <c r="QV25" s="14">
        <v>28.9</v>
      </c>
      <c r="QW25" s="14">
        <v>29.14</v>
      </c>
      <c r="QX25" s="14">
        <v>29.14</v>
      </c>
      <c r="QY25" s="14">
        <v>-0.24</v>
      </c>
      <c r="QZ25" s="14">
        <v>55.8</v>
      </c>
      <c r="RA25" s="14">
        <v>79.561000000000007</v>
      </c>
      <c r="RB25" s="14">
        <v>79.561000000000007</v>
      </c>
      <c r="RC25" s="14">
        <v>-23.760999999999999</v>
      </c>
      <c r="RD25" s="14">
        <v>4.5</v>
      </c>
      <c r="RE25" s="14">
        <v>2.9009999999999998</v>
      </c>
      <c r="RF25" s="14">
        <v>2.9009999999999998</v>
      </c>
      <c r="RG25" s="14">
        <v>1.599</v>
      </c>
      <c r="RH25" s="14">
        <v>2.2000000000000002</v>
      </c>
      <c r="RI25" s="14">
        <v>2.4</v>
      </c>
      <c r="RJ25" s="14">
        <v>2.4</v>
      </c>
      <c r="RK25" s="14">
        <v>-0.2</v>
      </c>
      <c r="RL25" s="14">
        <v>0</v>
      </c>
      <c r="RM25" s="14"/>
      <c r="RN25" s="14">
        <v>0</v>
      </c>
      <c r="RO25" s="14">
        <v>0</v>
      </c>
      <c r="RP25" s="14">
        <v>2.9</v>
      </c>
      <c r="RQ25" s="14">
        <v>2.8</v>
      </c>
      <c r="RR25" s="14">
        <v>2.8</v>
      </c>
      <c r="RS25" s="14">
        <v>0.1</v>
      </c>
      <c r="RT25" s="14">
        <v>14.9</v>
      </c>
      <c r="RU25" s="14"/>
      <c r="RV25" s="14">
        <v>1.925</v>
      </c>
      <c r="RW25" s="14">
        <v>12.975</v>
      </c>
      <c r="RX25" s="14">
        <v>2.4</v>
      </c>
      <c r="RY25" s="14">
        <v>2.4510000000000001</v>
      </c>
      <c r="RZ25" s="14">
        <v>2.4510000000000001</v>
      </c>
      <c r="SA25" s="14">
        <v>-5.0999999999999997E-2</v>
      </c>
      <c r="SB25" s="14">
        <v>7.4</v>
      </c>
      <c r="SC25" s="14">
        <v>3.8144399999999998</v>
      </c>
      <c r="SD25" s="14">
        <v>11.1534</v>
      </c>
      <c r="SE25" s="14">
        <v>-3.7534000000000001</v>
      </c>
      <c r="SF25" s="14">
        <v>1.5</v>
      </c>
      <c r="SG25" s="14">
        <v>1.9</v>
      </c>
      <c r="SH25" s="14">
        <v>1.9</v>
      </c>
      <c r="SI25" s="14">
        <v>-0.4</v>
      </c>
      <c r="SJ25" s="14"/>
      <c r="SK25" s="14"/>
      <c r="SL25" s="14"/>
      <c r="SM25" s="14">
        <v>0</v>
      </c>
      <c r="SN25" s="14">
        <v>10</v>
      </c>
      <c r="SO25" s="14">
        <v>9.6999999999999993</v>
      </c>
      <c r="SP25" s="14">
        <v>9.6999999999999993</v>
      </c>
      <c r="SQ25" s="14">
        <v>0.3</v>
      </c>
      <c r="SR25" s="14">
        <v>4.9000000000000004</v>
      </c>
      <c r="SS25" s="14">
        <v>3.9</v>
      </c>
      <c r="ST25" s="14">
        <v>3.9</v>
      </c>
      <c r="SU25" s="14">
        <v>1</v>
      </c>
      <c r="SV25" s="14">
        <v>6.5</v>
      </c>
      <c r="SW25" s="14">
        <v>6</v>
      </c>
      <c r="SX25" s="14">
        <v>6</v>
      </c>
      <c r="SY25" s="14">
        <v>0.5</v>
      </c>
      <c r="SZ25" s="14">
        <v>9.1</v>
      </c>
      <c r="TA25" s="14">
        <v>4.5</v>
      </c>
      <c r="TB25" s="14">
        <v>4.5</v>
      </c>
      <c r="TC25" s="14">
        <v>4.5999999999999996</v>
      </c>
      <c r="TD25" s="14">
        <v>15.5</v>
      </c>
      <c r="TE25" s="14">
        <v>15.922330000000001</v>
      </c>
      <c r="TF25" s="14">
        <v>15.922330000000001</v>
      </c>
      <c r="TG25" s="14">
        <v>-0.42232999999999998</v>
      </c>
      <c r="TH25" s="14">
        <v>13.8</v>
      </c>
      <c r="TI25" s="14">
        <v>20.753</v>
      </c>
      <c r="TJ25" s="14">
        <v>20.753</v>
      </c>
      <c r="TK25" s="14">
        <v>-6.9530000000000003</v>
      </c>
      <c r="TL25" s="14">
        <v>37.700000000000003</v>
      </c>
      <c r="TM25" s="14">
        <v>37.506</v>
      </c>
      <c r="TN25" s="14">
        <v>37.506</v>
      </c>
      <c r="TO25" s="14">
        <v>0.19400000000000001</v>
      </c>
      <c r="TP25" s="14"/>
      <c r="TQ25" s="14"/>
      <c r="TR25" s="14"/>
      <c r="TS25" s="14">
        <v>0</v>
      </c>
      <c r="TT25" s="14">
        <v>66.400000000000006</v>
      </c>
      <c r="TU25" s="14">
        <v>70.8</v>
      </c>
      <c r="TV25" s="14">
        <v>69.501999999999995</v>
      </c>
      <c r="TW25" s="14">
        <v>-3.1019999999999999</v>
      </c>
      <c r="TX25" s="14">
        <v>93.8</v>
      </c>
      <c r="TY25" s="14">
        <v>91.7</v>
      </c>
      <c r="TZ25" s="14">
        <v>81.316000000000003</v>
      </c>
      <c r="UA25" s="14">
        <v>12.484</v>
      </c>
      <c r="UB25" s="14">
        <v>11.1</v>
      </c>
      <c r="UC25" s="14">
        <v>8.3000000000000007</v>
      </c>
      <c r="UD25" s="14">
        <v>7.5890000000000004</v>
      </c>
      <c r="UE25" s="14">
        <v>3.5110000000000001</v>
      </c>
      <c r="UF25" s="14">
        <v>5.4</v>
      </c>
      <c r="UG25" s="14">
        <v>6.9</v>
      </c>
      <c r="UH25" s="14">
        <v>6.6379999999999999</v>
      </c>
      <c r="UI25" s="14">
        <v>-1.238</v>
      </c>
      <c r="UJ25" s="14">
        <v>11</v>
      </c>
      <c r="UK25" s="14">
        <v>9</v>
      </c>
      <c r="UL25" s="14">
        <v>9</v>
      </c>
      <c r="UM25" s="14">
        <v>2</v>
      </c>
      <c r="UN25" s="14">
        <v>4.0999999999999996</v>
      </c>
      <c r="UO25" s="14">
        <v>3</v>
      </c>
      <c r="UP25" s="14">
        <v>3</v>
      </c>
      <c r="UQ25" s="14">
        <v>1.1000000000000001</v>
      </c>
      <c r="UR25" s="14">
        <v>8.3000000000000007</v>
      </c>
      <c r="US25" s="14">
        <v>7.5</v>
      </c>
      <c r="UT25" s="14">
        <v>7.5</v>
      </c>
      <c r="UU25" s="14">
        <v>0.8</v>
      </c>
      <c r="UV25" s="14">
        <v>6</v>
      </c>
      <c r="UW25" s="14">
        <v>6</v>
      </c>
      <c r="UX25" s="14">
        <v>6</v>
      </c>
      <c r="UY25" s="14">
        <v>0</v>
      </c>
      <c r="UZ25" s="14">
        <v>6.8</v>
      </c>
      <c r="VA25" s="14">
        <v>7</v>
      </c>
      <c r="VB25" s="14">
        <v>7</v>
      </c>
      <c r="VC25" s="14">
        <v>-0.2</v>
      </c>
      <c r="VD25" s="14">
        <v>7</v>
      </c>
      <c r="VE25" s="14">
        <v>7</v>
      </c>
      <c r="VF25" s="14">
        <v>7</v>
      </c>
      <c r="VG25" s="14">
        <v>0</v>
      </c>
      <c r="VH25" s="14">
        <v>5.3</v>
      </c>
      <c r="VI25" s="14">
        <v>9.2409999999999997</v>
      </c>
      <c r="VJ25" s="14">
        <v>9.2409999999999997</v>
      </c>
      <c r="VK25" s="14">
        <v>-3.9409999999999998</v>
      </c>
      <c r="VL25" s="14">
        <v>203.1</v>
      </c>
      <c r="VM25" s="14">
        <v>195.37</v>
      </c>
      <c r="VN25" s="14">
        <v>195.37</v>
      </c>
      <c r="VO25" s="14">
        <v>7.73</v>
      </c>
      <c r="VP25" s="14">
        <v>9</v>
      </c>
      <c r="VQ25" s="14">
        <v>12.018000000000001</v>
      </c>
      <c r="VR25" s="14">
        <v>12.018000000000001</v>
      </c>
      <c r="VS25" s="14">
        <v>-3.0179999999999998</v>
      </c>
      <c r="VT25" s="14">
        <v>115.2</v>
      </c>
      <c r="VU25" s="14">
        <v>107.02</v>
      </c>
      <c r="VV25" s="14">
        <v>107.02</v>
      </c>
      <c r="VW25" s="14">
        <v>8.18</v>
      </c>
      <c r="VX25" s="14">
        <v>0.6</v>
      </c>
      <c r="VY25" s="14">
        <v>0.6</v>
      </c>
      <c r="VZ25" s="14">
        <v>0.6</v>
      </c>
      <c r="WA25" s="14">
        <v>0</v>
      </c>
      <c r="WB25" s="14">
        <v>29.1</v>
      </c>
      <c r="WC25" s="14">
        <v>71.400000000000006</v>
      </c>
      <c r="WD25" s="14">
        <v>84</v>
      </c>
      <c r="WE25" s="14">
        <v>-54.9</v>
      </c>
      <c r="WF25" s="14">
        <v>39</v>
      </c>
      <c r="WG25" s="14">
        <v>62.4</v>
      </c>
      <c r="WH25" s="14">
        <v>66</v>
      </c>
      <c r="WI25" s="14">
        <v>-27</v>
      </c>
      <c r="WJ25" s="14">
        <v>82.9</v>
      </c>
      <c r="WK25" s="14">
        <v>79.090999999999994</v>
      </c>
      <c r="WL25" s="14">
        <v>79.090999999999994</v>
      </c>
      <c r="WM25" s="14">
        <v>3.8090000000000002</v>
      </c>
      <c r="WN25" s="14">
        <v>8.6999999999999993</v>
      </c>
      <c r="WO25" s="14"/>
      <c r="WP25" s="14">
        <v>4.58</v>
      </c>
      <c r="WQ25" s="14">
        <v>4.12</v>
      </c>
      <c r="WR25" s="14">
        <v>4.4000000000000004</v>
      </c>
      <c r="WS25" s="14">
        <v>4.3</v>
      </c>
      <c r="WT25" s="14">
        <v>4.3</v>
      </c>
      <c r="WU25" s="14">
        <v>0.1</v>
      </c>
      <c r="WV25" s="14">
        <v>18.399999999999999</v>
      </c>
      <c r="WW25" s="14">
        <v>18.25243</v>
      </c>
      <c r="WX25" s="14">
        <v>18.25243</v>
      </c>
      <c r="WY25" s="14">
        <v>0.14757000000000001</v>
      </c>
      <c r="WZ25" s="14">
        <v>9.8000000000000007</v>
      </c>
      <c r="XA25" s="14">
        <v>10.8</v>
      </c>
      <c r="XB25" s="14">
        <v>10.8</v>
      </c>
      <c r="XC25" s="14">
        <v>-1</v>
      </c>
      <c r="XD25" s="14">
        <v>43.3</v>
      </c>
      <c r="XE25" s="14">
        <v>42</v>
      </c>
      <c r="XF25" s="14">
        <v>42</v>
      </c>
      <c r="XG25" s="14">
        <v>1.3</v>
      </c>
      <c r="XH25" s="14">
        <v>34.799999999999997</v>
      </c>
      <c r="XI25" s="14">
        <v>25</v>
      </c>
      <c r="XJ25" s="14">
        <v>25</v>
      </c>
      <c r="XK25" s="14">
        <v>9.8000000000000007</v>
      </c>
      <c r="XL25" s="14">
        <v>16.899999999999999</v>
      </c>
      <c r="XM25" s="14">
        <v>14</v>
      </c>
      <c r="XN25" s="14">
        <v>14</v>
      </c>
      <c r="XO25" s="14">
        <v>2.9</v>
      </c>
      <c r="XP25" s="14"/>
      <c r="XQ25" s="14"/>
      <c r="XR25" s="14"/>
      <c r="XS25" s="14">
        <v>0</v>
      </c>
      <c r="XT25" s="14">
        <v>7.8</v>
      </c>
      <c r="XU25" s="14">
        <v>7.84</v>
      </c>
      <c r="XV25" s="14">
        <v>7.84</v>
      </c>
      <c r="XW25" s="14">
        <v>-0.04</v>
      </c>
      <c r="XX25" s="14"/>
      <c r="XY25" s="14"/>
      <c r="XZ25" s="14"/>
      <c r="YA25" s="14">
        <v>0</v>
      </c>
      <c r="YB25" s="14"/>
      <c r="YC25" s="14"/>
      <c r="YD25" s="14"/>
      <c r="YE25" s="14">
        <v>0</v>
      </c>
    </row>
    <row r="26" spans="1:655" ht="24" customHeight="1" x14ac:dyDescent="0.3">
      <c r="A26" s="1"/>
      <c r="B26" s="16" t="s">
        <v>41</v>
      </c>
      <c r="C26" s="16" t="s">
        <v>735</v>
      </c>
      <c r="D26" s="17">
        <v>99.6</v>
      </c>
      <c r="E26" s="17">
        <v>86.091819999999998</v>
      </c>
      <c r="F26" s="17">
        <v>59.220239999999997</v>
      </c>
      <c r="G26" s="17">
        <v>40.379759999999997</v>
      </c>
      <c r="H26" s="17">
        <v>649.5</v>
      </c>
      <c r="I26" s="17">
        <v>643.65809000000002</v>
      </c>
      <c r="J26" s="17">
        <v>643.65809000000002</v>
      </c>
      <c r="K26" s="17">
        <v>5.8419100000000004</v>
      </c>
      <c r="L26" s="17">
        <v>215.2</v>
      </c>
      <c r="M26" s="17">
        <v>219.87573</v>
      </c>
      <c r="N26" s="17">
        <v>209.39341999999999</v>
      </c>
      <c r="O26" s="17">
        <v>5.8065800000000003</v>
      </c>
      <c r="P26" s="17"/>
      <c r="Q26" s="17"/>
      <c r="R26" s="17"/>
      <c r="S26" s="17">
        <v>0</v>
      </c>
      <c r="T26" s="17"/>
      <c r="U26" s="17"/>
      <c r="V26" s="17"/>
      <c r="W26" s="17">
        <v>0</v>
      </c>
      <c r="X26" s="17">
        <v>90.2</v>
      </c>
      <c r="Y26" s="17">
        <v>76.797849999999997</v>
      </c>
      <c r="Z26" s="17">
        <v>76.79813</v>
      </c>
      <c r="AA26" s="17">
        <v>13.401870000000001</v>
      </c>
      <c r="AB26" s="17">
        <v>101</v>
      </c>
      <c r="AC26" s="17">
        <v>100</v>
      </c>
      <c r="AD26" s="17">
        <v>100.12888</v>
      </c>
      <c r="AE26" s="17">
        <v>0.87112000000000001</v>
      </c>
      <c r="AF26" s="17"/>
      <c r="AG26" s="17"/>
      <c r="AH26" s="17"/>
      <c r="AI26" s="17">
        <v>0</v>
      </c>
      <c r="AJ26" s="17"/>
      <c r="AK26" s="17"/>
      <c r="AL26" s="17"/>
      <c r="AM26" s="17">
        <v>0</v>
      </c>
      <c r="AN26" s="17">
        <v>170.2</v>
      </c>
      <c r="AO26" s="17">
        <v>181.98004</v>
      </c>
      <c r="AP26" s="17">
        <v>181.98004</v>
      </c>
      <c r="AQ26" s="17">
        <v>-11.78004</v>
      </c>
      <c r="AR26" s="17">
        <v>170.9</v>
      </c>
      <c r="AS26" s="17">
        <v>181.98004</v>
      </c>
      <c r="AT26" s="17">
        <v>181.98004</v>
      </c>
      <c r="AU26" s="17">
        <v>-11.08004</v>
      </c>
      <c r="AV26" s="17">
        <v>170.7</v>
      </c>
      <c r="AW26" s="17">
        <v>181.98004</v>
      </c>
      <c r="AX26" s="17">
        <v>181.98004</v>
      </c>
      <c r="AY26" s="17">
        <v>-11.28004</v>
      </c>
      <c r="AZ26" s="17">
        <v>259.89999999999998</v>
      </c>
      <c r="BA26" s="17">
        <v>272.97005000000001</v>
      </c>
      <c r="BB26" s="17">
        <v>272.97005000000001</v>
      </c>
      <c r="BC26" s="17">
        <v>-13.07005</v>
      </c>
      <c r="BD26" s="17">
        <v>212.1</v>
      </c>
      <c r="BE26" s="17">
        <v>120.33333</v>
      </c>
      <c r="BF26" s="17">
        <v>120.33333</v>
      </c>
      <c r="BG26" s="17">
        <v>91.766670000000005</v>
      </c>
      <c r="BH26" s="17">
        <v>111</v>
      </c>
      <c r="BI26" s="17">
        <v>60.166670000000003</v>
      </c>
      <c r="BJ26" s="17">
        <v>60.166670000000003</v>
      </c>
      <c r="BK26" s="17">
        <v>50.833329999999997</v>
      </c>
      <c r="BL26" s="17">
        <v>321.39999999999998</v>
      </c>
      <c r="BM26" s="17">
        <v>409.74565000000001</v>
      </c>
      <c r="BN26" s="17">
        <v>394.80977000000001</v>
      </c>
      <c r="BO26" s="17">
        <v>-73.409769999999995</v>
      </c>
      <c r="BP26" s="17">
        <v>4.9000000000000004</v>
      </c>
      <c r="BQ26" s="17">
        <v>4.4318400000000002</v>
      </c>
      <c r="BR26" s="17">
        <v>4.4318400000000002</v>
      </c>
      <c r="BS26" s="17">
        <v>0.46816000000000002</v>
      </c>
      <c r="BT26" s="17"/>
      <c r="BU26" s="17"/>
      <c r="BV26" s="17"/>
      <c r="BW26" s="17">
        <v>0</v>
      </c>
      <c r="BX26" s="17"/>
      <c r="BY26" s="17"/>
      <c r="BZ26" s="17"/>
      <c r="CA26" s="17">
        <v>0</v>
      </c>
      <c r="CB26" s="17"/>
      <c r="CC26" s="17"/>
      <c r="CD26" s="17"/>
      <c r="CE26" s="17">
        <v>0</v>
      </c>
      <c r="CF26" s="17"/>
      <c r="CG26" s="17"/>
      <c r="CH26" s="17"/>
      <c r="CI26" s="17">
        <v>0</v>
      </c>
      <c r="CJ26" s="17">
        <v>147.1</v>
      </c>
      <c r="CK26" s="17">
        <v>138.33479</v>
      </c>
      <c r="CL26" s="17">
        <v>138.33479</v>
      </c>
      <c r="CM26" s="17">
        <v>8.7652099999999997</v>
      </c>
      <c r="CN26" s="17">
        <v>7.4</v>
      </c>
      <c r="CO26" s="17">
        <v>5.1333399999999996</v>
      </c>
      <c r="CP26" s="17">
        <v>5.1333399999999996</v>
      </c>
      <c r="CQ26" s="17">
        <v>2.2666599999999999</v>
      </c>
      <c r="CR26" s="17">
        <v>5.8</v>
      </c>
      <c r="CS26" s="17">
        <v>2.8177599999999998</v>
      </c>
      <c r="CT26" s="17">
        <v>2.8177599999999998</v>
      </c>
      <c r="CU26" s="17">
        <v>2.98224</v>
      </c>
      <c r="CV26" s="17">
        <v>0</v>
      </c>
      <c r="CW26" s="17"/>
      <c r="CX26" s="17">
        <v>0</v>
      </c>
      <c r="CY26" s="17">
        <v>0</v>
      </c>
      <c r="CZ26" s="17">
        <v>6.6</v>
      </c>
      <c r="DA26" s="17">
        <v>6.8787000000000003</v>
      </c>
      <c r="DB26" s="17">
        <v>6.8787000000000003</v>
      </c>
      <c r="DC26" s="17">
        <v>-0.2787</v>
      </c>
      <c r="DD26" s="17">
        <v>10.9</v>
      </c>
      <c r="DE26" s="17">
        <v>14.919420000000001</v>
      </c>
      <c r="DF26" s="17">
        <v>12.260400000000001</v>
      </c>
      <c r="DG26" s="17">
        <v>-1.3604000000000001</v>
      </c>
      <c r="DH26" s="17">
        <v>50.4</v>
      </c>
      <c r="DI26" s="17">
        <v>72.611850000000004</v>
      </c>
      <c r="DJ26" s="17">
        <v>64.223870000000005</v>
      </c>
      <c r="DK26" s="17">
        <v>-13.823869999999999</v>
      </c>
      <c r="DL26" s="17"/>
      <c r="DM26" s="17"/>
      <c r="DN26" s="17"/>
      <c r="DO26" s="17">
        <v>0</v>
      </c>
      <c r="DP26" s="17"/>
      <c r="DQ26" s="17"/>
      <c r="DR26" s="17"/>
      <c r="DS26" s="17">
        <v>0</v>
      </c>
      <c r="DT26" s="17"/>
      <c r="DU26" s="17"/>
      <c r="DV26" s="17"/>
      <c r="DW26" s="17">
        <v>0</v>
      </c>
      <c r="DX26" s="17"/>
      <c r="DY26" s="17"/>
      <c r="DZ26" s="17"/>
      <c r="EA26" s="17">
        <v>0</v>
      </c>
      <c r="EB26" s="17">
        <v>64.400000000000006</v>
      </c>
      <c r="EC26" s="17">
        <v>58.048139999999997</v>
      </c>
      <c r="ED26" s="17">
        <v>61.457680000000003</v>
      </c>
      <c r="EE26" s="17">
        <v>2.94232</v>
      </c>
      <c r="EF26" s="17">
        <v>106.4</v>
      </c>
      <c r="EG26" s="17">
        <v>110.26321</v>
      </c>
      <c r="EH26" s="17">
        <v>110.26321</v>
      </c>
      <c r="EI26" s="17">
        <v>-3.86321</v>
      </c>
      <c r="EJ26" s="17"/>
      <c r="EK26" s="17"/>
      <c r="EL26" s="17"/>
      <c r="EM26" s="17">
        <v>0</v>
      </c>
      <c r="EN26" s="17"/>
      <c r="EO26" s="17"/>
      <c r="EP26" s="17"/>
      <c r="EQ26" s="17">
        <v>0</v>
      </c>
      <c r="ER26" s="17"/>
      <c r="ES26" s="17"/>
      <c r="ET26" s="17"/>
      <c r="EU26" s="17">
        <v>0</v>
      </c>
      <c r="EV26" s="17">
        <v>6.5</v>
      </c>
      <c r="EW26" s="17"/>
      <c r="EX26" s="17">
        <v>6.39</v>
      </c>
      <c r="EY26" s="17">
        <v>0.11</v>
      </c>
      <c r="EZ26" s="17">
        <v>153.19999999999999</v>
      </c>
      <c r="FA26" s="17">
        <v>209.80771999999999</v>
      </c>
      <c r="FB26" s="17">
        <v>184.89227</v>
      </c>
      <c r="FC26" s="17">
        <v>-31.692270000000001</v>
      </c>
      <c r="FD26" s="17">
        <v>49.4</v>
      </c>
      <c r="FE26" s="17">
        <v>45.103659999999998</v>
      </c>
      <c r="FF26" s="17">
        <v>45.103659999999998</v>
      </c>
      <c r="FG26" s="17">
        <v>4.2963399999999998</v>
      </c>
      <c r="FH26" s="17">
        <v>48.5</v>
      </c>
      <c r="FI26" s="17">
        <v>48.543689999999998</v>
      </c>
      <c r="FJ26" s="17">
        <v>48.543669999999999</v>
      </c>
      <c r="FK26" s="17">
        <v>-4.367E-2</v>
      </c>
      <c r="FL26" s="17">
        <v>31.4</v>
      </c>
      <c r="FM26" s="17">
        <v>27.750350000000001</v>
      </c>
      <c r="FN26" s="17">
        <v>27.750350000000001</v>
      </c>
      <c r="FO26" s="17">
        <v>3.6496499999999998</v>
      </c>
      <c r="FP26" s="17">
        <v>18.600000000000001</v>
      </c>
      <c r="FQ26" s="17">
        <v>17.386510000000001</v>
      </c>
      <c r="FR26" s="17">
        <v>17.562139999999999</v>
      </c>
      <c r="FS26" s="17">
        <v>1.03786</v>
      </c>
      <c r="FT26" s="17">
        <v>19.8</v>
      </c>
      <c r="FU26" s="17">
        <v>19.1068</v>
      </c>
      <c r="FV26" s="17">
        <v>19.1068</v>
      </c>
      <c r="FW26" s="17">
        <v>0.69320000000000004</v>
      </c>
      <c r="FX26" s="17">
        <v>91.2</v>
      </c>
      <c r="FY26" s="17">
        <v>75.191609999999997</v>
      </c>
      <c r="FZ26" s="17">
        <v>75.191599999999994</v>
      </c>
      <c r="GA26" s="17">
        <v>16.008400000000002</v>
      </c>
      <c r="GB26" s="17">
        <v>182.99936</v>
      </c>
      <c r="GC26" s="17">
        <v>185.10007999999999</v>
      </c>
      <c r="GD26" s="17">
        <v>185.10007999999999</v>
      </c>
      <c r="GE26" s="17">
        <v>-2.1007199999999999</v>
      </c>
      <c r="GF26" s="17">
        <v>182.02458999999999</v>
      </c>
      <c r="GG26" s="17">
        <v>185.10007999999999</v>
      </c>
      <c r="GH26" s="17">
        <v>185.10007999999999</v>
      </c>
      <c r="GI26" s="17">
        <v>-3.0754899999999998</v>
      </c>
      <c r="GJ26" s="17">
        <v>184.13930999999999</v>
      </c>
      <c r="GK26" s="17">
        <v>185.10007999999999</v>
      </c>
      <c r="GL26" s="17">
        <v>185.10007999999999</v>
      </c>
      <c r="GM26" s="17">
        <v>-0.96077000000000001</v>
      </c>
      <c r="GN26" s="17">
        <v>86.3</v>
      </c>
      <c r="GO26" s="17">
        <v>76.199240000000003</v>
      </c>
      <c r="GP26" s="17">
        <v>85.776780000000002</v>
      </c>
      <c r="GQ26" s="17">
        <v>0.52322000000000002</v>
      </c>
      <c r="GR26" s="17">
        <v>0</v>
      </c>
      <c r="GS26" s="17">
        <v>0</v>
      </c>
      <c r="GT26" s="17">
        <v>0</v>
      </c>
      <c r="GU26" s="17">
        <v>0</v>
      </c>
      <c r="GV26" s="17">
        <v>1.6</v>
      </c>
      <c r="GW26" s="17">
        <v>6.7322100000000002</v>
      </c>
      <c r="GX26" s="17">
        <v>6.7322100000000002</v>
      </c>
      <c r="GY26" s="17">
        <v>-5.1322099999999997</v>
      </c>
      <c r="GZ26" s="17">
        <v>33.299999999999997</v>
      </c>
      <c r="HA26" s="17">
        <v>34.47804</v>
      </c>
      <c r="HB26" s="17">
        <v>34.47804</v>
      </c>
      <c r="HC26" s="17">
        <v>-1.17804</v>
      </c>
      <c r="HD26" s="17">
        <v>33.799999999999997</v>
      </c>
      <c r="HE26" s="17">
        <v>41.690289999999997</v>
      </c>
      <c r="HF26" s="17">
        <v>41.690289999999997</v>
      </c>
      <c r="HG26" s="17">
        <v>-7.8902900000000002</v>
      </c>
      <c r="HH26" s="17">
        <v>3.8</v>
      </c>
      <c r="HI26" s="17">
        <v>4.1192200000000003</v>
      </c>
      <c r="HJ26" s="17">
        <v>4.1192200000000003</v>
      </c>
      <c r="HK26" s="17">
        <v>-0.31922</v>
      </c>
      <c r="HL26" s="17">
        <v>0</v>
      </c>
      <c r="HM26" s="17">
        <v>0</v>
      </c>
      <c r="HN26" s="17">
        <v>0</v>
      </c>
      <c r="HO26" s="17">
        <v>0</v>
      </c>
      <c r="HP26" s="17">
        <v>84.5</v>
      </c>
      <c r="HQ26" s="17">
        <v>87.273110000000003</v>
      </c>
      <c r="HR26" s="17">
        <v>87.273099999999999</v>
      </c>
      <c r="HS26" s="17">
        <v>-2.7730999999999999</v>
      </c>
      <c r="HT26" s="17"/>
      <c r="HU26" s="17"/>
      <c r="HV26" s="17"/>
      <c r="HW26" s="17">
        <v>0</v>
      </c>
      <c r="HX26" s="17"/>
      <c r="HY26" s="17"/>
      <c r="HZ26" s="17"/>
      <c r="IA26" s="17">
        <v>0</v>
      </c>
      <c r="IB26" s="17">
        <v>20.9</v>
      </c>
      <c r="IC26" s="17">
        <v>16.490749999999998</v>
      </c>
      <c r="ID26" s="17">
        <v>57.949460000000002</v>
      </c>
      <c r="IE26" s="17">
        <v>-37.049460000000003</v>
      </c>
      <c r="IF26" s="17"/>
      <c r="IG26" s="17"/>
      <c r="IH26" s="17"/>
      <c r="II26" s="17">
        <v>0</v>
      </c>
      <c r="IJ26" s="17"/>
      <c r="IK26" s="17"/>
      <c r="IL26" s="17"/>
      <c r="IM26" s="17">
        <v>0</v>
      </c>
      <c r="IN26" s="17">
        <v>46.7</v>
      </c>
      <c r="IO26" s="17">
        <v>48.181449999999998</v>
      </c>
      <c r="IP26" s="17">
        <v>48.181449999999998</v>
      </c>
      <c r="IQ26" s="17">
        <v>-1.4814499999999999</v>
      </c>
      <c r="IR26" s="17"/>
      <c r="IS26" s="17"/>
      <c r="IT26" s="17"/>
      <c r="IU26" s="17">
        <v>0</v>
      </c>
      <c r="IV26" s="17"/>
      <c r="IW26" s="17"/>
      <c r="IX26" s="17"/>
      <c r="IY26" s="17">
        <v>0</v>
      </c>
      <c r="IZ26" s="17"/>
      <c r="JA26" s="17"/>
      <c r="JB26" s="17"/>
      <c r="JC26" s="17">
        <v>0</v>
      </c>
      <c r="JD26" s="17">
        <v>65.599999999999994</v>
      </c>
      <c r="JE26" s="17">
        <v>71.910730000000001</v>
      </c>
      <c r="JF26" s="17">
        <v>83.564049999999995</v>
      </c>
      <c r="JG26" s="17">
        <v>-17.96405</v>
      </c>
      <c r="JH26" s="17">
        <v>176</v>
      </c>
      <c r="JI26" s="17">
        <v>178.52956</v>
      </c>
      <c r="JJ26" s="17">
        <v>178.52956</v>
      </c>
      <c r="JK26" s="17">
        <v>-2.52956</v>
      </c>
      <c r="JL26" s="17">
        <v>173.9</v>
      </c>
      <c r="JM26" s="17">
        <v>178.52956</v>
      </c>
      <c r="JN26" s="17">
        <v>178.52956</v>
      </c>
      <c r="JO26" s="17">
        <v>-4.6295599999999997</v>
      </c>
      <c r="JP26" s="17">
        <v>200</v>
      </c>
      <c r="JQ26" s="17">
        <v>178.52956</v>
      </c>
      <c r="JR26" s="17">
        <v>178.52956</v>
      </c>
      <c r="JS26" s="17">
        <v>21.47044</v>
      </c>
      <c r="JT26" s="17">
        <v>272.39999999999998</v>
      </c>
      <c r="JU26" s="17">
        <v>267.79433</v>
      </c>
      <c r="JV26" s="17">
        <v>267.79433</v>
      </c>
      <c r="JW26" s="17">
        <v>4.6056699999999999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1.3</v>
      </c>
      <c r="LE26" s="17">
        <v>1.7823899999999999</v>
      </c>
      <c r="LF26" s="17">
        <v>1.7823899999999999</v>
      </c>
      <c r="LG26" s="17">
        <v>-0.48238999999999999</v>
      </c>
      <c r="LH26" s="17">
        <v>104.1</v>
      </c>
      <c r="LI26" s="17">
        <v>113.69901</v>
      </c>
      <c r="LJ26" s="17">
        <v>113.69901</v>
      </c>
      <c r="LK26" s="17">
        <v>-9.5990099999999998</v>
      </c>
      <c r="LL26" s="17">
        <v>92.6</v>
      </c>
      <c r="LM26" s="17">
        <v>92.444500000000005</v>
      </c>
      <c r="LN26" s="17">
        <v>92.444400000000002</v>
      </c>
      <c r="LO26" s="17">
        <v>0.15559999999999999</v>
      </c>
      <c r="LP26" s="17">
        <v>66.5</v>
      </c>
      <c r="LQ26" s="17">
        <v>67.133979999999994</v>
      </c>
      <c r="LR26" s="17">
        <v>67.133979999999994</v>
      </c>
      <c r="LS26" s="17">
        <v>-0.63397999999999999</v>
      </c>
      <c r="LT26" s="17">
        <v>71.900000000000006</v>
      </c>
      <c r="LU26" s="17">
        <v>72.37388</v>
      </c>
      <c r="LV26" s="17">
        <v>72.373840000000001</v>
      </c>
      <c r="LW26" s="17">
        <v>-0.47383999999999998</v>
      </c>
      <c r="LX26" s="17">
        <v>30.1</v>
      </c>
      <c r="LY26" s="17">
        <v>29.951460000000001</v>
      </c>
      <c r="LZ26" s="17">
        <v>29.951440000000002</v>
      </c>
      <c r="MA26" s="17">
        <v>0.14856</v>
      </c>
      <c r="MB26" s="17">
        <v>0</v>
      </c>
      <c r="MC26" s="17"/>
      <c r="MD26" s="17">
        <v>0</v>
      </c>
      <c r="ME26" s="17">
        <v>0</v>
      </c>
      <c r="MF26" s="17"/>
      <c r="MG26" s="17"/>
      <c r="MH26" s="17"/>
      <c r="MI26" s="17">
        <v>0</v>
      </c>
      <c r="MJ26" s="17"/>
      <c r="MK26" s="17"/>
      <c r="ML26" s="17"/>
      <c r="MM26" s="17">
        <v>0</v>
      </c>
      <c r="MN26" s="17">
        <v>145.6</v>
      </c>
      <c r="MO26" s="17">
        <v>143.88266999999999</v>
      </c>
      <c r="MP26" s="17">
        <v>146.56122999999999</v>
      </c>
      <c r="MQ26" s="17">
        <v>-0.96123000000000003</v>
      </c>
      <c r="MR26" s="17"/>
      <c r="MS26" s="17"/>
      <c r="MT26" s="17"/>
      <c r="MU26" s="17">
        <v>0</v>
      </c>
      <c r="MV26" s="17">
        <v>69</v>
      </c>
      <c r="MW26" s="17">
        <v>71.941329999999994</v>
      </c>
      <c r="MX26" s="17">
        <v>73.280609999999996</v>
      </c>
      <c r="MY26" s="17">
        <v>-4.2806100000000002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0.8</v>
      </c>
      <c r="OC26" s="17">
        <v>0.72899999999999998</v>
      </c>
      <c r="OD26" s="17">
        <v>0.72899999999999998</v>
      </c>
      <c r="OE26" s="17">
        <v>7.0999999999999994E-2</v>
      </c>
      <c r="OF26" s="17">
        <v>99.1</v>
      </c>
      <c r="OG26" s="17">
        <v>112.807</v>
      </c>
      <c r="OH26" s="17">
        <v>112.807</v>
      </c>
      <c r="OI26" s="17">
        <v>-13.707000000000001</v>
      </c>
      <c r="OJ26" s="17">
        <v>61.5</v>
      </c>
      <c r="OK26" s="17">
        <v>62.055</v>
      </c>
      <c r="OL26" s="17">
        <v>62.055</v>
      </c>
      <c r="OM26" s="17">
        <v>-0.55500000000000005</v>
      </c>
      <c r="ON26" s="17">
        <v>10.199999999999999</v>
      </c>
      <c r="OO26" s="17">
        <v>13.036</v>
      </c>
      <c r="OP26" s="17">
        <v>13.036</v>
      </c>
      <c r="OQ26" s="17">
        <v>-2.8359999999999999</v>
      </c>
      <c r="OR26" s="17">
        <v>0.1</v>
      </c>
      <c r="OS26" s="17"/>
      <c r="OT26" s="17">
        <v>0.2</v>
      </c>
      <c r="OU26" s="17">
        <v>-0.1</v>
      </c>
      <c r="OV26" s="17">
        <v>13.2</v>
      </c>
      <c r="OW26" s="17">
        <v>11.45631</v>
      </c>
      <c r="OX26" s="17">
        <v>11.45631</v>
      </c>
      <c r="OY26" s="17">
        <v>1.74369</v>
      </c>
      <c r="OZ26" s="17">
        <v>9.9</v>
      </c>
      <c r="PA26" s="17">
        <v>9</v>
      </c>
      <c r="PB26" s="17">
        <v>9</v>
      </c>
      <c r="PC26" s="17">
        <v>0.9</v>
      </c>
      <c r="PD26" s="17">
        <v>5.4</v>
      </c>
      <c r="PE26" s="17">
        <v>5.6699799999999998</v>
      </c>
      <c r="PF26" s="17">
        <v>5.67</v>
      </c>
      <c r="PG26" s="17">
        <v>-0.27</v>
      </c>
      <c r="PH26" s="17">
        <v>0.5</v>
      </c>
      <c r="PI26" s="17">
        <v>1</v>
      </c>
      <c r="PJ26" s="17">
        <v>1</v>
      </c>
      <c r="PK26" s="17">
        <v>-0.5</v>
      </c>
      <c r="PL26" s="17">
        <v>2.7</v>
      </c>
      <c r="PM26" s="17">
        <v>3.25</v>
      </c>
      <c r="PN26" s="17">
        <v>3.25</v>
      </c>
      <c r="PO26" s="17">
        <v>-0.55000000000000004</v>
      </c>
      <c r="PP26" s="17">
        <v>2.6</v>
      </c>
      <c r="PQ26" s="17">
        <v>2.5</v>
      </c>
      <c r="PR26" s="17">
        <v>2.5</v>
      </c>
      <c r="PS26" s="17">
        <v>0.1</v>
      </c>
      <c r="PT26" s="17">
        <v>20.399999999999999</v>
      </c>
      <c r="PU26" s="17">
        <v>19.417480000000001</v>
      </c>
      <c r="PV26" s="17">
        <v>19.417480000000001</v>
      </c>
      <c r="PW26" s="17">
        <v>0.98251999999999995</v>
      </c>
      <c r="PX26" s="17">
        <v>15.1</v>
      </c>
      <c r="PY26" s="17">
        <v>13.592230000000001</v>
      </c>
      <c r="PZ26" s="17">
        <v>13.592230000000001</v>
      </c>
      <c r="QA26" s="17">
        <v>1.5077700000000001</v>
      </c>
      <c r="QB26" s="17">
        <v>9.9</v>
      </c>
      <c r="QC26" s="17">
        <v>10</v>
      </c>
      <c r="QD26" s="17">
        <v>10</v>
      </c>
      <c r="QE26" s="17">
        <v>-0.1</v>
      </c>
      <c r="QF26" s="17">
        <v>3.2</v>
      </c>
      <c r="QG26" s="17">
        <v>3.5</v>
      </c>
      <c r="QH26" s="17">
        <v>3.5</v>
      </c>
      <c r="QI26" s="17">
        <v>-0.3</v>
      </c>
      <c r="QJ26" s="17">
        <v>18.5</v>
      </c>
      <c r="QK26" s="17">
        <v>17.961169999999999</v>
      </c>
      <c r="QL26" s="17">
        <v>17.96116</v>
      </c>
      <c r="QM26" s="17">
        <v>0.53883999999999999</v>
      </c>
      <c r="QN26" s="17">
        <v>12.3</v>
      </c>
      <c r="QO26" s="17"/>
      <c r="QP26" s="17">
        <v>9.1419999999999995</v>
      </c>
      <c r="QQ26" s="17">
        <v>3.1579999999999999</v>
      </c>
      <c r="QR26" s="17">
        <v>14.8</v>
      </c>
      <c r="QS26" s="17">
        <v>11.010999999999999</v>
      </c>
      <c r="QT26" s="17">
        <v>11.010999999999999</v>
      </c>
      <c r="QU26" s="17">
        <v>3.7890000000000001</v>
      </c>
      <c r="QV26" s="17">
        <v>30.6</v>
      </c>
      <c r="QW26" s="17">
        <v>29.149000000000001</v>
      </c>
      <c r="QX26" s="17">
        <v>29.149000000000001</v>
      </c>
      <c r="QY26" s="17">
        <v>1.4510000000000001</v>
      </c>
      <c r="QZ26" s="17">
        <v>78</v>
      </c>
      <c r="RA26" s="17">
        <v>80.010999999999996</v>
      </c>
      <c r="RB26" s="17">
        <v>80.010999999999996</v>
      </c>
      <c r="RC26" s="17">
        <v>-2.0110000000000001</v>
      </c>
      <c r="RD26" s="17">
        <v>4.5</v>
      </c>
      <c r="RE26" s="17">
        <v>2.9009999999999998</v>
      </c>
      <c r="RF26" s="17">
        <v>2.9009999999999998</v>
      </c>
      <c r="RG26" s="17">
        <v>1.599</v>
      </c>
      <c r="RH26" s="17">
        <v>2.2000000000000002</v>
      </c>
      <c r="RI26" s="17">
        <v>2.4</v>
      </c>
      <c r="RJ26" s="17">
        <v>2.4</v>
      </c>
      <c r="RK26" s="17">
        <v>-0.2</v>
      </c>
      <c r="RL26" s="17">
        <v>0</v>
      </c>
      <c r="RM26" s="17"/>
      <c r="RN26" s="17">
        <v>0</v>
      </c>
      <c r="RO26" s="17">
        <v>0</v>
      </c>
      <c r="RP26" s="17">
        <v>2.9</v>
      </c>
      <c r="RQ26" s="17">
        <v>2.8</v>
      </c>
      <c r="RR26" s="17">
        <v>2.8</v>
      </c>
      <c r="RS26" s="17">
        <v>0.1</v>
      </c>
      <c r="RT26" s="17">
        <v>14.6</v>
      </c>
      <c r="RU26" s="17"/>
      <c r="RV26" s="17">
        <v>4.7270000000000003</v>
      </c>
      <c r="RW26" s="17">
        <v>9.8729999999999993</v>
      </c>
      <c r="RX26" s="17">
        <v>2.4</v>
      </c>
      <c r="RY26" s="17">
        <v>2.4510000000000001</v>
      </c>
      <c r="RZ26" s="17">
        <v>2.4510000000000001</v>
      </c>
      <c r="SA26" s="17">
        <v>-5.0999999999999997E-2</v>
      </c>
      <c r="SB26" s="17">
        <v>7.4</v>
      </c>
      <c r="SC26" s="17">
        <v>3.8144399999999998</v>
      </c>
      <c r="SD26" s="17">
        <v>13.404159999999999</v>
      </c>
      <c r="SE26" s="17">
        <v>-6.0041599999999997</v>
      </c>
      <c r="SF26" s="17">
        <v>1.4</v>
      </c>
      <c r="SG26" s="17">
        <v>1.9</v>
      </c>
      <c r="SH26" s="17">
        <v>1.9</v>
      </c>
      <c r="SI26" s="17">
        <v>-0.5</v>
      </c>
      <c r="SJ26" s="17"/>
      <c r="SK26" s="17"/>
      <c r="SL26" s="17"/>
      <c r="SM26" s="17">
        <v>0</v>
      </c>
      <c r="SN26" s="17">
        <v>10</v>
      </c>
      <c r="SO26" s="17">
        <v>9.6999999999999993</v>
      </c>
      <c r="SP26" s="17">
        <v>9.6999999999999993</v>
      </c>
      <c r="SQ26" s="17">
        <v>0.3</v>
      </c>
      <c r="SR26" s="17">
        <v>4.8</v>
      </c>
      <c r="SS26" s="17">
        <v>3.9</v>
      </c>
      <c r="ST26" s="17">
        <v>3.9</v>
      </c>
      <c r="SU26" s="17">
        <v>0.9</v>
      </c>
      <c r="SV26" s="17">
        <v>6.4</v>
      </c>
      <c r="SW26" s="17">
        <v>6</v>
      </c>
      <c r="SX26" s="17">
        <v>6</v>
      </c>
      <c r="SY26" s="17">
        <v>0.4</v>
      </c>
      <c r="SZ26" s="17">
        <v>9</v>
      </c>
      <c r="TA26" s="17">
        <v>4.5</v>
      </c>
      <c r="TB26" s="17">
        <v>4.5</v>
      </c>
      <c r="TC26" s="17">
        <v>4.5</v>
      </c>
      <c r="TD26" s="17">
        <v>15.5</v>
      </c>
      <c r="TE26" s="17">
        <v>15.922330000000001</v>
      </c>
      <c r="TF26" s="17">
        <v>15.922330000000001</v>
      </c>
      <c r="TG26" s="17">
        <v>-0.42232999999999998</v>
      </c>
      <c r="TH26" s="17">
        <v>21.9</v>
      </c>
      <c r="TI26" s="17">
        <v>21.451000000000001</v>
      </c>
      <c r="TJ26" s="17">
        <v>21.451000000000001</v>
      </c>
      <c r="TK26" s="17">
        <v>0.44900000000000001</v>
      </c>
      <c r="TL26" s="17">
        <v>31.2</v>
      </c>
      <c r="TM26" s="17">
        <v>38.581000000000003</v>
      </c>
      <c r="TN26" s="17">
        <v>38.581000000000003</v>
      </c>
      <c r="TO26" s="17">
        <v>-7.3810000000000002</v>
      </c>
      <c r="TP26" s="17"/>
      <c r="TQ26" s="17"/>
      <c r="TR26" s="17"/>
      <c r="TS26" s="17">
        <v>0</v>
      </c>
      <c r="TT26" s="17">
        <v>81.599999999999994</v>
      </c>
      <c r="TU26" s="17">
        <v>71.2</v>
      </c>
      <c r="TV26" s="17">
        <v>68.953999999999994</v>
      </c>
      <c r="TW26" s="17">
        <v>12.646000000000001</v>
      </c>
      <c r="TX26" s="17">
        <v>91.6</v>
      </c>
      <c r="TY26" s="17">
        <v>91.5</v>
      </c>
      <c r="TZ26" s="17">
        <v>80.628</v>
      </c>
      <c r="UA26" s="17">
        <v>10.972</v>
      </c>
      <c r="UB26" s="17">
        <v>9.5</v>
      </c>
      <c r="UC26" s="17">
        <v>8.6</v>
      </c>
      <c r="UD26" s="17">
        <v>7.8179999999999996</v>
      </c>
      <c r="UE26" s="17">
        <v>1.6819999999999999</v>
      </c>
      <c r="UF26" s="17">
        <v>5.9</v>
      </c>
      <c r="UG26" s="17">
        <v>6.9</v>
      </c>
      <c r="UH26" s="17">
        <v>6.5439999999999996</v>
      </c>
      <c r="UI26" s="17">
        <v>-0.64400000000000002</v>
      </c>
      <c r="UJ26" s="17">
        <v>11</v>
      </c>
      <c r="UK26" s="17">
        <v>9</v>
      </c>
      <c r="UL26" s="17">
        <v>9</v>
      </c>
      <c r="UM26" s="17">
        <v>2</v>
      </c>
      <c r="UN26" s="17">
        <v>4.0999999999999996</v>
      </c>
      <c r="UO26" s="17">
        <v>3</v>
      </c>
      <c r="UP26" s="17">
        <v>3</v>
      </c>
      <c r="UQ26" s="17">
        <v>1.1000000000000001</v>
      </c>
      <c r="UR26" s="17">
        <v>8.1</v>
      </c>
      <c r="US26" s="17">
        <v>7.5</v>
      </c>
      <c r="UT26" s="17">
        <v>7.5</v>
      </c>
      <c r="UU26" s="17">
        <v>0.6</v>
      </c>
      <c r="UV26" s="17">
        <v>6.1</v>
      </c>
      <c r="UW26" s="17">
        <v>6</v>
      </c>
      <c r="UX26" s="17">
        <v>6</v>
      </c>
      <c r="UY26" s="17">
        <v>0.1</v>
      </c>
      <c r="UZ26" s="17">
        <v>6.8</v>
      </c>
      <c r="VA26" s="17">
        <v>7</v>
      </c>
      <c r="VB26" s="17">
        <v>7</v>
      </c>
      <c r="VC26" s="17">
        <v>-0.2</v>
      </c>
      <c r="VD26" s="17">
        <v>7</v>
      </c>
      <c r="VE26" s="17">
        <v>7</v>
      </c>
      <c r="VF26" s="17">
        <v>7</v>
      </c>
      <c r="VG26" s="17">
        <v>0</v>
      </c>
      <c r="VH26" s="17">
        <v>8.4</v>
      </c>
      <c r="VI26" s="17">
        <v>9.6549999999999994</v>
      </c>
      <c r="VJ26" s="17">
        <v>9.6549999999999994</v>
      </c>
      <c r="VK26" s="17">
        <v>-1.2549999999999999</v>
      </c>
      <c r="VL26" s="17">
        <v>207.2</v>
      </c>
      <c r="VM26" s="17">
        <v>215.66900000000001</v>
      </c>
      <c r="VN26" s="17">
        <v>215.66900000000001</v>
      </c>
      <c r="VO26" s="17">
        <v>-8.4689999999999994</v>
      </c>
      <c r="VP26" s="17">
        <v>11</v>
      </c>
      <c r="VQ26" s="17">
        <v>12.576000000000001</v>
      </c>
      <c r="VR26" s="17">
        <v>12.576000000000001</v>
      </c>
      <c r="VS26" s="17">
        <v>-1.5760000000000001</v>
      </c>
      <c r="VT26" s="17">
        <v>113.4</v>
      </c>
      <c r="VU26" s="17">
        <v>112.26300000000001</v>
      </c>
      <c r="VV26" s="17">
        <v>112.26300000000001</v>
      </c>
      <c r="VW26" s="17">
        <v>1.137</v>
      </c>
      <c r="VX26" s="17">
        <v>0.6</v>
      </c>
      <c r="VY26" s="17">
        <v>0.6</v>
      </c>
      <c r="VZ26" s="17">
        <v>0.6</v>
      </c>
      <c r="WA26" s="17">
        <v>0</v>
      </c>
      <c r="WB26" s="17">
        <v>34.799999999999997</v>
      </c>
      <c r="WC26" s="17">
        <v>70.099999999999994</v>
      </c>
      <c r="WD26" s="17">
        <v>82</v>
      </c>
      <c r="WE26" s="17">
        <v>-47.2</v>
      </c>
      <c r="WF26" s="17">
        <v>43.8</v>
      </c>
      <c r="WG26" s="17">
        <v>65.400000000000006</v>
      </c>
      <c r="WH26" s="17">
        <v>69</v>
      </c>
      <c r="WI26" s="17">
        <v>-25.2</v>
      </c>
      <c r="WJ26" s="17">
        <v>82.3</v>
      </c>
      <c r="WK26" s="17">
        <v>82.466999999999999</v>
      </c>
      <c r="WL26" s="17">
        <v>82.466999999999999</v>
      </c>
      <c r="WM26" s="17">
        <v>-0.16700000000000001</v>
      </c>
      <c r="WN26" s="17">
        <v>10.5</v>
      </c>
      <c r="WO26" s="17"/>
      <c r="WP26" s="17">
        <v>5.4859999999999998</v>
      </c>
      <c r="WQ26" s="17">
        <v>5.0140000000000002</v>
      </c>
      <c r="WR26" s="17">
        <v>4.4000000000000004</v>
      </c>
      <c r="WS26" s="17">
        <v>4.3</v>
      </c>
      <c r="WT26" s="17">
        <v>4.3</v>
      </c>
      <c r="WU26" s="17">
        <v>0.1</v>
      </c>
      <c r="WV26" s="17">
        <v>18.399999999999999</v>
      </c>
      <c r="WW26" s="17">
        <v>18.25243</v>
      </c>
      <c r="WX26" s="17">
        <v>18.25243</v>
      </c>
      <c r="WY26" s="17">
        <v>0.14757000000000001</v>
      </c>
      <c r="WZ26" s="17">
        <v>9.5</v>
      </c>
      <c r="XA26" s="17">
        <v>10.8</v>
      </c>
      <c r="XB26" s="17">
        <v>10.8</v>
      </c>
      <c r="XC26" s="17">
        <v>-1.3</v>
      </c>
      <c r="XD26" s="17">
        <v>43.7</v>
      </c>
      <c r="XE26" s="17">
        <v>42</v>
      </c>
      <c r="XF26" s="17">
        <v>42</v>
      </c>
      <c r="XG26" s="17">
        <v>1.7</v>
      </c>
      <c r="XH26" s="17">
        <v>34.700000000000003</v>
      </c>
      <c r="XI26" s="17">
        <v>25</v>
      </c>
      <c r="XJ26" s="17">
        <v>25</v>
      </c>
      <c r="XK26" s="17">
        <v>9.6999999999999993</v>
      </c>
      <c r="XL26" s="17">
        <v>16.100000000000001</v>
      </c>
      <c r="XM26" s="17">
        <v>14</v>
      </c>
      <c r="XN26" s="17">
        <v>14</v>
      </c>
      <c r="XO26" s="17">
        <v>2.1</v>
      </c>
      <c r="XP26" s="17"/>
      <c r="XQ26" s="17"/>
      <c r="XR26" s="17"/>
      <c r="XS26" s="17">
        <v>0</v>
      </c>
      <c r="XT26" s="17">
        <v>7.5</v>
      </c>
      <c r="XU26" s="17">
        <v>7.84</v>
      </c>
      <c r="XV26" s="17">
        <v>7.84</v>
      </c>
      <c r="XW26" s="17">
        <v>-0.34</v>
      </c>
      <c r="XX26" s="17"/>
      <c r="XY26" s="17"/>
      <c r="XZ26" s="17"/>
      <c r="YA26" s="17">
        <v>0</v>
      </c>
      <c r="YB26" s="17"/>
      <c r="YC26" s="17"/>
      <c r="YD26" s="17"/>
      <c r="YE26" s="17">
        <v>0</v>
      </c>
    </row>
    <row r="27" spans="1:655" ht="24" customHeight="1" x14ac:dyDescent="0.3">
      <c r="A27" s="1"/>
      <c r="B27" s="16" t="s">
        <v>41</v>
      </c>
      <c r="C27" s="16" t="s">
        <v>736</v>
      </c>
      <c r="D27" s="17">
        <v>100</v>
      </c>
      <c r="E27" s="17">
        <v>88.584599999999995</v>
      </c>
      <c r="F27" s="17">
        <v>60.6999</v>
      </c>
      <c r="G27" s="17">
        <v>39.3001</v>
      </c>
      <c r="H27" s="17">
        <v>650.29999999999995</v>
      </c>
      <c r="I27" s="17">
        <v>643.65809000000002</v>
      </c>
      <c r="J27" s="17">
        <v>643.65809000000002</v>
      </c>
      <c r="K27" s="17">
        <v>6.6419100000000002</v>
      </c>
      <c r="L27" s="17">
        <v>215.2</v>
      </c>
      <c r="M27" s="17">
        <v>219.87573</v>
      </c>
      <c r="N27" s="17">
        <v>209.39341999999999</v>
      </c>
      <c r="O27" s="17">
        <v>5.8065800000000003</v>
      </c>
      <c r="P27" s="17"/>
      <c r="Q27" s="17"/>
      <c r="R27" s="17"/>
      <c r="S27" s="17">
        <v>0</v>
      </c>
      <c r="T27" s="17"/>
      <c r="U27" s="17"/>
      <c r="V27" s="17"/>
      <c r="W27" s="17">
        <v>0</v>
      </c>
      <c r="X27" s="17">
        <v>90.3</v>
      </c>
      <c r="Y27" s="17">
        <v>76.798150000000007</v>
      </c>
      <c r="Z27" s="17">
        <v>76.798150000000007</v>
      </c>
      <c r="AA27" s="17">
        <v>13.501849999999999</v>
      </c>
      <c r="AB27" s="17">
        <v>101.4</v>
      </c>
      <c r="AC27" s="17">
        <v>100</v>
      </c>
      <c r="AD27" s="17">
        <v>120.35205000000001</v>
      </c>
      <c r="AE27" s="17">
        <v>-18.95205</v>
      </c>
      <c r="AF27" s="17"/>
      <c r="AG27" s="17"/>
      <c r="AH27" s="17"/>
      <c r="AI27" s="17">
        <v>0</v>
      </c>
      <c r="AJ27" s="17"/>
      <c r="AK27" s="17"/>
      <c r="AL27" s="17"/>
      <c r="AM27" s="17">
        <v>0</v>
      </c>
      <c r="AN27" s="17">
        <v>185.6</v>
      </c>
      <c r="AO27" s="17">
        <v>181.98004</v>
      </c>
      <c r="AP27" s="17">
        <v>181.98004</v>
      </c>
      <c r="AQ27" s="17">
        <v>3.6199599999999998</v>
      </c>
      <c r="AR27" s="17">
        <v>188.6</v>
      </c>
      <c r="AS27" s="17">
        <v>181.98004</v>
      </c>
      <c r="AT27" s="17">
        <v>181.98004</v>
      </c>
      <c r="AU27" s="17">
        <v>6.6199599999999998</v>
      </c>
      <c r="AV27" s="17">
        <v>188.5</v>
      </c>
      <c r="AW27" s="17">
        <v>181.98004</v>
      </c>
      <c r="AX27" s="17">
        <v>181.98004</v>
      </c>
      <c r="AY27" s="17">
        <v>6.5199600000000002</v>
      </c>
      <c r="AZ27" s="17">
        <v>275.39999999999998</v>
      </c>
      <c r="BA27" s="17">
        <v>272.97005000000001</v>
      </c>
      <c r="BB27" s="17">
        <v>272.97005000000001</v>
      </c>
      <c r="BC27" s="17">
        <v>2.4299499999999998</v>
      </c>
      <c r="BD27" s="17">
        <v>108.8</v>
      </c>
      <c r="BE27" s="17">
        <v>120.33333</v>
      </c>
      <c r="BF27" s="17">
        <v>120.33333</v>
      </c>
      <c r="BG27" s="17">
        <v>-11.533329999999999</v>
      </c>
      <c r="BH27" s="17">
        <v>72.900000000000006</v>
      </c>
      <c r="BI27" s="17">
        <v>60.166670000000003</v>
      </c>
      <c r="BJ27" s="17">
        <v>60.166670000000003</v>
      </c>
      <c r="BK27" s="17">
        <v>12.73333</v>
      </c>
      <c r="BL27" s="17">
        <v>448.1</v>
      </c>
      <c r="BM27" s="17">
        <v>456.89411999999999</v>
      </c>
      <c r="BN27" s="17">
        <v>422.62513999999999</v>
      </c>
      <c r="BO27" s="17">
        <v>25.47486</v>
      </c>
      <c r="BP27" s="17">
        <v>4.9000000000000004</v>
      </c>
      <c r="BQ27" s="17">
        <v>4.4318400000000002</v>
      </c>
      <c r="BR27" s="17">
        <v>4.4318400000000002</v>
      </c>
      <c r="BS27" s="17">
        <v>0.46816000000000002</v>
      </c>
      <c r="BT27" s="17"/>
      <c r="BU27" s="17"/>
      <c r="BV27" s="17"/>
      <c r="BW27" s="17">
        <v>0</v>
      </c>
      <c r="BX27" s="17"/>
      <c r="BY27" s="17"/>
      <c r="BZ27" s="17"/>
      <c r="CA27" s="17">
        <v>0</v>
      </c>
      <c r="CB27" s="17"/>
      <c r="CC27" s="17"/>
      <c r="CD27" s="17"/>
      <c r="CE27" s="17">
        <v>0</v>
      </c>
      <c r="CF27" s="17"/>
      <c r="CG27" s="17"/>
      <c r="CH27" s="17"/>
      <c r="CI27" s="17">
        <v>0</v>
      </c>
      <c r="CJ27" s="17">
        <v>147.4</v>
      </c>
      <c r="CK27" s="17">
        <v>138.33479</v>
      </c>
      <c r="CL27" s="17">
        <v>138.33479</v>
      </c>
      <c r="CM27" s="17">
        <v>9.0652100000000004</v>
      </c>
      <c r="CN27" s="17">
        <v>7.6</v>
      </c>
      <c r="CO27" s="17">
        <v>5.1333399999999996</v>
      </c>
      <c r="CP27" s="17">
        <v>5.1333399999999996</v>
      </c>
      <c r="CQ27" s="17">
        <v>2.4666600000000001</v>
      </c>
      <c r="CR27" s="17">
        <v>5.3</v>
      </c>
      <c r="CS27" s="17">
        <v>2.8177599999999998</v>
      </c>
      <c r="CT27" s="17">
        <v>2.8177599999999998</v>
      </c>
      <c r="CU27" s="17">
        <v>2.48224</v>
      </c>
      <c r="CV27" s="17">
        <v>0</v>
      </c>
      <c r="CW27" s="17"/>
      <c r="CX27" s="17">
        <v>0</v>
      </c>
      <c r="CY27" s="17">
        <v>0</v>
      </c>
      <c r="CZ27" s="17">
        <v>6.6</v>
      </c>
      <c r="DA27" s="17">
        <v>6.8787000000000003</v>
      </c>
      <c r="DB27" s="17">
        <v>6.8787000000000003</v>
      </c>
      <c r="DC27" s="17">
        <v>-0.2787</v>
      </c>
      <c r="DD27" s="17">
        <v>10</v>
      </c>
      <c r="DE27" s="17">
        <v>14.919420000000001</v>
      </c>
      <c r="DF27" s="17">
        <v>12.260400000000001</v>
      </c>
      <c r="DG27" s="17">
        <v>-2.2604000000000002</v>
      </c>
      <c r="DH27" s="17">
        <v>50.4</v>
      </c>
      <c r="DI27" s="17">
        <v>77.011859999999999</v>
      </c>
      <c r="DJ27" s="17">
        <v>66.072810000000004</v>
      </c>
      <c r="DK27" s="17">
        <v>-15.67281</v>
      </c>
      <c r="DL27" s="17"/>
      <c r="DM27" s="17"/>
      <c r="DN27" s="17"/>
      <c r="DO27" s="17">
        <v>0</v>
      </c>
      <c r="DP27" s="17"/>
      <c r="DQ27" s="17"/>
      <c r="DR27" s="17"/>
      <c r="DS27" s="17">
        <v>0</v>
      </c>
      <c r="DT27" s="17"/>
      <c r="DU27" s="17"/>
      <c r="DV27" s="17"/>
      <c r="DW27" s="17">
        <v>0</v>
      </c>
      <c r="DX27" s="17"/>
      <c r="DY27" s="17"/>
      <c r="DZ27" s="17"/>
      <c r="EA27" s="17">
        <v>0</v>
      </c>
      <c r="EB27" s="17">
        <v>64.8</v>
      </c>
      <c r="EC27" s="17">
        <v>61.167940000000002</v>
      </c>
      <c r="ED27" s="17">
        <v>64.339510000000004</v>
      </c>
      <c r="EE27" s="17">
        <v>0.46049000000000001</v>
      </c>
      <c r="EF27" s="17">
        <v>112.3</v>
      </c>
      <c r="EG27" s="17">
        <v>110.26321</v>
      </c>
      <c r="EH27" s="17">
        <v>110.26321</v>
      </c>
      <c r="EI27" s="17">
        <v>2.0367899999999999</v>
      </c>
      <c r="EJ27" s="17"/>
      <c r="EK27" s="17"/>
      <c r="EL27" s="17"/>
      <c r="EM27" s="17">
        <v>0</v>
      </c>
      <c r="EN27" s="17"/>
      <c r="EO27" s="17"/>
      <c r="EP27" s="17"/>
      <c r="EQ27" s="17">
        <v>0</v>
      </c>
      <c r="ER27" s="17"/>
      <c r="ES27" s="17"/>
      <c r="ET27" s="17"/>
      <c r="EU27" s="17">
        <v>0</v>
      </c>
      <c r="EV27" s="17">
        <v>6.5</v>
      </c>
      <c r="EW27" s="17"/>
      <c r="EX27" s="17">
        <v>6.39</v>
      </c>
      <c r="EY27" s="17">
        <v>0.11</v>
      </c>
      <c r="EZ27" s="17">
        <v>153.80000000000001</v>
      </c>
      <c r="FA27" s="17">
        <v>225.89395999999999</v>
      </c>
      <c r="FB27" s="17">
        <v>198.68405999999999</v>
      </c>
      <c r="FC27" s="17">
        <v>-44.884059999999998</v>
      </c>
      <c r="FD27" s="17">
        <v>47.1</v>
      </c>
      <c r="FE27" s="17">
        <v>45.103659999999998</v>
      </c>
      <c r="FF27" s="17">
        <v>45.103659999999998</v>
      </c>
      <c r="FG27" s="17">
        <v>1.99634</v>
      </c>
      <c r="FH27" s="17">
        <v>58.2</v>
      </c>
      <c r="FI27" s="17">
        <v>48.543689999999998</v>
      </c>
      <c r="FJ27" s="17">
        <v>48.543680000000002</v>
      </c>
      <c r="FK27" s="17">
        <v>9.6563199999999991</v>
      </c>
      <c r="FL27" s="17">
        <v>30.7</v>
      </c>
      <c r="FM27" s="17">
        <v>27.750350000000001</v>
      </c>
      <c r="FN27" s="17">
        <v>27.750350000000001</v>
      </c>
      <c r="FO27" s="17">
        <v>2.9496500000000001</v>
      </c>
      <c r="FP27" s="17">
        <v>18.600000000000001</v>
      </c>
      <c r="FQ27" s="17">
        <v>17.386510000000001</v>
      </c>
      <c r="FR27" s="17">
        <v>17.562139999999999</v>
      </c>
      <c r="FS27" s="17">
        <v>1.03786</v>
      </c>
      <c r="FT27" s="17">
        <v>19.8</v>
      </c>
      <c r="FU27" s="17">
        <v>19.1068</v>
      </c>
      <c r="FV27" s="17">
        <v>19.1068</v>
      </c>
      <c r="FW27" s="17">
        <v>0.69320000000000004</v>
      </c>
      <c r="FX27" s="17">
        <v>91.2</v>
      </c>
      <c r="FY27" s="17">
        <v>75.191609999999997</v>
      </c>
      <c r="FZ27" s="17">
        <v>75.191599999999994</v>
      </c>
      <c r="GA27" s="17">
        <v>16.008400000000002</v>
      </c>
      <c r="GB27" s="17">
        <v>184.62218999999999</v>
      </c>
      <c r="GC27" s="17">
        <v>185.10007999999999</v>
      </c>
      <c r="GD27" s="17">
        <v>185.10007999999999</v>
      </c>
      <c r="GE27" s="17">
        <v>-0.47788999999999998</v>
      </c>
      <c r="GF27" s="17">
        <v>183.76828</v>
      </c>
      <c r="GG27" s="17">
        <v>185.10007999999999</v>
      </c>
      <c r="GH27" s="17">
        <v>185.10007999999999</v>
      </c>
      <c r="GI27" s="17">
        <v>-1.3318000000000001</v>
      </c>
      <c r="GJ27" s="17">
        <v>184.13636</v>
      </c>
      <c r="GK27" s="17">
        <v>185.10007999999999</v>
      </c>
      <c r="GL27" s="17">
        <v>185.10007999999999</v>
      </c>
      <c r="GM27" s="17">
        <v>-0.96372000000000002</v>
      </c>
      <c r="GN27" s="17">
        <v>86.3</v>
      </c>
      <c r="GO27" s="17">
        <v>87.787809999999993</v>
      </c>
      <c r="GP27" s="17">
        <v>88.961960000000005</v>
      </c>
      <c r="GQ27" s="17">
        <v>-2.6619600000000001</v>
      </c>
      <c r="GR27" s="17">
        <v>0</v>
      </c>
      <c r="GS27" s="17">
        <v>0</v>
      </c>
      <c r="GT27" s="17">
        <v>0</v>
      </c>
      <c r="GU27" s="17">
        <v>0</v>
      </c>
      <c r="GV27" s="17">
        <v>1.6</v>
      </c>
      <c r="GW27" s="17">
        <v>6.7322100000000002</v>
      </c>
      <c r="GX27" s="17">
        <v>6.7322100000000002</v>
      </c>
      <c r="GY27" s="17">
        <v>-5.1322099999999997</v>
      </c>
      <c r="GZ27" s="17">
        <v>33.299999999999997</v>
      </c>
      <c r="HA27" s="17">
        <v>34.47804</v>
      </c>
      <c r="HB27" s="17">
        <v>34.47804</v>
      </c>
      <c r="HC27" s="17">
        <v>-1.17804</v>
      </c>
      <c r="HD27" s="17">
        <v>34.6</v>
      </c>
      <c r="HE27" s="17">
        <v>41.690289999999997</v>
      </c>
      <c r="HF27" s="17">
        <v>41.690289999999997</v>
      </c>
      <c r="HG27" s="17">
        <v>-7.0902900000000004</v>
      </c>
      <c r="HH27" s="17">
        <v>3.8</v>
      </c>
      <c r="HI27" s="17">
        <v>4.1192200000000003</v>
      </c>
      <c r="HJ27" s="17">
        <v>4.1192200000000003</v>
      </c>
      <c r="HK27" s="17">
        <v>-0.31922</v>
      </c>
      <c r="HL27" s="17">
        <v>0</v>
      </c>
      <c r="HM27" s="17">
        <v>0</v>
      </c>
      <c r="HN27" s="17">
        <v>0</v>
      </c>
      <c r="HO27" s="17">
        <v>0</v>
      </c>
      <c r="HP27" s="17">
        <v>84.9</v>
      </c>
      <c r="HQ27" s="17">
        <v>87.273110000000003</v>
      </c>
      <c r="HR27" s="17">
        <v>87.273099999999999</v>
      </c>
      <c r="HS27" s="17">
        <v>-2.3731</v>
      </c>
      <c r="HT27" s="17"/>
      <c r="HU27" s="17"/>
      <c r="HV27" s="17"/>
      <c r="HW27" s="17">
        <v>0</v>
      </c>
      <c r="HX27" s="17"/>
      <c r="HY27" s="17"/>
      <c r="HZ27" s="17"/>
      <c r="IA27" s="17">
        <v>0</v>
      </c>
      <c r="IB27" s="17">
        <v>21.1</v>
      </c>
      <c r="IC27" s="17">
        <v>17.73021</v>
      </c>
      <c r="ID27" s="17">
        <v>84.066590000000005</v>
      </c>
      <c r="IE27" s="17">
        <v>-62.966589999999997</v>
      </c>
      <c r="IF27" s="17"/>
      <c r="IG27" s="17"/>
      <c r="IH27" s="17"/>
      <c r="II27" s="17">
        <v>0</v>
      </c>
      <c r="IJ27" s="17"/>
      <c r="IK27" s="17"/>
      <c r="IL27" s="17"/>
      <c r="IM27" s="17">
        <v>0</v>
      </c>
      <c r="IN27" s="17">
        <v>46.8</v>
      </c>
      <c r="IO27" s="17">
        <v>48.181449999999998</v>
      </c>
      <c r="IP27" s="17">
        <v>48.181449999999998</v>
      </c>
      <c r="IQ27" s="17">
        <v>-1.3814500000000001</v>
      </c>
      <c r="IR27" s="17"/>
      <c r="IS27" s="17"/>
      <c r="IT27" s="17"/>
      <c r="IU27" s="17">
        <v>0</v>
      </c>
      <c r="IV27" s="17"/>
      <c r="IW27" s="17"/>
      <c r="IX27" s="17"/>
      <c r="IY27" s="17">
        <v>0</v>
      </c>
      <c r="IZ27" s="17"/>
      <c r="JA27" s="17"/>
      <c r="JB27" s="17"/>
      <c r="JC27" s="17">
        <v>0</v>
      </c>
      <c r="JD27" s="17">
        <v>65.8</v>
      </c>
      <c r="JE27" s="17">
        <v>86.010949999999994</v>
      </c>
      <c r="JF27" s="17">
        <v>87.439580000000007</v>
      </c>
      <c r="JG27" s="17">
        <v>-21.639579999999999</v>
      </c>
      <c r="JH27" s="17">
        <v>175.6</v>
      </c>
      <c r="JI27" s="17">
        <v>178.52956</v>
      </c>
      <c r="JJ27" s="17">
        <v>178.52956</v>
      </c>
      <c r="JK27" s="17">
        <v>-2.9295599999999999</v>
      </c>
      <c r="JL27" s="17">
        <v>173.6</v>
      </c>
      <c r="JM27" s="17">
        <v>178.52956</v>
      </c>
      <c r="JN27" s="17">
        <v>178.52956</v>
      </c>
      <c r="JO27" s="17">
        <v>-4.9295600000000004</v>
      </c>
      <c r="JP27" s="17">
        <v>200</v>
      </c>
      <c r="JQ27" s="17">
        <v>178.52956</v>
      </c>
      <c r="JR27" s="17">
        <v>178.52956</v>
      </c>
      <c r="JS27" s="17">
        <v>21.47044</v>
      </c>
      <c r="JT27" s="17">
        <v>272.5</v>
      </c>
      <c r="JU27" s="17">
        <v>267.79433</v>
      </c>
      <c r="JV27" s="17">
        <v>267.79433</v>
      </c>
      <c r="JW27" s="17">
        <v>4.7056699999999996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1.3</v>
      </c>
      <c r="LE27" s="17">
        <v>1.7823899999999999</v>
      </c>
      <c r="LF27" s="17">
        <v>1.7823899999999999</v>
      </c>
      <c r="LG27" s="17">
        <v>-0.48238999999999999</v>
      </c>
      <c r="LH27" s="17">
        <v>149.80000000000001</v>
      </c>
      <c r="LI27" s="17">
        <v>113.69901</v>
      </c>
      <c r="LJ27" s="17">
        <v>113.69901</v>
      </c>
      <c r="LK27" s="17">
        <v>36.100990000000003</v>
      </c>
      <c r="LL27" s="17">
        <v>98.9</v>
      </c>
      <c r="LM27" s="17">
        <v>97.250249999999994</v>
      </c>
      <c r="LN27" s="17">
        <v>92.444940000000003</v>
      </c>
      <c r="LO27" s="17">
        <v>6.4550599999999996</v>
      </c>
      <c r="LP27" s="17">
        <v>66.7</v>
      </c>
      <c r="LQ27" s="17">
        <v>67.133979999999994</v>
      </c>
      <c r="LR27" s="17">
        <v>67.133979999999994</v>
      </c>
      <c r="LS27" s="17">
        <v>-0.43397999999999998</v>
      </c>
      <c r="LT27" s="17">
        <v>71.7</v>
      </c>
      <c r="LU27" s="17">
        <v>72.37388</v>
      </c>
      <c r="LV27" s="17">
        <v>72.373859999999993</v>
      </c>
      <c r="LW27" s="17">
        <v>-0.67386000000000001</v>
      </c>
      <c r="LX27" s="17">
        <v>30.3</v>
      </c>
      <c r="LY27" s="17">
        <v>29.951460000000001</v>
      </c>
      <c r="LZ27" s="17">
        <v>29.951450000000001</v>
      </c>
      <c r="MA27" s="17">
        <v>0.34855000000000003</v>
      </c>
      <c r="MB27" s="17">
        <v>0</v>
      </c>
      <c r="MC27" s="17"/>
      <c r="MD27" s="17">
        <v>0</v>
      </c>
      <c r="ME27" s="17">
        <v>0</v>
      </c>
      <c r="MF27" s="17"/>
      <c r="MG27" s="17"/>
      <c r="MH27" s="17"/>
      <c r="MI27" s="17">
        <v>0</v>
      </c>
      <c r="MJ27" s="17"/>
      <c r="MK27" s="17"/>
      <c r="ML27" s="17"/>
      <c r="MM27" s="17">
        <v>0</v>
      </c>
      <c r="MN27" s="17">
        <v>145.4</v>
      </c>
      <c r="MO27" s="17">
        <v>143.88266999999999</v>
      </c>
      <c r="MP27" s="17">
        <v>146.56122999999999</v>
      </c>
      <c r="MQ27" s="17">
        <v>-1.16123</v>
      </c>
      <c r="MR27" s="17"/>
      <c r="MS27" s="17"/>
      <c r="MT27" s="17"/>
      <c r="MU27" s="17">
        <v>0</v>
      </c>
      <c r="MV27" s="17">
        <v>68.400000000000006</v>
      </c>
      <c r="MW27" s="17">
        <v>71.941329999999994</v>
      </c>
      <c r="MX27" s="17">
        <v>73.280609999999996</v>
      </c>
      <c r="MY27" s="17">
        <v>-4.8806099999999999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0.9</v>
      </c>
      <c r="OC27" s="17">
        <v>0.90400000000000003</v>
      </c>
      <c r="OD27" s="17">
        <v>0.90400000000000003</v>
      </c>
      <c r="OE27" s="17">
        <v>-4.0000000000000001E-3</v>
      </c>
      <c r="OF27" s="17">
        <v>94.9</v>
      </c>
      <c r="OG27" s="17">
        <v>113.111</v>
      </c>
      <c r="OH27" s="17">
        <v>113.111</v>
      </c>
      <c r="OI27" s="17">
        <v>-18.210999999999999</v>
      </c>
      <c r="OJ27" s="17">
        <v>62.4</v>
      </c>
      <c r="OK27" s="17">
        <v>64.122</v>
      </c>
      <c r="OL27" s="17">
        <v>64.122</v>
      </c>
      <c r="OM27" s="17">
        <v>-1.722</v>
      </c>
      <c r="ON27" s="17">
        <v>8.8000000000000007</v>
      </c>
      <c r="OO27" s="17">
        <v>13.372</v>
      </c>
      <c r="OP27" s="17">
        <v>13.372</v>
      </c>
      <c r="OQ27" s="17">
        <v>-4.5720000000000001</v>
      </c>
      <c r="OR27" s="17">
        <v>0.4</v>
      </c>
      <c r="OS27" s="17"/>
      <c r="OT27" s="17">
        <v>0.2</v>
      </c>
      <c r="OU27" s="17">
        <v>0.2</v>
      </c>
      <c r="OV27" s="17">
        <v>13</v>
      </c>
      <c r="OW27" s="17">
        <v>11.45631</v>
      </c>
      <c r="OX27" s="17">
        <v>11.45631</v>
      </c>
      <c r="OY27" s="17">
        <v>1.54369</v>
      </c>
      <c r="OZ27" s="17">
        <v>10</v>
      </c>
      <c r="PA27" s="17">
        <v>9</v>
      </c>
      <c r="PB27" s="17">
        <v>9</v>
      </c>
      <c r="PC27" s="17">
        <v>1</v>
      </c>
      <c r="PD27" s="17">
        <v>5.4</v>
      </c>
      <c r="PE27" s="17">
        <v>5.67</v>
      </c>
      <c r="PF27" s="17">
        <v>5.67</v>
      </c>
      <c r="PG27" s="17">
        <v>-0.27</v>
      </c>
      <c r="PH27" s="17">
        <v>0.5</v>
      </c>
      <c r="PI27" s="17">
        <v>1</v>
      </c>
      <c r="PJ27" s="17">
        <v>1</v>
      </c>
      <c r="PK27" s="17">
        <v>-0.5</v>
      </c>
      <c r="PL27" s="17">
        <v>2.4</v>
      </c>
      <c r="PM27" s="17">
        <v>3.25</v>
      </c>
      <c r="PN27" s="17">
        <v>3.25</v>
      </c>
      <c r="PO27" s="17">
        <v>-0.85</v>
      </c>
      <c r="PP27" s="17">
        <v>2.6</v>
      </c>
      <c r="PQ27" s="17">
        <v>2.5</v>
      </c>
      <c r="PR27" s="17">
        <v>2.5</v>
      </c>
      <c r="PS27" s="17">
        <v>0.1</v>
      </c>
      <c r="PT27" s="17">
        <v>20.5</v>
      </c>
      <c r="PU27" s="17">
        <v>19.417480000000001</v>
      </c>
      <c r="PV27" s="17">
        <v>19.417480000000001</v>
      </c>
      <c r="PW27" s="17">
        <v>1.0825199999999999</v>
      </c>
      <c r="PX27" s="17">
        <v>14.9</v>
      </c>
      <c r="PY27" s="17">
        <v>13.592230000000001</v>
      </c>
      <c r="PZ27" s="17">
        <v>13.592230000000001</v>
      </c>
      <c r="QA27" s="17">
        <v>1.3077700000000001</v>
      </c>
      <c r="QB27" s="17">
        <v>9.9</v>
      </c>
      <c r="QC27" s="17">
        <v>10</v>
      </c>
      <c r="QD27" s="17">
        <v>10</v>
      </c>
      <c r="QE27" s="17">
        <v>-0.1</v>
      </c>
      <c r="QF27" s="17">
        <v>3.2</v>
      </c>
      <c r="QG27" s="17">
        <v>3.5</v>
      </c>
      <c r="QH27" s="17">
        <v>3.5</v>
      </c>
      <c r="QI27" s="17">
        <v>-0.3</v>
      </c>
      <c r="QJ27" s="17">
        <v>18.5</v>
      </c>
      <c r="QK27" s="17">
        <v>17.961169999999999</v>
      </c>
      <c r="QL27" s="17">
        <v>17.96116</v>
      </c>
      <c r="QM27" s="17">
        <v>0.53883999999999999</v>
      </c>
      <c r="QN27" s="17">
        <v>12.4</v>
      </c>
      <c r="QO27" s="17"/>
      <c r="QP27" s="17">
        <v>10.246</v>
      </c>
      <c r="QQ27" s="17">
        <v>2.1539999999999999</v>
      </c>
      <c r="QR27" s="17">
        <v>14.8</v>
      </c>
      <c r="QS27" s="17">
        <v>12.47</v>
      </c>
      <c r="QT27" s="17">
        <v>12.47</v>
      </c>
      <c r="QU27" s="17">
        <v>2.33</v>
      </c>
      <c r="QV27" s="17">
        <v>30.5</v>
      </c>
      <c r="QW27" s="17">
        <v>29.138000000000002</v>
      </c>
      <c r="QX27" s="17">
        <v>29.138000000000002</v>
      </c>
      <c r="QY27" s="17">
        <v>1.3620000000000001</v>
      </c>
      <c r="QZ27" s="17">
        <v>79.099999999999994</v>
      </c>
      <c r="RA27" s="17">
        <v>80.555999999999997</v>
      </c>
      <c r="RB27" s="17">
        <v>80.555999999999997</v>
      </c>
      <c r="RC27" s="17">
        <v>-1.456</v>
      </c>
      <c r="RD27" s="17">
        <v>4.5</v>
      </c>
      <c r="RE27" s="17">
        <v>2.9009999999999998</v>
      </c>
      <c r="RF27" s="17">
        <v>2.9009999999999998</v>
      </c>
      <c r="RG27" s="17">
        <v>1.599</v>
      </c>
      <c r="RH27" s="17">
        <v>2.2000000000000002</v>
      </c>
      <c r="RI27" s="17">
        <v>2.4</v>
      </c>
      <c r="RJ27" s="17">
        <v>2.4</v>
      </c>
      <c r="RK27" s="17">
        <v>-0.2</v>
      </c>
      <c r="RL27" s="17">
        <v>0</v>
      </c>
      <c r="RM27" s="17"/>
      <c r="RN27" s="17">
        <v>0</v>
      </c>
      <c r="RO27" s="17">
        <v>0</v>
      </c>
      <c r="RP27" s="17">
        <v>2.8</v>
      </c>
      <c r="RQ27" s="17">
        <v>2.8</v>
      </c>
      <c r="RR27" s="17">
        <v>2.8</v>
      </c>
      <c r="RS27" s="17">
        <v>0</v>
      </c>
      <c r="RT27" s="17">
        <v>12.2</v>
      </c>
      <c r="RU27" s="17"/>
      <c r="RV27" s="17">
        <v>9.1379999999999999</v>
      </c>
      <c r="RW27" s="17">
        <v>3.0619999999999998</v>
      </c>
      <c r="RX27" s="17">
        <v>2.4</v>
      </c>
      <c r="RY27" s="17">
        <v>2.4510000000000001</v>
      </c>
      <c r="RZ27" s="17">
        <v>2.4510000000000001</v>
      </c>
      <c r="SA27" s="17">
        <v>-5.0999999999999997E-2</v>
      </c>
      <c r="SB27" s="17">
        <v>7.4</v>
      </c>
      <c r="SC27" s="17">
        <v>4.10114</v>
      </c>
      <c r="SD27" s="17">
        <v>19.445260000000001</v>
      </c>
      <c r="SE27" s="17">
        <v>-12.045260000000001</v>
      </c>
      <c r="SF27" s="17">
        <v>1.4</v>
      </c>
      <c r="SG27" s="17">
        <v>1.9</v>
      </c>
      <c r="SH27" s="17">
        <v>1.9</v>
      </c>
      <c r="SI27" s="17">
        <v>-0.5</v>
      </c>
      <c r="SJ27" s="17"/>
      <c r="SK27" s="17"/>
      <c r="SL27" s="17"/>
      <c r="SM27" s="17">
        <v>0</v>
      </c>
      <c r="SN27" s="17">
        <v>10</v>
      </c>
      <c r="SO27" s="17">
        <v>9.6999999999999993</v>
      </c>
      <c r="SP27" s="17">
        <v>9.6999999999999993</v>
      </c>
      <c r="SQ27" s="17">
        <v>0.3</v>
      </c>
      <c r="SR27" s="17">
        <v>4.5999999999999996</v>
      </c>
      <c r="SS27" s="17">
        <v>3.9</v>
      </c>
      <c r="ST27" s="17">
        <v>3.9</v>
      </c>
      <c r="SU27" s="17">
        <v>0.7</v>
      </c>
      <c r="SV27" s="17">
        <v>6.5</v>
      </c>
      <c r="SW27" s="17">
        <v>6</v>
      </c>
      <c r="SX27" s="17">
        <v>6</v>
      </c>
      <c r="SY27" s="17">
        <v>0.5</v>
      </c>
      <c r="SZ27" s="17">
        <v>9.1</v>
      </c>
      <c r="TA27" s="17">
        <v>4.5</v>
      </c>
      <c r="TB27" s="17">
        <v>4.5</v>
      </c>
      <c r="TC27" s="17">
        <v>4.5999999999999996</v>
      </c>
      <c r="TD27" s="17">
        <v>15.5</v>
      </c>
      <c r="TE27" s="17">
        <v>15.922330000000001</v>
      </c>
      <c r="TF27" s="17">
        <v>15.922330000000001</v>
      </c>
      <c r="TG27" s="17">
        <v>-0.42232999999999998</v>
      </c>
      <c r="TH27" s="17">
        <v>24.8</v>
      </c>
      <c r="TI27" s="17">
        <v>22.024999999999999</v>
      </c>
      <c r="TJ27" s="17">
        <v>22.024999999999999</v>
      </c>
      <c r="TK27" s="17">
        <v>2.7749999999999999</v>
      </c>
      <c r="TL27" s="17">
        <v>43.1</v>
      </c>
      <c r="TM27" s="17">
        <v>41.348999999999997</v>
      </c>
      <c r="TN27" s="17">
        <v>41.348999999999997</v>
      </c>
      <c r="TO27" s="17">
        <v>1.7509999999999999</v>
      </c>
      <c r="TP27" s="17"/>
      <c r="TQ27" s="17"/>
      <c r="TR27" s="17"/>
      <c r="TS27" s="17">
        <v>0</v>
      </c>
      <c r="TT27" s="17">
        <v>73.3</v>
      </c>
      <c r="TU27" s="17">
        <v>72.5</v>
      </c>
      <c r="TV27" s="17">
        <v>69.028999999999996</v>
      </c>
      <c r="TW27" s="17">
        <v>4.2709999999999999</v>
      </c>
      <c r="TX27" s="17">
        <v>90.1</v>
      </c>
      <c r="TY27" s="17">
        <v>91.6</v>
      </c>
      <c r="TZ27" s="17">
        <v>80.113</v>
      </c>
      <c r="UA27" s="17">
        <v>9.9870000000000001</v>
      </c>
      <c r="UB27" s="17">
        <v>10.199999999999999</v>
      </c>
      <c r="UC27" s="17">
        <v>8.9</v>
      </c>
      <c r="UD27" s="17">
        <v>8.0570000000000004</v>
      </c>
      <c r="UE27" s="17">
        <v>2.1429999999999998</v>
      </c>
      <c r="UF27" s="17">
        <v>8.6</v>
      </c>
      <c r="UG27" s="17">
        <v>7.3</v>
      </c>
      <c r="UH27" s="17">
        <v>6.5410000000000004</v>
      </c>
      <c r="UI27" s="17">
        <v>2.0590000000000002</v>
      </c>
      <c r="UJ27" s="17">
        <v>11</v>
      </c>
      <c r="UK27" s="17">
        <v>9</v>
      </c>
      <c r="UL27" s="17">
        <v>9</v>
      </c>
      <c r="UM27" s="17">
        <v>2</v>
      </c>
      <c r="UN27" s="17">
        <v>4.0999999999999996</v>
      </c>
      <c r="UO27" s="17">
        <v>3</v>
      </c>
      <c r="UP27" s="17">
        <v>3</v>
      </c>
      <c r="UQ27" s="17">
        <v>1.1000000000000001</v>
      </c>
      <c r="UR27" s="17">
        <v>8</v>
      </c>
      <c r="US27" s="17">
        <v>7.5</v>
      </c>
      <c r="UT27" s="17">
        <v>7.5</v>
      </c>
      <c r="UU27" s="17">
        <v>0.5</v>
      </c>
      <c r="UV27" s="17">
        <v>6.1</v>
      </c>
      <c r="UW27" s="17">
        <v>6</v>
      </c>
      <c r="UX27" s="17">
        <v>6</v>
      </c>
      <c r="UY27" s="17">
        <v>0.1</v>
      </c>
      <c r="UZ27" s="17">
        <v>6.8</v>
      </c>
      <c r="VA27" s="17">
        <v>7</v>
      </c>
      <c r="VB27" s="17">
        <v>7</v>
      </c>
      <c r="VC27" s="17">
        <v>-0.2</v>
      </c>
      <c r="VD27" s="17">
        <v>7</v>
      </c>
      <c r="VE27" s="17">
        <v>7</v>
      </c>
      <c r="VF27" s="17">
        <v>7</v>
      </c>
      <c r="VG27" s="17">
        <v>0</v>
      </c>
      <c r="VH27" s="17">
        <v>5.7</v>
      </c>
      <c r="VI27" s="17">
        <v>10.199999999999999</v>
      </c>
      <c r="VJ27" s="17">
        <v>10.199999999999999</v>
      </c>
      <c r="VK27" s="17">
        <v>-4.5</v>
      </c>
      <c r="VL27" s="17">
        <v>209.2</v>
      </c>
      <c r="VM27" s="17">
        <v>220.04900000000001</v>
      </c>
      <c r="VN27" s="17">
        <v>220.04900000000001</v>
      </c>
      <c r="VO27" s="17">
        <v>-10.849</v>
      </c>
      <c r="VP27" s="17">
        <v>12.8</v>
      </c>
      <c r="VQ27" s="17">
        <v>13.127000000000001</v>
      </c>
      <c r="VR27" s="17">
        <v>13.127000000000001</v>
      </c>
      <c r="VS27" s="17">
        <v>-0.32700000000000001</v>
      </c>
      <c r="VT27" s="17">
        <v>115.6</v>
      </c>
      <c r="VU27" s="17">
        <v>114.101</v>
      </c>
      <c r="VV27" s="17">
        <v>114.101</v>
      </c>
      <c r="VW27" s="17">
        <v>1.4990000000000001</v>
      </c>
      <c r="VX27" s="17">
        <v>0.6</v>
      </c>
      <c r="VY27" s="17">
        <v>0.6</v>
      </c>
      <c r="VZ27" s="17">
        <v>0.6</v>
      </c>
      <c r="WA27" s="17">
        <v>0</v>
      </c>
      <c r="WB27" s="17">
        <v>59.5</v>
      </c>
      <c r="WC27" s="17">
        <v>71.599999999999994</v>
      </c>
      <c r="WD27" s="17">
        <v>81</v>
      </c>
      <c r="WE27" s="17">
        <v>-21.5</v>
      </c>
      <c r="WF27" s="17">
        <v>67.099999999999994</v>
      </c>
      <c r="WG27" s="17">
        <v>68.900000000000006</v>
      </c>
      <c r="WH27" s="17">
        <v>73</v>
      </c>
      <c r="WI27" s="17">
        <v>-5.9</v>
      </c>
      <c r="WJ27" s="17">
        <v>83.7</v>
      </c>
      <c r="WK27" s="17">
        <v>83.622</v>
      </c>
      <c r="WL27" s="17">
        <v>83.622</v>
      </c>
      <c r="WM27" s="17">
        <v>7.8E-2</v>
      </c>
      <c r="WN27" s="17">
        <v>12.2</v>
      </c>
      <c r="WO27" s="17"/>
      <c r="WP27" s="17">
        <v>6.5739999999999998</v>
      </c>
      <c r="WQ27" s="17">
        <v>5.6260000000000003</v>
      </c>
      <c r="WR27" s="17">
        <v>4.4000000000000004</v>
      </c>
      <c r="WS27" s="17">
        <v>4.3</v>
      </c>
      <c r="WT27" s="17">
        <v>4.3</v>
      </c>
      <c r="WU27" s="17">
        <v>0.1</v>
      </c>
      <c r="WV27" s="17">
        <v>18.399999999999999</v>
      </c>
      <c r="WW27" s="17">
        <v>18.25243</v>
      </c>
      <c r="WX27" s="17">
        <v>18.25243</v>
      </c>
      <c r="WY27" s="17">
        <v>0.14757000000000001</v>
      </c>
      <c r="WZ27" s="17">
        <v>9.3000000000000007</v>
      </c>
      <c r="XA27" s="17">
        <v>10.8</v>
      </c>
      <c r="XB27" s="17">
        <v>10.8</v>
      </c>
      <c r="XC27" s="17">
        <v>-1.5</v>
      </c>
      <c r="XD27" s="17">
        <v>43.8</v>
      </c>
      <c r="XE27" s="17">
        <v>42</v>
      </c>
      <c r="XF27" s="17">
        <v>42</v>
      </c>
      <c r="XG27" s="17">
        <v>1.8</v>
      </c>
      <c r="XH27" s="17">
        <v>34.799999999999997</v>
      </c>
      <c r="XI27" s="17">
        <v>25</v>
      </c>
      <c r="XJ27" s="17">
        <v>25</v>
      </c>
      <c r="XK27" s="17">
        <v>9.8000000000000007</v>
      </c>
      <c r="XL27" s="17">
        <v>17.3</v>
      </c>
      <c r="XM27" s="17">
        <v>14</v>
      </c>
      <c r="XN27" s="17">
        <v>14</v>
      </c>
      <c r="XO27" s="17">
        <v>3.3</v>
      </c>
      <c r="XP27" s="17"/>
      <c r="XQ27" s="17"/>
      <c r="XR27" s="17"/>
      <c r="XS27" s="17">
        <v>0</v>
      </c>
      <c r="XT27" s="17">
        <v>8.1999999999999993</v>
      </c>
      <c r="XU27" s="17">
        <v>7.84</v>
      </c>
      <c r="XV27" s="17">
        <v>7.84</v>
      </c>
      <c r="XW27" s="17">
        <v>0.36</v>
      </c>
      <c r="XX27" s="17"/>
      <c r="XY27" s="17"/>
      <c r="XZ27" s="17"/>
      <c r="YA27" s="17">
        <v>0</v>
      </c>
      <c r="YB27" s="17"/>
      <c r="YC27" s="17"/>
      <c r="YD27" s="17"/>
      <c r="YE27" s="17">
        <v>0</v>
      </c>
    </row>
    <row r="28" spans="1:655" ht="24" customHeight="1" x14ac:dyDescent="0.3">
      <c r="A28" s="1"/>
      <c r="B28" s="16" t="s">
        <v>41</v>
      </c>
      <c r="C28" s="16" t="s">
        <v>737</v>
      </c>
      <c r="D28" s="17">
        <v>102.1</v>
      </c>
      <c r="E28" s="17">
        <v>88.179079999999999</v>
      </c>
      <c r="F28" s="17">
        <v>60.051659999999998</v>
      </c>
      <c r="G28" s="17">
        <v>42.048340000000003</v>
      </c>
      <c r="H28" s="17">
        <v>649.20000000000005</v>
      </c>
      <c r="I28" s="17">
        <v>643.65809000000002</v>
      </c>
      <c r="J28" s="17">
        <v>643.65809000000002</v>
      </c>
      <c r="K28" s="17">
        <v>5.5419099999999997</v>
      </c>
      <c r="L28" s="17">
        <v>214.7</v>
      </c>
      <c r="M28" s="17">
        <v>219.87573</v>
      </c>
      <c r="N28" s="17">
        <v>209.39341999999999</v>
      </c>
      <c r="O28" s="17">
        <v>5.3065800000000003</v>
      </c>
      <c r="P28" s="17"/>
      <c r="Q28" s="17"/>
      <c r="R28" s="17"/>
      <c r="S28" s="17">
        <v>0</v>
      </c>
      <c r="T28" s="17"/>
      <c r="U28" s="17"/>
      <c r="V28" s="17"/>
      <c r="W28" s="17">
        <v>0</v>
      </c>
      <c r="X28" s="17">
        <v>89.9</v>
      </c>
      <c r="Y28" s="17">
        <v>76.798150000000007</v>
      </c>
      <c r="Z28" s="17">
        <v>76.798140000000004</v>
      </c>
      <c r="AA28" s="17">
        <v>13.10186</v>
      </c>
      <c r="AB28" s="17">
        <v>101.3</v>
      </c>
      <c r="AC28" s="17">
        <v>100</v>
      </c>
      <c r="AD28" s="17">
        <v>122.92537</v>
      </c>
      <c r="AE28" s="17">
        <v>-21.62537</v>
      </c>
      <c r="AF28" s="17"/>
      <c r="AG28" s="17"/>
      <c r="AH28" s="17"/>
      <c r="AI28" s="17">
        <v>0</v>
      </c>
      <c r="AJ28" s="17"/>
      <c r="AK28" s="17"/>
      <c r="AL28" s="17"/>
      <c r="AM28" s="17">
        <v>0</v>
      </c>
      <c r="AN28" s="17">
        <v>184.2</v>
      </c>
      <c r="AO28" s="17">
        <v>181.98004</v>
      </c>
      <c r="AP28" s="17">
        <v>183.31336999999999</v>
      </c>
      <c r="AQ28" s="17">
        <v>0.88663000000000003</v>
      </c>
      <c r="AR28" s="17">
        <v>182.5</v>
      </c>
      <c r="AS28" s="17">
        <v>181.98004</v>
      </c>
      <c r="AT28" s="17">
        <v>183.31336999999999</v>
      </c>
      <c r="AU28" s="17">
        <v>-0.81337000000000004</v>
      </c>
      <c r="AV28" s="17">
        <v>183.7</v>
      </c>
      <c r="AW28" s="17">
        <v>181.98004</v>
      </c>
      <c r="AX28" s="17">
        <v>183.31336999999999</v>
      </c>
      <c r="AY28" s="17">
        <v>0.38662999999999997</v>
      </c>
      <c r="AZ28" s="17">
        <v>269.39999999999998</v>
      </c>
      <c r="BA28" s="17">
        <v>272.97005000000001</v>
      </c>
      <c r="BB28" s="17">
        <v>274.97005000000001</v>
      </c>
      <c r="BC28" s="17">
        <v>-5.5700500000000002</v>
      </c>
      <c r="BD28" s="17">
        <v>111.5</v>
      </c>
      <c r="BE28" s="17">
        <v>140.66667000000001</v>
      </c>
      <c r="BF28" s="17">
        <v>140.66667000000001</v>
      </c>
      <c r="BG28" s="17">
        <v>-29.16667</v>
      </c>
      <c r="BH28" s="17">
        <v>63.8</v>
      </c>
      <c r="BI28" s="17">
        <v>70.333330000000004</v>
      </c>
      <c r="BJ28" s="17">
        <v>70.333330000000004</v>
      </c>
      <c r="BK28" s="17">
        <v>-6.5333300000000003</v>
      </c>
      <c r="BL28" s="17">
        <v>449.9</v>
      </c>
      <c r="BM28" s="17">
        <v>465.13504</v>
      </c>
      <c r="BN28" s="17">
        <v>424.27762000000001</v>
      </c>
      <c r="BO28" s="17">
        <v>25.62238</v>
      </c>
      <c r="BP28" s="17">
        <v>4.9000000000000004</v>
      </c>
      <c r="BQ28" s="17">
        <v>4.4318400000000002</v>
      </c>
      <c r="BR28" s="17">
        <v>4.4318400000000002</v>
      </c>
      <c r="BS28" s="17">
        <v>0.46816000000000002</v>
      </c>
      <c r="BT28" s="17"/>
      <c r="BU28" s="17"/>
      <c r="BV28" s="17"/>
      <c r="BW28" s="17">
        <v>0</v>
      </c>
      <c r="BX28" s="17"/>
      <c r="BY28" s="17"/>
      <c r="BZ28" s="17"/>
      <c r="CA28" s="17">
        <v>0</v>
      </c>
      <c r="CB28" s="17"/>
      <c r="CC28" s="17"/>
      <c r="CD28" s="17"/>
      <c r="CE28" s="17">
        <v>0</v>
      </c>
      <c r="CF28" s="17"/>
      <c r="CG28" s="17"/>
      <c r="CH28" s="17"/>
      <c r="CI28" s="17">
        <v>0</v>
      </c>
      <c r="CJ28" s="17">
        <v>146.69999999999999</v>
      </c>
      <c r="CK28" s="17">
        <v>138.33479</v>
      </c>
      <c r="CL28" s="17">
        <v>138.33479</v>
      </c>
      <c r="CM28" s="17">
        <v>8.3652099999999994</v>
      </c>
      <c r="CN28" s="17">
        <v>7.6</v>
      </c>
      <c r="CO28" s="17">
        <v>5.1333399999999996</v>
      </c>
      <c r="CP28" s="17">
        <v>5.1333399999999996</v>
      </c>
      <c r="CQ28" s="17">
        <v>2.4666600000000001</v>
      </c>
      <c r="CR28" s="17">
        <v>4.7</v>
      </c>
      <c r="CS28" s="17">
        <v>2.8177599999999998</v>
      </c>
      <c r="CT28" s="17">
        <v>2.8177599999999998</v>
      </c>
      <c r="CU28" s="17">
        <v>1.8822399999999999</v>
      </c>
      <c r="CV28" s="17">
        <v>0</v>
      </c>
      <c r="CW28" s="17"/>
      <c r="CX28" s="17">
        <v>0</v>
      </c>
      <c r="CY28" s="17">
        <v>0</v>
      </c>
      <c r="CZ28" s="17">
        <v>6.6</v>
      </c>
      <c r="DA28" s="17">
        <v>6.8787000000000003</v>
      </c>
      <c r="DB28" s="17">
        <v>6.8787000000000003</v>
      </c>
      <c r="DC28" s="17">
        <v>-0.2787</v>
      </c>
      <c r="DD28" s="17">
        <v>10.199999999999999</v>
      </c>
      <c r="DE28" s="17">
        <v>14.919420000000001</v>
      </c>
      <c r="DF28" s="17">
        <v>12.260400000000001</v>
      </c>
      <c r="DG28" s="17">
        <v>-2.0604</v>
      </c>
      <c r="DH28" s="17">
        <v>50.6</v>
      </c>
      <c r="DI28" s="17">
        <v>74.813000000000002</v>
      </c>
      <c r="DJ28" s="17">
        <v>62.364370000000001</v>
      </c>
      <c r="DK28" s="17">
        <v>-11.76437</v>
      </c>
      <c r="DL28" s="17"/>
      <c r="DM28" s="17"/>
      <c r="DN28" s="17"/>
      <c r="DO28" s="17">
        <v>0</v>
      </c>
      <c r="DP28" s="17"/>
      <c r="DQ28" s="17"/>
      <c r="DR28" s="17"/>
      <c r="DS28" s="17">
        <v>0</v>
      </c>
      <c r="DT28" s="17"/>
      <c r="DU28" s="17"/>
      <c r="DV28" s="17"/>
      <c r="DW28" s="17">
        <v>0</v>
      </c>
      <c r="DX28" s="17"/>
      <c r="DY28" s="17"/>
      <c r="DZ28" s="17"/>
      <c r="EA28" s="17">
        <v>0</v>
      </c>
      <c r="EB28" s="17">
        <v>64.7</v>
      </c>
      <c r="EC28" s="17">
        <v>63.717030000000001</v>
      </c>
      <c r="ED28" s="17">
        <v>66.833209999999994</v>
      </c>
      <c r="EE28" s="17">
        <v>-2.1332100000000001</v>
      </c>
      <c r="EF28" s="17">
        <v>112</v>
      </c>
      <c r="EG28" s="17">
        <v>110.26321</v>
      </c>
      <c r="EH28" s="17">
        <v>110.26321</v>
      </c>
      <c r="EI28" s="17">
        <v>1.7367900000000001</v>
      </c>
      <c r="EJ28" s="17"/>
      <c r="EK28" s="17"/>
      <c r="EL28" s="17"/>
      <c r="EM28" s="17">
        <v>0</v>
      </c>
      <c r="EN28" s="17"/>
      <c r="EO28" s="17"/>
      <c r="EP28" s="17"/>
      <c r="EQ28" s="17">
        <v>0</v>
      </c>
      <c r="ER28" s="17"/>
      <c r="ES28" s="17"/>
      <c r="ET28" s="17"/>
      <c r="EU28" s="17">
        <v>0</v>
      </c>
      <c r="EV28" s="17">
        <v>6.5</v>
      </c>
      <c r="EW28" s="17"/>
      <c r="EX28" s="17">
        <v>6.39</v>
      </c>
      <c r="EY28" s="17">
        <v>0.11</v>
      </c>
      <c r="EZ28" s="17">
        <v>152.30000000000001</v>
      </c>
      <c r="FA28" s="17">
        <v>228.19408999999999</v>
      </c>
      <c r="FB28" s="17">
        <v>206.13721000000001</v>
      </c>
      <c r="FC28" s="17">
        <v>-53.837209999999999</v>
      </c>
      <c r="FD28" s="17">
        <v>48.9</v>
      </c>
      <c r="FE28" s="17">
        <v>45.103659999999998</v>
      </c>
      <c r="FF28" s="17">
        <v>45.103659999999998</v>
      </c>
      <c r="FG28" s="17">
        <v>3.7963399999999998</v>
      </c>
      <c r="FH28" s="17">
        <v>48.7</v>
      </c>
      <c r="FI28" s="17">
        <v>48.543689999999998</v>
      </c>
      <c r="FJ28" s="17">
        <v>48.543680000000002</v>
      </c>
      <c r="FK28" s="17">
        <v>0.15631999999999999</v>
      </c>
      <c r="FL28" s="17">
        <v>29.8</v>
      </c>
      <c r="FM28" s="17">
        <v>27.750350000000001</v>
      </c>
      <c r="FN28" s="17">
        <v>27.750350000000001</v>
      </c>
      <c r="FO28" s="17">
        <v>2.0496500000000002</v>
      </c>
      <c r="FP28" s="17">
        <v>18.600000000000001</v>
      </c>
      <c r="FQ28" s="17">
        <v>17.386510000000001</v>
      </c>
      <c r="FR28" s="17">
        <v>17.562139999999999</v>
      </c>
      <c r="FS28" s="17">
        <v>1.03786</v>
      </c>
      <c r="FT28" s="17">
        <v>19.8</v>
      </c>
      <c r="FU28" s="17">
        <v>19.1068</v>
      </c>
      <c r="FV28" s="17">
        <v>19.1068</v>
      </c>
      <c r="FW28" s="17">
        <v>0.69320000000000004</v>
      </c>
      <c r="FX28" s="17">
        <v>91.2</v>
      </c>
      <c r="FY28" s="17">
        <v>75.191609999999997</v>
      </c>
      <c r="FZ28" s="17">
        <v>75.191599999999994</v>
      </c>
      <c r="GA28" s="17">
        <v>16.008400000000002</v>
      </c>
      <c r="GB28" s="17">
        <v>183.86042</v>
      </c>
      <c r="GC28" s="17">
        <v>185.10007999999999</v>
      </c>
      <c r="GD28" s="17">
        <v>185.10007999999999</v>
      </c>
      <c r="GE28" s="17">
        <v>-1.23966</v>
      </c>
      <c r="GF28" s="17">
        <v>184.47166000000001</v>
      </c>
      <c r="GG28" s="17">
        <v>185.10007999999999</v>
      </c>
      <c r="GH28" s="17">
        <v>185.10007999999999</v>
      </c>
      <c r="GI28" s="17">
        <v>-0.62841999999999998</v>
      </c>
      <c r="GJ28" s="17">
        <v>183.75855999999999</v>
      </c>
      <c r="GK28" s="17">
        <v>185.10007999999999</v>
      </c>
      <c r="GL28" s="17">
        <v>185.10007999999999</v>
      </c>
      <c r="GM28" s="17">
        <v>-1.34152</v>
      </c>
      <c r="GN28" s="17">
        <v>86.8</v>
      </c>
      <c r="GO28" s="17">
        <v>88.962010000000006</v>
      </c>
      <c r="GP28" s="17">
        <v>88.962000000000003</v>
      </c>
      <c r="GQ28" s="17">
        <v>-2.1619999999999999</v>
      </c>
      <c r="GR28" s="17">
        <v>0</v>
      </c>
      <c r="GS28" s="17">
        <v>0</v>
      </c>
      <c r="GT28" s="17">
        <v>0</v>
      </c>
      <c r="GU28" s="17">
        <v>0</v>
      </c>
      <c r="GV28" s="17">
        <v>1.6</v>
      </c>
      <c r="GW28" s="17">
        <v>6.7322100000000002</v>
      </c>
      <c r="GX28" s="17">
        <v>6.7322100000000002</v>
      </c>
      <c r="GY28" s="17">
        <v>-5.1322099999999997</v>
      </c>
      <c r="GZ28" s="17">
        <v>33.4</v>
      </c>
      <c r="HA28" s="17">
        <v>34.47804</v>
      </c>
      <c r="HB28" s="17">
        <v>34.47804</v>
      </c>
      <c r="HC28" s="17">
        <v>-1.0780400000000001</v>
      </c>
      <c r="HD28" s="17">
        <v>35.200000000000003</v>
      </c>
      <c r="HE28" s="17">
        <v>41.690289999999997</v>
      </c>
      <c r="HF28" s="17">
        <v>41.690289999999997</v>
      </c>
      <c r="HG28" s="17">
        <v>-6.4902899999999999</v>
      </c>
      <c r="HH28" s="17">
        <v>3.8</v>
      </c>
      <c r="HI28" s="17">
        <v>4.1192200000000003</v>
      </c>
      <c r="HJ28" s="17">
        <v>4.1192200000000003</v>
      </c>
      <c r="HK28" s="17">
        <v>-0.31922</v>
      </c>
      <c r="HL28" s="17">
        <v>0</v>
      </c>
      <c r="HM28" s="17">
        <v>15.830870000000001</v>
      </c>
      <c r="HN28" s="17">
        <v>15.830870000000001</v>
      </c>
      <c r="HO28" s="17">
        <v>-15.830870000000001</v>
      </c>
      <c r="HP28" s="17">
        <v>84.5</v>
      </c>
      <c r="HQ28" s="17">
        <v>87.273110000000003</v>
      </c>
      <c r="HR28" s="17">
        <v>87.273099999999999</v>
      </c>
      <c r="HS28" s="17">
        <v>-2.7730999999999999</v>
      </c>
      <c r="HT28" s="17"/>
      <c r="HU28" s="17"/>
      <c r="HV28" s="17"/>
      <c r="HW28" s="17">
        <v>0</v>
      </c>
      <c r="HX28" s="17"/>
      <c r="HY28" s="17"/>
      <c r="HZ28" s="17"/>
      <c r="IA28" s="17">
        <v>0</v>
      </c>
      <c r="IB28" s="17">
        <v>61.2</v>
      </c>
      <c r="IC28" s="17">
        <v>29.099129999999999</v>
      </c>
      <c r="ID28" s="17">
        <v>85.482069999999993</v>
      </c>
      <c r="IE28" s="17">
        <v>-24.282070000000001</v>
      </c>
      <c r="IF28" s="17"/>
      <c r="IG28" s="17"/>
      <c r="IH28" s="17"/>
      <c r="II28" s="17">
        <v>0</v>
      </c>
      <c r="IJ28" s="17"/>
      <c r="IK28" s="17"/>
      <c r="IL28" s="17"/>
      <c r="IM28" s="17">
        <v>0</v>
      </c>
      <c r="IN28" s="17">
        <v>46.5</v>
      </c>
      <c r="IO28" s="17">
        <v>48.181449999999998</v>
      </c>
      <c r="IP28" s="17">
        <v>48.181449999999998</v>
      </c>
      <c r="IQ28" s="17">
        <v>-1.6814499999999999</v>
      </c>
      <c r="IR28" s="17"/>
      <c r="IS28" s="17"/>
      <c r="IT28" s="17"/>
      <c r="IU28" s="17">
        <v>0</v>
      </c>
      <c r="IV28" s="17"/>
      <c r="IW28" s="17"/>
      <c r="IX28" s="17"/>
      <c r="IY28" s="17">
        <v>0</v>
      </c>
      <c r="IZ28" s="17"/>
      <c r="JA28" s="17"/>
      <c r="JB28" s="17"/>
      <c r="JC28" s="17">
        <v>0</v>
      </c>
      <c r="JD28" s="17">
        <v>65.8</v>
      </c>
      <c r="JE28" s="17">
        <v>87.439639999999997</v>
      </c>
      <c r="JF28" s="17">
        <v>87.439620000000005</v>
      </c>
      <c r="JG28" s="17">
        <v>-21.639620000000001</v>
      </c>
      <c r="JH28" s="17">
        <v>175.6</v>
      </c>
      <c r="JI28" s="17">
        <v>178.52956</v>
      </c>
      <c r="JJ28" s="17">
        <v>178.52956</v>
      </c>
      <c r="JK28" s="17">
        <v>-2.9295599999999999</v>
      </c>
      <c r="JL28" s="17">
        <v>173.2</v>
      </c>
      <c r="JM28" s="17">
        <v>178.52956</v>
      </c>
      <c r="JN28" s="17">
        <v>178.52956</v>
      </c>
      <c r="JO28" s="17">
        <v>-5.3295599999999999</v>
      </c>
      <c r="JP28" s="17">
        <v>200</v>
      </c>
      <c r="JQ28" s="17">
        <v>178.52956</v>
      </c>
      <c r="JR28" s="17">
        <v>178.52956</v>
      </c>
      <c r="JS28" s="17">
        <v>21.47044</v>
      </c>
      <c r="JT28" s="17">
        <v>271.8</v>
      </c>
      <c r="JU28" s="17">
        <v>267.79433</v>
      </c>
      <c r="JV28" s="17">
        <v>267.79433</v>
      </c>
      <c r="JW28" s="17">
        <v>4.0056700000000003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1.3</v>
      </c>
      <c r="LE28" s="17">
        <v>1.7823899999999999</v>
      </c>
      <c r="LF28" s="17">
        <v>1.7823899999999999</v>
      </c>
      <c r="LG28" s="17">
        <v>-0.48238999999999999</v>
      </c>
      <c r="LH28" s="17">
        <v>113.8</v>
      </c>
      <c r="LI28" s="17">
        <v>113.69901</v>
      </c>
      <c r="LJ28" s="17">
        <v>113.69901</v>
      </c>
      <c r="LK28" s="17">
        <v>0.10099</v>
      </c>
      <c r="LL28" s="17">
        <v>91.3</v>
      </c>
      <c r="LM28" s="17">
        <v>87.638729999999995</v>
      </c>
      <c r="LN28" s="17">
        <v>94.432370000000006</v>
      </c>
      <c r="LO28" s="17">
        <v>-3.1323699999999999</v>
      </c>
      <c r="LP28" s="17">
        <v>66.400000000000006</v>
      </c>
      <c r="LQ28" s="17">
        <v>67.133979999999994</v>
      </c>
      <c r="LR28" s="17">
        <v>67.133979999999994</v>
      </c>
      <c r="LS28" s="17">
        <v>-0.73397999999999997</v>
      </c>
      <c r="LT28" s="17">
        <v>71.900000000000006</v>
      </c>
      <c r="LU28" s="17">
        <v>72.37388</v>
      </c>
      <c r="LV28" s="17">
        <v>72.373859999999993</v>
      </c>
      <c r="LW28" s="17">
        <v>-0.47386</v>
      </c>
      <c r="LX28" s="17">
        <v>30.1</v>
      </c>
      <c r="LY28" s="17">
        <v>29.951460000000001</v>
      </c>
      <c r="LZ28" s="17">
        <v>29.951450000000001</v>
      </c>
      <c r="MA28" s="17">
        <v>0.14854999999999999</v>
      </c>
      <c r="MB28" s="17">
        <v>10</v>
      </c>
      <c r="MC28" s="17"/>
      <c r="MD28" s="17">
        <v>0</v>
      </c>
      <c r="ME28" s="17">
        <v>10</v>
      </c>
      <c r="MF28" s="17"/>
      <c r="MG28" s="17"/>
      <c r="MH28" s="17"/>
      <c r="MI28" s="17">
        <v>0</v>
      </c>
      <c r="MJ28" s="17"/>
      <c r="MK28" s="17"/>
      <c r="ML28" s="17"/>
      <c r="MM28" s="17">
        <v>0</v>
      </c>
      <c r="MN28" s="17">
        <v>145.30000000000001</v>
      </c>
      <c r="MO28" s="17">
        <v>143.88266999999999</v>
      </c>
      <c r="MP28" s="17">
        <v>146.56122999999999</v>
      </c>
      <c r="MQ28" s="17">
        <v>-1.2612300000000001</v>
      </c>
      <c r="MR28" s="17"/>
      <c r="MS28" s="17"/>
      <c r="MT28" s="17"/>
      <c r="MU28" s="17">
        <v>0</v>
      </c>
      <c r="MV28" s="17">
        <v>67.8</v>
      </c>
      <c r="MW28" s="17">
        <v>71.941329999999994</v>
      </c>
      <c r="MX28" s="17">
        <v>73.280609999999996</v>
      </c>
      <c r="MY28" s="17">
        <v>-5.4806100000000004</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v>
      </c>
      <c r="OC28" s="17">
        <v>1.0109999999999999</v>
      </c>
      <c r="OD28" s="17">
        <v>1.0109999999999999</v>
      </c>
      <c r="OE28" s="17">
        <v>-1.0999999999999999E-2</v>
      </c>
      <c r="OF28" s="17">
        <v>101.1</v>
      </c>
      <c r="OG28" s="17">
        <v>114.05</v>
      </c>
      <c r="OH28" s="17">
        <v>114.05</v>
      </c>
      <c r="OI28" s="17">
        <v>-12.95</v>
      </c>
      <c r="OJ28" s="17">
        <v>62.8</v>
      </c>
      <c r="OK28" s="17">
        <v>64.394000000000005</v>
      </c>
      <c r="OL28" s="17">
        <v>64.394000000000005</v>
      </c>
      <c r="OM28" s="17">
        <v>-1.5940000000000001</v>
      </c>
      <c r="ON28" s="17">
        <v>8.9</v>
      </c>
      <c r="OO28" s="17">
        <v>13.906000000000001</v>
      </c>
      <c r="OP28" s="17">
        <v>13.906000000000001</v>
      </c>
      <c r="OQ28" s="17">
        <v>-5.0060000000000002</v>
      </c>
      <c r="OR28" s="17">
        <v>0.3</v>
      </c>
      <c r="OS28" s="17"/>
      <c r="OT28" s="17">
        <v>0.3</v>
      </c>
      <c r="OU28" s="17">
        <v>0</v>
      </c>
      <c r="OV28" s="17">
        <v>13</v>
      </c>
      <c r="OW28" s="17">
        <v>11.45631</v>
      </c>
      <c r="OX28" s="17">
        <v>11.45631</v>
      </c>
      <c r="OY28" s="17">
        <v>1.54369</v>
      </c>
      <c r="OZ28" s="17">
        <v>9.9</v>
      </c>
      <c r="PA28" s="17">
        <v>9</v>
      </c>
      <c r="PB28" s="17">
        <v>9</v>
      </c>
      <c r="PC28" s="17">
        <v>0.9</v>
      </c>
      <c r="PD28" s="17">
        <v>5.3</v>
      </c>
      <c r="PE28" s="17">
        <v>5.67</v>
      </c>
      <c r="PF28" s="17">
        <v>5.67</v>
      </c>
      <c r="PG28" s="17">
        <v>-0.37</v>
      </c>
      <c r="PH28" s="17">
        <v>0.5</v>
      </c>
      <c r="PI28" s="17">
        <v>1</v>
      </c>
      <c r="PJ28" s="17">
        <v>1</v>
      </c>
      <c r="PK28" s="17">
        <v>-0.5</v>
      </c>
      <c r="PL28" s="17">
        <v>2.4</v>
      </c>
      <c r="PM28" s="17">
        <v>3.25</v>
      </c>
      <c r="PN28" s="17">
        <v>3.25</v>
      </c>
      <c r="PO28" s="17">
        <v>-0.85</v>
      </c>
      <c r="PP28" s="17">
        <v>2.6</v>
      </c>
      <c r="PQ28" s="17">
        <v>2.5</v>
      </c>
      <c r="PR28" s="17">
        <v>2.5</v>
      </c>
      <c r="PS28" s="17">
        <v>0.1</v>
      </c>
      <c r="PT28" s="17">
        <v>20.399999999999999</v>
      </c>
      <c r="PU28" s="17">
        <v>19.417480000000001</v>
      </c>
      <c r="PV28" s="17">
        <v>19.417480000000001</v>
      </c>
      <c r="PW28" s="17">
        <v>0.98251999999999995</v>
      </c>
      <c r="PX28" s="17">
        <v>14.7</v>
      </c>
      <c r="PY28" s="17">
        <v>13.592230000000001</v>
      </c>
      <c r="PZ28" s="17">
        <v>13.592230000000001</v>
      </c>
      <c r="QA28" s="17">
        <v>1.1077699999999999</v>
      </c>
      <c r="QB28" s="17">
        <v>9.9</v>
      </c>
      <c r="QC28" s="17">
        <v>10</v>
      </c>
      <c r="QD28" s="17">
        <v>10</v>
      </c>
      <c r="QE28" s="17">
        <v>-0.1</v>
      </c>
      <c r="QF28" s="17">
        <v>3.3</v>
      </c>
      <c r="QG28" s="17">
        <v>3.5</v>
      </c>
      <c r="QH28" s="17">
        <v>3.5</v>
      </c>
      <c r="QI28" s="17">
        <v>-0.2</v>
      </c>
      <c r="QJ28" s="17">
        <v>18.5</v>
      </c>
      <c r="QK28" s="17">
        <v>17.961169999999999</v>
      </c>
      <c r="QL28" s="17">
        <v>17.96116</v>
      </c>
      <c r="QM28" s="17">
        <v>0.53883999999999999</v>
      </c>
      <c r="QN28" s="17">
        <v>12.3</v>
      </c>
      <c r="QO28" s="17"/>
      <c r="QP28" s="17">
        <v>11.07</v>
      </c>
      <c r="QQ28" s="17">
        <v>1.23</v>
      </c>
      <c r="QR28" s="17">
        <v>14.8</v>
      </c>
      <c r="QS28" s="17">
        <v>13.55</v>
      </c>
      <c r="QT28" s="17">
        <v>13.55</v>
      </c>
      <c r="QU28" s="17">
        <v>1.25</v>
      </c>
      <c r="QV28" s="17">
        <v>31.4</v>
      </c>
      <c r="QW28" s="17">
        <v>29.204000000000001</v>
      </c>
      <c r="QX28" s="17">
        <v>29.204000000000001</v>
      </c>
      <c r="QY28" s="17">
        <v>2.1960000000000002</v>
      </c>
      <c r="QZ28" s="17">
        <v>82.9</v>
      </c>
      <c r="RA28" s="17">
        <v>80.97</v>
      </c>
      <c r="RB28" s="17">
        <v>80.97</v>
      </c>
      <c r="RC28" s="17">
        <v>1.93</v>
      </c>
      <c r="RD28" s="17">
        <v>4.5</v>
      </c>
      <c r="RE28" s="17">
        <v>2.9009999999999998</v>
      </c>
      <c r="RF28" s="17">
        <v>2.9009999999999998</v>
      </c>
      <c r="RG28" s="17">
        <v>1.599</v>
      </c>
      <c r="RH28" s="17">
        <v>2.2000000000000002</v>
      </c>
      <c r="RI28" s="17">
        <v>2.4</v>
      </c>
      <c r="RJ28" s="17">
        <v>2.4</v>
      </c>
      <c r="RK28" s="17">
        <v>-0.2</v>
      </c>
      <c r="RL28" s="17">
        <v>0</v>
      </c>
      <c r="RM28" s="17"/>
      <c r="RN28" s="17">
        <v>0</v>
      </c>
      <c r="RO28" s="17">
        <v>0</v>
      </c>
      <c r="RP28" s="17">
        <v>2.9</v>
      </c>
      <c r="RQ28" s="17">
        <v>2.8</v>
      </c>
      <c r="RR28" s="17">
        <v>2.8</v>
      </c>
      <c r="RS28" s="17">
        <v>0.1</v>
      </c>
      <c r="RT28" s="17">
        <v>12</v>
      </c>
      <c r="RU28" s="17"/>
      <c r="RV28" s="17">
        <v>12.058999999999999</v>
      </c>
      <c r="RW28" s="17">
        <v>-5.8999999999999997E-2</v>
      </c>
      <c r="RX28" s="17">
        <v>2.4</v>
      </c>
      <c r="RY28" s="17">
        <v>2.4510000000000001</v>
      </c>
      <c r="RZ28" s="17">
        <v>2.4510000000000001</v>
      </c>
      <c r="SA28" s="17">
        <v>-5.0999999999999997E-2</v>
      </c>
      <c r="SB28" s="17">
        <v>8.5</v>
      </c>
      <c r="SC28" s="17">
        <v>6.7308599999999998</v>
      </c>
      <c r="SD28" s="17">
        <v>19.772670000000002</v>
      </c>
      <c r="SE28" s="17">
        <v>-11.27267</v>
      </c>
      <c r="SF28" s="17">
        <v>1.4</v>
      </c>
      <c r="SG28" s="17">
        <v>1.9</v>
      </c>
      <c r="SH28" s="17">
        <v>1.9</v>
      </c>
      <c r="SI28" s="17">
        <v>-0.5</v>
      </c>
      <c r="SJ28" s="17"/>
      <c r="SK28" s="17"/>
      <c r="SL28" s="17"/>
      <c r="SM28" s="17">
        <v>0</v>
      </c>
      <c r="SN28" s="17">
        <v>10</v>
      </c>
      <c r="SO28" s="17">
        <v>9.6999999999999993</v>
      </c>
      <c r="SP28" s="17">
        <v>9.6999999999999993</v>
      </c>
      <c r="SQ28" s="17">
        <v>0.3</v>
      </c>
      <c r="SR28" s="17">
        <v>4.5</v>
      </c>
      <c r="SS28" s="17">
        <v>3.9</v>
      </c>
      <c r="ST28" s="17">
        <v>3.9</v>
      </c>
      <c r="SU28" s="17">
        <v>0.6</v>
      </c>
      <c r="SV28" s="17">
        <v>6.4</v>
      </c>
      <c r="SW28" s="17">
        <v>6</v>
      </c>
      <c r="SX28" s="17">
        <v>6</v>
      </c>
      <c r="SY28" s="17">
        <v>0.4</v>
      </c>
      <c r="SZ28" s="17">
        <v>9</v>
      </c>
      <c r="TA28" s="17">
        <v>4.5</v>
      </c>
      <c r="TB28" s="17">
        <v>4.5</v>
      </c>
      <c r="TC28" s="17">
        <v>4.5</v>
      </c>
      <c r="TD28" s="17">
        <v>15.6</v>
      </c>
      <c r="TE28" s="17">
        <v>15.922330000000001</v>
      </c>
      <c r="TF28" s="17">
        <v>15.922330000000001</v>
      </c>
      <c r="TG28" s="17">
        <v>-0.32233000000000001</v>
      </c>
      <c r="TH28" s="17">
        <v>26</v>
      </c>
      <c r="TI28" s="17">
        <v>22.228999999999999</v>
      </c>
      <c r="TJ28" s="17">
        <v>22.228999999999999</v>
      </c>
      <c r="TK28" s="17">
        <v>3.7709999999999999</v>
      </c>
      <c r="TL28" s="17">
        <v>49.5</v>
      </c>
      <c r="TM28" s="17">
        <v>49.195999999999998</v>
      </c>
      <c r="TN28" s="17">
        <v>49.195999999999998</v>
      </c>
      <c r="TO28" s="17">
        <v>0.30399999999999999</v>
      </c>
      <c r="TP28" s="17"/>
      <c r="TQ28" s="17"/>
      <c r="TR28" s="17"/>
      <c r="TS28" s="17">
        <v>0</v>
      </c>
      <c r="TT28" s="17">
        <v>70</v>
      </c>
      <c r="TU28" s="17">
        <v>74.099999999999994</v>
      </c>
      <c r="TV28" s="17">
        <v>70.972999999999999</v>
      </c>
      <c r="TW28" s="17">
        <v>-0.97299999999999998</v>
      </c>
      <c r="TX28" s="17">
        <v>87.8</v>
      </c>
      <c r="TY28" s="17">
        <v>91.5</v>
      </c>
      <c r="TZ28" s="17">
        <v>80.117000000000004</v>
      </c>
      <c r="UA28" s="17">
        <v>7.6829999999999998</v>
      </c>
      <c r="UB28" s="17">
        <v>11.5</v>
      </c>
      <c r="UC28" s="17">
        <v>9.5</v>
      </c>
      <c r="UD28" s="17">
        <v>8.327</v>
      </c>
      <c r="UE28" s="17">
        <v>3.173</v>
      </c>
      <c r="UF28" s="17">
        <v>7</v>
      </c>
      <c r="UG28" s="17">
        <v>7.9</v>
      </c>
      <c r="UH28" s="17">
        <v>6.81</v>
      </c>
      <c r="UI28" s="17">
        <v>0.19</v>
      </c>
      <c r="UJ28" s="17">
        <v>11</v>
      </c>
      <c r="UK28" s="17">
        <v>9</v>
      </c>
      <c r="UL28" s="17">
        <v>9</v>
      </c>
      <c r="UM28" s="17">
        <v>2</v>
      </c>
      <c r="UN28" s="17">
        <v>4.0999999999999996</v>
      </c>
      <c r="UO28" s="17">
        <v>3</v>
      </c>
      <c r="UP28" s="17">
        <v>3</v>
      </c>
      <c r="UQ28" s="17">
        <v>1.1000000000000001</v>
      </c>
      <c r="UR28" s="17">
        <v>8</v>
      </c>
      <c r="US28" s="17">
        <v>7.5</v>
      </c>
      <c r="UT28" s="17">
        <v>7.5</v>
      </c>
      <c r="UU28" s="17">
        <v>0.5</v>
      </c>
      <c r="UV28" s="17">
        <v>6.1</v>
      </c>
      <c r="UW28" s="17">
        <v>6</v>
      </c>
      <c r="UX28" s="17">
        <v>6</v>
      </c>
      <c r="UY28" s="17">
        <v>0.1</v>
      </c>
      <c r="UZ28" s="17">
        <v>6.8</v>
      </c>
      <c r="VA28" s="17">
        <v>7</v>
      </c>
      <c r="VB28" s="17">
        <v>7</v>
      </c>
      <c r="VC28" s="17">
        <v>-0.2</v>
      </c>
      <c r="VD28" s="17">
        <v>7</v>
      </c>
      <c r="VE28" s="17">
        <v>7</v>
      </c>
      <c r="VF28" s="17">
        <v>7</v>
      </c>
      <c r="VG28" s="17">
        <v>0</v>
      </c>
      <c r="VH28" s="17">
        <v>10.7</v>
      </c>
      <c r="VI28" s="17">
        <v>11.137</v>
      </c>
      <c r="VJ28" s="17">
        <v>11.137</v>
      </c>
      <c r="VK28" s="17">
        <v>-0.437</v>
      </c>
      <c r="VL28" s="17">
        <v>210.7</v>
      </c>
      <c r="VM28" s="17">
        <v>210.536</v>
      </c>
      <c r="VN28" s="17">
        <v>210.536</v>
      </c>
      <c r="VO28" s="17">
        <v>0.16400000000000001</v>
      </c>
      <c r="VP28" s="17">
        <v>14.2</v>
      </c>
      <c r="VQ28" s="17">
        <v>13.718</v>
      </c>
      <c r="VR28" s="17">
        <v>13.718</v>
      </c>
      <c r="VS28" s="17">
        <v>0.48199999999999998</v>
      </c>
      <c r="VT28" s="17">
        <v>115.2</v>
      </c>
      <c r="VU28" s="17">
        <v>114.149</v>
      </c>
      <c r="VV28" s="17">
        <v>114.149</v>
      </c>
      <c r="VW28" s="17">
        <v>1.0509999999999999</v>
      </c>
      <c r="VX28" s="17">
        <v>0.6</v>
      </c>
      <c r="VY28" s="17">
        <v>0.6</v>
      </c>
      <c r="VZ28" s="17">
        <v>0.6</v>
      </c>
      <c r="WA28" s="17">
        <v>0</v>
      </c>
      <c r="WB28" s="17">
        <v>96.1</v>
      </c>
      <c r="WC28" s="17">
        <v>73.8</v>
      </c>
      <c r="WD28" s="17">
        <v>81</v>
      </c>
      <c r="WE28" s="17">
        <v>15.1</v>
      </c>
      <c r="WF28" s="17">
        <v>99.1</v>
      </c>
      <c r="WG28" s="17">
        <v>72.900000000000006</v>
      </c>
      <c r="WH28" s="17">
        <v>77</v>
      </c>
      <c r="WI28" s="17">
        <v>22.1</v>
      </c>
      <c r="WJ28" s="17">
        <v>84.2</v>
      </c>
      <c r="WK28" s="17">
        <v>83.680999999999997</v>
      </c>
      <c r="WL28" s="17">
        <v>83.680999999999997</v>
      </c>
      <c r="WM28" s="17">
        <v>0.51900000000000002</v>
      </c>
      <c r="WN28" s="17">
        <v>13.6</v>
      </c>
      <c r="WO28" s="17"/>
      <c r="WP28" s="17">
        <v>7.45</v>
      </c>
      <c r="WQ28" s="17">
        <v>6.15</v>
      </c>
      <c r="WR28" s="17">
        <v>4.4000000000000004</v>
      </c>
      <c r="WS28" s="17">
        <v>4.3</v>
      </c>
      <c r="WT28" s="17">
        <v>4.3</v>
      </c>
      <c r="WU28" s="17">
        <v>0.1</v>
      </c>
      <c r="WV28" s="17">
        <v>18.399999999999999</v>
      </c>
      <c r="WW28" s="17">
        <v>18.25243</v>
      </c>
      <c r="WX28" s="17">
        <v>18.25243</v>
      </c>
      <c r="WY28" s="17">
        <v>0.14757000000000001</v>
      </c>
      <c r="WZ28" s="17">
        <v>9.8000000000000007</v>
      </c>
      <c r="XA28" s="17">
        <v>10.8</v>
      </c>
      <c r="XB28" s="17">
        <v>10.8</v>
      </c>
      <c r="XC28" s="17">
        <v>-1</v>
      </c>
      <c r="XD28" s="17">
        <v>42.9</v>
      </c>
      <c r="XE28" s="17">
        <v>42</v>
      </c>
      <c r="XF28" s="17">
        <v>42</v>
      </c>
      <c r="XG28" s="17">
        <v>0.9</v>
      </c>
      <c r="XH28" s="17">
        <v>34.799999999999997</v>
      </c>
      <c r="XI28" s="17">
        <v>25</v>
      </c>
      <c r="XJ28" s="17">
        <v>25</v>
      </c>
      <c r="XK28" s="17">
        <v>9.8000000000000007</v>
      </c>
      <c r="XL28" s="17">
        <v>16.600000000000001</v>
      </c>
      <c r="XM28" s="17">
        <v>14</v>
      </c>
      <c r="XN28" s="17">
        <v>14</v>
      </c>
      <c r="XO28" s="17">
        <v>2.6</v>
      </c>
      <c r="XP28" s="17"/>
      <c r="XQ28" s="17"/>
      <c r="XR28" s="17"/>
      <c r="XS28" s="17">
        <v>0</v>
      </c>
      <c r="XT28" s="17">
        <v>7.7</v>
      </c>
      <c r="XU28" s="17">
        <v>7.84</v>
      </c>
      <c r="XV28" s="17">
        <v>7.84</v>
      </c>
      <c r="XW28" s="17">
        <v>-0.14000000000000001</v>
      </c>
      <c r="XX28" s="17"/>
      <c r="XY28" s="17"/>
      <c r="XZ28" s="17"/>
      <c r="YA28" s="17">
        <v>0</v>
      </c>
      <c r="YB28" s="17"/>
      <c r="YC28" s="17"/>
      <c r="YD28" s="17"/>
      <c r="YE28" s="17">
        <v>0</v>
      </c>
    </row>
    <row r="29" spans="1:655" ht="24" customHeight="1" x14ac:dyDescent="0.3">
      <c r="A29" s="1"/>
      <c r="B29" s="16" t="s">
        <v>41</v>
      </c>
      <c r="C29" s="16" t="s">
        <v>738</v>
      </c>
      <c r="D29" s="17">
        <v>88</v>
      </c>
      <c r="E29" s="17">
        <v>66.758150000000001</v>
      </c>
      <c r="F29" s="17">
        <v>60.001179999999998</v>
      </c>
      <c r="G29" s="17">
        <v>27.998819999999998</v>
      </c>
      <c r="H29" s="17">
        <v>644.5</v>
      </c>
      <c r="I29" s="17">
        <v>643.65809000000002</v>
      </c>
      <c r="J29" s="17">
        <v>643.65809000000002</v>
      </c>
      <c r="K29" s="17">
        <v>0.84191000000000005</v>
      </c>
      <c r="L29" s="17">
        <v>212.3</v>
      </c>
      <c r="M29" s="17">
        <v>219.87573</v>
      </c>
      <c r="N29" s="17">
        <v>209.39341999999999</v>
      </c>
      <c r="O29" s="17">
        <v>2.9065799999999999</v>
      </c>
      <c r="P29" s="17"/>
      <c r="Q29" s="17"/>
      <c r="R29" s="17"/>
      <c r="S29" s="17">
        <v>0</v>
      </c>
      <c r="T29" s="17"/>
      <c r="U29" s="17"/>
      <c r="V29" s="17"/>
      <c r="W29" s="17">
        <v>0</v>
      </c>
      <c r="X29" s="17">
        <v>89.8</v>
      </c>
      <c r="Y29" s="17">
        <v>76.798169999999999</v>
      </c>
      <c r="Z29" s="17">
        <v>76.798150000000007</v>
      </c>
      <c r="AA29" s="17">
        <v>13.001849999999999</v>
      </c>
      <c r="AB29" s="17">
        <v>100.9</v>
      </c>
      <c r="AC29" s="17">
        <v>100.00001</v>
      </c>
      <c r="AD29" s="17">
        <v>127.45629</v>
      </c>
      <c r="AE29" s="17">
        <v>-26.556290000000001</v>
      </c>
      <c r="AF29" s="17"/>
      <c r="AG29" s="17"/>
      <c r="AH29" s="17"/>
      <c r="AI29" s="17">
        <v>0</v>
      </c>
      <c r="AJ29" s="17"/>
      <c r="AK29" s="17"/>
      <c r="AL29" s="17"/>
      <c r="AM29" s="17">
        <v>0</v>
      </c>
      <c r="AN29" s="17">
        <v>156.1</v>
      </c>
      <c r="AO29" s="17">
        <v>181.98004</v>
      </c>
      <c r="AP29" s="17">
        <v>181.98004</v>
      </c>
      <c r="AQ29" s="17">
        <v>-25.880040000000001</v>
      </c>
      <c r="AR29" s="17">
        <v>155.80000000000001</v>
      </c>
      <c r="AS29" s="17">
        <v>181.98004</v>
      </c>
      <c r="AT29" s="17">
        <v>181.98004</v>
      </c>
      <c r="AU29" s="17">
        <v>-26.180040000000002</v>
      </c>
      <c r="AV29" s="17">
        <v>156</v>
      </c>
      <c r="AW29" s="17">
        <v>181.98004</v>
      </c>
      <c r="AX29" s="17">
        <v>181.98004</v>
      </c>
      <c r="AY29" s="17">
        <v>-25.980039999999999</v>
      </c>
      <c r="AZ29" s="17">
        <v>245.3</v>
      </c>
      <c r="BA29" s="17">
        <v>272.97005000000001</v>
      </c>
      <c r="BB29" s="17">
        <v>272.97005000000001</v>
      </c>
      <c r="BC29" s="17">
        <v>-27.67005</v>
      </c>
      <c r="BD29" s="17">
        <v>112.9</v>
      </c>
      <c r="BE29" s="17">
        <v>140.66667000000001</v>
      </c>
      <c r="BF29" s="17">
        <v>140.66667000000001</v>
      </c>
      <c r="BG29" s="17">
        <v>-27.766670000000001</v>
      </c>
      <c r="BH29" s="17">
        <v>62.5</v>
      </c>
      <c r="BI29" s="17">
        <v>70.333330000000004</v>
      </c>
      <c r="BJ29" s="17">
        <v>70.333330000000004</v>
      </c>
      <c r="BK29" s="17">
        <v>-7.8333300000000001</v>
      </c>
      <c r="BL29" s="17">
        <v>446.6</v>
      </c>
      <c r="BM29" s="17">
        <v>487.87016999999997</v>
      </c>
      <c r="BN29" s="17">
        <v>421.93087000000003</v>
      </c>
      <c r="BO29" s="17">
        <v>24.669129999999999</v>
      </c>
      <c r="BP29" s="17">
        <v>4.9000000000000004</v>
      </c>
      <c r="BQ29" s="17">
        <v>4.4318400000000002</v>
      </c>
      <c r="BR29" s="17">
        <v>4.4318400000000002</v>
      </c>
      <c r="BS29" s="17">
        <v>0.46816000000000002</v>
      </c>
      <c r="BT29" s="17"/>
      <c r="BU29" s="17"/>
      <c r="BV29" s="17"/>
      <c r="BW29" s="17">
        <v>0</v>
      </c>
      <c r="BX29" s="17"/>
      <c r="BY29" s="17"/>
      <c r="BZ29" s="17"/>
      <c r="CA29" s="17">
        <v>0</v>
      </c>
      <c r="CB29" s="17"/>
      <c r="CC29" s="17"/>
      <c r="CD29" s="17"/>
      <c r="CE29" s="17">
        <v>0</v>
      </c>
      <c r="CF29" s="17"/>
      <c r="CG29" s="17"/>
      <c r="CH29" s="17"/>
      <c r="CI29" s="17">
        <v>0</v>
      </c>
      <c r="CJ29" s="17">
        <v>143.1</v>
      </c>
      <c r="CK29" s="17">
        <v>138.33479</v>
      </c>
      <c r="CL29" s="17">
        <v>138.33479</v>
      </c>
      <c r="CM29" s="17">
        <v>4.7652099999999997</v>
      </c>
      <c r="CN29" s="17">
        <v>7</v>
      </c>
      <c r="CO29" s="17">
        <v>5.1333399999999996</v>
      </c>
      <c r="CP29" s="17">
        <v>5.1333399999999996</v>
      </c>
      <c r="CQ29" s="17">
        <v>1.86666</v>
      </c>
      <c r="CR29" s="17">
        <v>4.5999999999999996</v>
      </c>
      <c r="CS29" s="17">
        <v>2.8177599999999998</v>
      </c>
      <c r="CT29" s="17">
        <v>2.8177599999999998</v>
      </c>
      <c r="CU29" s="17">
        <v>1.78224</v>
      </c>
      <c r="CV29" s="17">
        <v>0</v>
      </c>
      <c r="CW29" s="17"/>
      <c r="CX29" s="17">
        <v>0</v>
      </c>
      <c r="CY29" s="17">
        <v>0</v>
      </c>
      <c r="CZ29" s="17">
        <v>6.6</v>
      </c>
      <c r="DA29" s="17">
        <v>6.8787000000000003</v>
      </c>
      <c r="DB29" s="17">
        <v>6.8787000000000003</v>
      </c>
      <c r="DC29" s="17">
        <v>-0.2787</v>
      </c>
      <c r="DD29" s="17">
        <v>10.199999999999999</v>
      </c>
      <c r="DE29" s="17">
        <v>14.919420000000001</v>
      </c>
      <c r="DF29" s="17">
        <v>12.260400000000001</v>
      </c>
      <c r="DG29" s="17">
        <v>-2.0604</v>
      </c>
      <c r="DH29" s="17">
        <v>50.5</v>
      </c>
      <c r="DI29" s="17">
        <v>60.000050000000002</v>
      </c>
      <c r="DJ29" s="17">
        <v>61.898269999999997</v>
      </c>
      <c r="DK29" s="17">
        <v>-11.39827</v>
      </c>
      <c r="DL29" s="17"/>
      <c r="DM29" s="17"/>
      <c r="DN29" s="17"/>
      <c r="DO29" s="17">
        <v>0</v>
      </c>
      <c r="DP29" s="17"/>
      <c r="DQ29" s="17"/>
      <c r="DR29" s="17"/>
      <c r="DS29" s="17">
        <v>0</v>
      </c>
      <c r="DT29" s="17"/>
      <c r="DU29" s="17"/>
      <c r="DV29" s="17"/>
      <c r="DW29" s="17">
        <v>0</v>
      </c>
      <c r="DX29" s="17"/>
      <c r="DY29" s="17"/>
      <c r="DZ29" s="17"/>
      <c r="EA29" s="17">
        <v>0</v>
      </c>
      <c r="EB29" s="17">
        <v>63.6</v>
      </c>
      <c r="EC29" s="17">
        <v>60.383229999999998</v>
      </c>
      <c r="ED29" s="17">
        <v>68.243949999999998</v>
      </c>
      <c r="EE29" s="17">
        <v>-4.6439500000000002</v>
      </c>
      <c r="EF29" s="17">
        <v>110.1</v>
      </c>
      <c r="EG29" s="17">
        <v>110.26321</v>
      </c>
      <c r="EH29" s="17">
        <v>110.26321</v>
      </c>
      <c r="EI29" s="17">
        <v>-0.16320999999999999</v>
      </c>
      <c r="EJ29" s="17"/>
      <c r="EK29" s="17"/>
      <c r="EL29" s="17"/>
      <c r="EM29" s="17">
        <v>0</v>
      </c>
      <c r="EN29" s="17"/>
      <c r="EO29" s="17"/>
      <c r="EP29" s="17"/>
      <c r="EQ29" s="17">
        <v>0</v>
      </c>
      <c r="ER29" s="17"/>
      <c r="ES29" s="17"/>
      <c r="ET29" s="17"/>
      <c r="EU29" s="17">
        <v>0</v>
      </c>
      <c r="EV29" s="17">
        <v>6.5</v>
      </c>
      <c r="EW29" s="17"/>
      <c r="EX29" s="17">
        <v>6.39</v>
      </c>
      <c r="EY29" s="17">
        <v>0.11</v>
      </c>
      <c r="EZ29" s="17">
        <v>151.9</v>
      </c>
      <c r="FA29" s="17">
        <v>228.19417000000001</v>
      </c>
      <c r="FB29" s="17">
        <v>206.47245000000001</v>
      </c>
      <c r="FC29" s="17">
        <v>-54.572450000000003</v>
      </c>
      <c r="FD29" s="17">
        <v>46</v>
      </c>
      <c r="FE29" s="17">
        <v>45.103659999999998</v>
      </c>
      <c r="FF29" s="17">
        <v>45.103659999999998</v>
      </c>
      <c r="FG29" s="17">
        <v>0.89634000000000003</v>
      </c>
      <c r="FH29" s="17">
        <v>48.2</v>
      </c>
      <c r="FI29" s="17">
        <v>48.543689999999998</v>
      </c>
      <c r="FJ29" s="17">
        <v>48.543680000000002</v>
      </c>
      <c r="FK29" s="17">
        <v>-0.34367999999999999</v>
      </c>
      <c r="FL29" s="17">
        <v>28.6</v>
      </c>
      <c r="FM29" s="17">
        <v>27.750350000000001</v>
      </c>
      <c r="FN29" s="17">
        <v>27.750350000000001</v>
      </c>
      <c r="FO29" s="17">
        <v>0.84965000000000002</v>
      </c>
      <c r="FP29" s="17">
        <v>18.600000000000001</v>
      </c>
      <c r="FQ29" s="17">
        <v>17.386510000000001</v>
      </c>
      <c r="FR29" s="17">
        <v>17.562139999999999</v>
      </c>
      <c r="FS29" s="17">
        <v>1.03786</v>
      </c>
      <c r="FT29" s="17">
        <v>19.8</v>
      </c>
      <c r="FU29" s="17">
        <v>19.1068</v>
      </c>
      <c r="FV29" s="17">
        <v>19.1068</v>
      </c>
      <c r="FW29" s="17">
        <v>0.69320000000000004</v>
      </c>
      <c r="FX29" s="17">
        <v>91.2</v>
      </c>
      <c r="FY29" s="17">
        <v>75.191609999999997</v>
      </c>
      <c r="FZ29" s="17">
        <v>75.191599999999994</v>
      </c>
      <c r="GA29" s="17">
        <v>16.008400000000002</v>
      </c>
      <c r="GB29" s="17">
        <v>181.89961</v>
      </c>
      <c r="GC29" s="17">
        <v>185.10007999999999</v>
      </c>
      <c r="GD29" s="17">
        <v>185.10007999999999</v>
      </c>
      <c r="GE29" s="17">
        <v>-3.2004700000000001</v>
      </c>
      <c r="GF29" s="17">
        <v>181.93706</v>
      </c>
      <c r="GG29" s="17">
        <v>185.10007999999999</v>
      </c>
      <c r="GH29" s="17">
        <v>185.10007999999999</v>
      </c>
      <c r="GI29" s="17">
        <v>-3.1630199999999999</v>
      </c>
      <c r="GJ29" s="17">
        <v>184.00416000000001</v>
      </c>
      <c r="GK29" s="17">
        <v>185.10007999999999</v>
      </c>
      <c r="GL29" s="17">
        <v>185.10007999999999</v>
      </c>
      <c r="GM29" s="17">
        <v>-1.09592</v>
      </c>
      <c r="GN29" s="17">
        <v>87.6</v>
      </c>
      <c r="GO29" s="17">
        <v>88.962050000000005</v>
      </c>
      <c r="GP29" s="17">
        <v>88.962000000000003</v>
      </c>
      <c r="GQ29" s="17">
        <v>-1.3620000000000001</v>
      </c>
      <c r="GR29" s="17">
        <v>0</v>
      </c>
      <c r="GS29" s="17">
        <v>0</v>
      </c>
      <c r="GT29" s="17">
        <v>0</v>
      </c>
      <c r="GU29" s="17">
        <v>0</v>
      </c>
      <c r="GV29" s="17">
        <v>1.5</v>
      </c>
      <c r="GW29" s="17">
        <v>6.7322100000000002</v>
      </c>
      <c r="GX29" s="17">
        <v>6.7322100000000002</v>
      </c>
      <c r="GY29" s="17">
        <v>-5.2322100000000002</v>
      </c>
      <c r="GZ29" s="17">
        <v>32.799999999999997</v>
      </c>
      <c r="HA29" s="17">
        <v>34.47804</v>
      </c>
      <c r="HB29" s="17">
        <v>34.47804</v>
      </c>
      <c r="HC29" s="17">
        <v>-1.67804</v>
      </c>
      <c r="HD29" s="17">
        <v>35.1</v>
      </c>
      <c r="HE29" s="17">
        <v>41.690289999999997</v>
      </c>
      <c r="HF29" s="17">
        <v>41.690289999999997</v>
      </c>
      <c r="HG29" s="17">
        <v>-6.5902900000000004</v>
      </c>
      <c r="HH29" s="17">
        <v>3.8</v>
      </c>
      <c r="HI29" s="17">
        <v>4.1192200000000003</v>
      </c>
      <c r="HJ29" s="17">
        <v>4.1192200000000003</v>
      </c>
      <c r="HK29" s="17">
        <v>-0.31922</v>
      </c>
      <c r="HL29" s="17">
        <v>0</v>
      </c>
      <c r="HM29" s="17">
        <v>15.830870000000001</v>
      </c>
      <c r="HN29" s="17">
        <v>15.830870000000001</v>
      </c>
      <c r="HO29" s="17">
        <v>-15.830870000000001</v>
      </c>
      <c r="HP29" s="17">
        <v>82.9</v>
      </c>
      <c r="HQ29" s="17">
        <v>87.273110000000003</v>
      </c>
      <c r="HR29" s="17">
        <v>87.273099999999999</v>
      </c>
      <c r="HS29" s="17">
        <v>-4.3731</v>
      </c>
      <c r="HT29" s="17"/>
      <c r="HU29" s="17"/>
      <c r="HV29" s="17"/>
      <c r="HW29" s="17">
        <v>0</v>
      </c>
      <c r="HX29" s="17"/>
      <c r="HY29" s="17"/>
      <c r="HZ29" s="17"/>
      <c r="IA29" s="17">
        <v>0</v>
      </c>
      <c r="IB29" s="17">
        <v>60.7</v>
      </c>
      <c r="IC29" s="17">
        <v>38.050280000000001</v>
      </c>
      <c r="ID29" s="17">
        <v>85.482119999999995</v>
      </c>
      <c r="IE29" s="17">
        <v>-24.782119999999999</v>
      </c>
      <c r="IF29" s="17"/>
      <c r="IG29" s="17"/>
      <c r="IH29" s="17"/>
      <c r="II29" s="17">
        <v>0</v>
      </c>
      <c r="IJ29" s="17"/>
      <c r="IK29" s="17"/>
      <c r="IL29" s="17"/>
      <c r="IM29" s="17">
        <v>0</v>
      </c>
      <c r="IN29" s="17">
        <v>45.8</v>
      </c>
      <c r="IO29" s="17">
        <v>48.181449999999998</v>
      </c>
      <c r="IP29" s="17">
        <v>48.181449999999998</v>
      </c>
      <c r="IQ29" s="17">
        <v>-2.3814500000000001</v>
      </c>
      <c r="IR29" s="17"/>
      <c r="IS29" s="17"/>
      <c r="IT29" s="17"/>
      <c r="IU29" s="17">
        <v>0</v>
      </c>
      <c r="IV29" s="17"/>
      <c r="IW29" s="17"/>
      <c r="IX29" s="17"/>
      <c r="IY29" s="17">
        <v>0</v>
      </c>
      <c r="IZ29" s="17"/>
      <c r="JA29" s="17"/>
      <c r="JB29" s="17"/>
      <c r="JC29" s="17">
        <v>0</v>
      </c>
      <c r="JD29" s="17">
        <v>65.5</v>
      </c>
      <c r="JE29" s="17">
        <v>87.439689999999999</v>
      </c>
      <c r="JF29" s="17">
        <v>87.439629999999994</v>
      </c>
      <c r="JG29" s="17">
        <v>-21.939630000000001</v>
      </c>
      <c r="JH29" s="17">
        <v>175.3</v>
      </c>
      <c r="JI29" s="17">
        <v>178.52956</v>
      </c>
      <c r="JJ29" s="17">
        <v>178.52956</v>
      </c>
      <c r="JK29" s="17">
        <v>-3.2295600000000002</v>
      </c>
      <c r="JL29" s="17">
        <v>173.2</v>
      </c>
      <c r="JM29" s="17">
        <v>178.52956</v>
      </c>
      <c r="JN29" s="17">
        <v>178.52956</v>
      </c>
      <c r="JO29" s="17">
        <v>-5.3295599999999999</v>
      </c>
      <c r="JP29" s="17">
        <v>200</v>
      </c>
      <c r="JQ29" s="17">
        <v>178.52956</v>
      </c>
      <c r="JR29" s="17">
        <v>178.52956</v>
      </c>
      <c r="JS29" s="17">
        <v>21.47044</v>
      </c>
      <c r="JT29" s="17">
        <v>271.89999999999998</v>
      </c>
      <c r="JU29" s="17">
        <v>267.79433</v>
      </c>
      <c r="JV29" s="17">
        <v>267.79433</v>
      </c>
      <c r="JW29" s="17">
        <v>4.1056699999999999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1.4</v>
      </c>
      <c r="LE29" s="17">
        <v>1.7823899999999999</v>
      </c>
      <c r="LF29" s="17">
        <v>1.7823899999999999</v>
      </c>
      <c r="LG29" s="17">
        <v>-0.38239000000000001</v>
      </c>
      <c r="LH29" s="17">
        <v>82.2</v>
      </c>
      <c r="LI29" s="17">
        <v>113.69902999999999</v>
      </c>
      <c r="LJ29" s="17">
        <v>113.69901</v>
      </c>
      <c r="LK29" s="17">
        <v>-31.499009999999998</v>
      </c>
      <c r="LL29" s="17">
        <v>91.7</v>
      </c>
      <c r="LM29" s="17">
        <v>92.444509999999994</v>
      </c>
      <c r="LN29" s="17">
        <v>93.42022</v>
      </c>
      <c r="LO29" s="17">
        <v>-1.7202200000000001</v>
      </c>
      <c r="LP29" s="17">
        <v>66</v>
      </c>
      <c r="LQ29" s="17">
        <v>67.133979999999994</v>
      </c>
      <c r="LR29" s="17">
        <v>67.133979999999994</v>
      </c>
      <c r="LS29" s="17">
        <v>-1.13398</v>
      </c>
      <c r="LT29" s="17">
        <v>71.8</v>
      </c>
      <c r="LU29" s="17">
        <v>72.37388</v>
      </c>
      <c r="LV29" s="17">
        <v>72.373859999999993</v>
      </c>
      <c r="LW29" s="17">
        <v>-0.57386000000000004</v>
      </c>
      <c r="LX29" s="17">
        <v>29.8</v>
      </c>
      <c r="LY29" s="17">
        <v>29.951460000000001</v>
      </c>
      <c r="LZ29" s="17">
        <v>29.951450000000001</v>
      </c>
      <c r="MA29" s="17">
        <v>-0.15145</v>
      </c>
      <c r="MB29" s="17">
        <v>66.2</v>
      </c>
      <c r="MC29" s="17"/>
      <c r="MD29" s="17">
        <v>67.099999999999994</v>
      </c>
      <c r="ME29" s="17">
        <v>-0.9</v>
      </c>
      <c r="MF29" s="17"/>
      <c r="MG29" s="17"/>
      <c r="MH29" s="17"/>
      <c r="MI29" s="17">
        <v>0</v>
      </c>
      <c r="MJ29" s="17"/>
      <c r="MK29" s="17"/>
      <c r="ML29" s="17"/>
      <c r="MM29" s="17">
        <v>0</v>
      </c>
      <c r="MN29" s="17">
        <v>145</v>
      </c>
      <c r="MO29" s="17">
        <v>143.88266999999999</v>
      </c>
      <c r="MP29" s="17">
        <v>146.56122999999999</v>
      </c>
      <c r="MQ29" s="17">
        <v>-1.5612299999999999</v>
      </c>
      <c r="MR29" s="17"/>
      <c r="MS29" s="17"/>
      <c r="MT29" s="17"/>
      <c r="MU29" s="17">
        <v>0</v>
      </c>
      <c r="MV29" s="17">
        <v>68.2</v>
      </c>
      <c r="MW29" s="17">
        <v>71.941329999999994</v>
      </c>
      <c r="MX29" s="17">
        <v>73.280609999999996</v>
      </c>
      <c r="MY29" s="17">
        <v>-5.0806100000000001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1.1000000000000001</v>
      </c>
      <c r="OC29" s="17">
        <v>1.101</v>
      </c>
      <c r="OD29" s="17">
        <v>1.101</v>
      </c>
      <c r="OE29" s="17">
        <v>-1E-3</v>
      </c>
      <c r="OF29" s="17">
        <v>109.2</v>
      </c>
      <c r="OG29" s="17">
        <v>115.383</v>
      </c>
      <c r="OH29" s="17">
        <v>115.383</v>
      </c>
      <c r="OI29" s="17">
        <v>-6.1829999999999998</v>
      </c>
      <c r="OJ29" s="17">
        <v>62.8</v>
      </c>
      <c r="OK29" s="17">
        <v>64.843999999999994</v>
      </c>
      <c r="OL29" s="17">
        <v>64.843999999999994</v>
      </c>
      <c r="OM29" s="17">
        <v>-2.044</v>
      </c>
      <c r="ON29" s="17">
        <v>9.3000000000000007</v>
      </c>
      <c r="OO29" s="17">
        <v>14.409000000000001</v>
      </c>
      <c r="OP29" s="17">
        <v>14.409000000000001</v>
      </c>
      <c r="OQ29" s="17">
        <v>-5.109</v>
      </c>
      <c r="OR29" s="17">
        <v>0.4</v>
      </c>
      <c r="OS29" s="17"/>
      <c r="OT29" s="17">
        <v>0.3</v>
      </c>
      <c r="OU29" s="17">
        <v>0.1</v>
      </c>
      <c r="OV29" s="17">
        <v>13</v>
      </c>
      <c r="OW29" s="17">
        <v>11.45631</v>
      </c>
      <c r="OX29" s="17">
        <v>11.45631</v>
      </c>
      <c r="OY29" s="17">
        <v>1.54369</v>
      </c>
      <c r="OZ29" s="17">
        <v>9.9</v>
      </c>
      <c r="PA29" s="17">
        <v>9</v>
      </c>
      <c r="PB29" s="17">
        <v>9</v>
      </c>
      <c r="PC29" s="17">
        <v>0.9</v>
      </c>
      <c r="PD29" s="17">
        <v>5.4</v>
      </c>
      <c r="PE29" s="17">
        <v>5.67</v>
      </c>
      <c r="PF29" s="17">
        <v>5.67</v>
      </c>
      <c r="PG29" s="17">
        <v>-0.27</v>
      </c>
      <c r="PH29" s="17">
        <v>0.5</v>
      </c>
      <c r="PI29" s="17">
        <v>1</v>
      </c>
      <c r="PJ29" s="17">
        <v>1</v>
      </c>
      <c r="PK29" s="17">
        <v>-0.5</v>
      </c>
      <c r="PL29" s="17">
        <v>2.5</v>
      </c>
      <c r="PM29" s="17">
        <v>3.25</v>
      </c>
      <c r="PN29" s="17">
        <v>3.25</v>
      </c>
      <c r="PO29" s="17">
        <v>-0.75</v>
      </c>
      <c r="PP29" s="17">
        <v>2.6</v>
      </c>
      <c r="PQ29" s="17">
        <v>2.5</v>
      </c>
      <c r="PR29" s="17">
        <v>2.5</v>
      </c>
      <c r="PS29" s="17">
        <v>0.1</v>
      </c>
      <c r="PT29" s="17">
        <v>20</v>
      </c>
      <c r="PU29" s="17">
        <v>19.417480000000001</v>
      </c>
      <c r="PV29" s="17">
        <v>19.417480000000001</v>
      </c>
      <c r="PW29" s="17">
        <v>0.58252000000000004</v>
      </c>
      <c r="PX29" s="17">
        <v>14.5</v>
      </c>
      <c r="PY29" s="17">
        <v>13.592230000000001</v>
      </c>
      <c r="PZ29" s="17">
        <v>13.592230000000001</v>
      </c>
      <c r="QA29" s="17">
        <v>0.90776999999999997</v>
      </c>
      <c r="QB29" s="17">
        <v>9.9</v>
      </c>
      <c r="QC29" s="17">
        <v>10</v>
      </c>
      <c r="QD29" s="17">
        <v>10</v>
      </c>
      <c r="QE29" s="17">
        <v>-0.1</v>
      </c>
      <c r="QF29" s="17">
        <v>3.3</v>
      </c>
      <c r="QG29" s="17">
        <v>3.5</v>
      </c>
      <c r="QH29" s="17">
        <v>3.5</v>
      </c>
      <c r="QI29" s="17">
        <v>-0.2</v>
      </c>
      <c r="QJ29" s="17">
        <v>18.5</v>
      </c>
      <c r="QK29" s="17">
        <v>17.961169999999999</v>
      </c>
      <c r="QL29" s="17">
        <v>17.96116</v>
      </c>
      <c r="QM29" s="17">
        <v>0.53883999999999999</v>
      </c>
      <c r="QN29" s="17">
        <v>12.3</v>
      </c>
      <c r="QO29" s="17"/>
      <c r="QP29" s="17">
        <v>11.472</v>
      </c>
      <c r="QQ29" s="17">
        <v>0.82799999999999996</v>
      </c>
      <c r="QR29" s="17">
        <v>14.7</v>
      </c>
      <c r="QS29" s="17">
        <v>14.002000000000001</v>
      </c>
      <c r="QT29" s="17">
        <v>14.002000000000001</v>
      </c>
      <c r="QU29" s="17">
        <v>0.69799999999999995</v>
      </c>
      <c r="QV29" s="17">
        <v>31.5</v>
      </c>
      <c r="QW29" s="17">
        <v>29.347000000000001</v>
      </c>
      <c r="QX29" s="17">
        <v>29.347000000000001</v>
      </c>
      <c r="QY29" s="17">
        <v>2.153</v>
      </c>
      <c r="QZ29" s="17">
        <v>85.3</v>
      </c>
      <c r="RA29" s="17">
        <v>81.251999999999995</v>
      </c>
      <c r="RB29" s="17">
        <v>81.251999999999995</v>
      </c>
      <c r="RC29" s="17">
        <v>4.048</v>
      </c>
      <c r="RD29" s="17">
        <v>4.5</v>
      </c>
      <c r="RE29" s="17">
        <v>2.9009999999999998</v>
      </c>
      <c r="RF29" s="17">
        <v>2.9009999999999998</v>
      </c>
      <c r="RG29" s="17">
        <v>1.599</v>
      </c>
      <c r="RH29" s="17">
        <v>2.2000000000000002</v>
      </c>
      <c r="RI29" s="17">
        <v>2.4</v>
      </c>
      <c r="RJ29" s="17">
        <v>2.4</v>
      </c>
      <c r="RK29" s="17">
        <v>-0.2</v>
      </c>
      <c r="RL29" s="17">
        <v>0</v>
      </c>
      <c r="RM29" s="17"/>
      <c r="RN29" s="17">
        <v>0</v>
      </c>
      <c r="RO29" s="17">
        <v>0</v>
      </c>
      <c r="RP29" s="17">
        <v>2.9</v>
      </c>
      <c r="RQ29" s="17">
        <v>2.8</v>
      </c>
      <c r="RR29" s="17">
        <v>2.8</v>
      </c>
      <c r="RS29" s="17">
        <v>0.1</v>
      </c>
      <c r="RT29" s="17">
        <v>15</v>
      </c>
      <c r="RU29" s="17"/>
      <c r="RV29" s="17">
        <v>13.698</v>
      </c>
      <c r="RW29" s="17">
        <v>1.302</v>
      </c>
      <c r="RX29" s="17">
        <v>2.4</v>
      </c>
      <c r="RY29" s="17">
        <v>2.4510000000000001</v>
      </c>
      <c r="RZ29" s="17">
        <v>2.4510000000000001</v>
      </c>
      <c r="SA29" s="17">
        <v>-5.0999999999999997E-2</v>
      </c>
      <c r="SB29" s="17">
        <v>15.4</v>
      </c>
      <c r="SC29" s="17">
        <v>8.8013300000000001</v>
      </c>
      <c r="SD29" s="17">
        <v>19.772680000000001</v>
      </c>
      <c r="SE29" s="17">
        <v>-4.3726799999999999</v>
      </c>
      <c r="SF29" s="17">
        <v>1.4</v>
      </c>
      <c r="SG29" s="17">
        <v>1.9</v>
      </c>
      <c r="SH29" s="17">
        <v>1.9</v>
      </c>
      <c r="SI29" s="17">
        <v>-0.5</v>
      </c>
      <c r="SJ29" s="17"/>
      <c r="SK29" s="17"/>
      <c r="SL29" s="17"/>
      <c r="SM29" s="17">
        <v>0</v>
      </c>
      <c r="SN29" s="17">
        <v>9.9</v>
      </c>
      <c r="SO29" s="17">
        <v>9.6999999999999993</v>
      </c>
      <c r="SP29" s="17">
        <v>9.6999999999999993</v>
      </c>
      <c r="SQ29" s="17">
        <v>0.2</v>
      </c>
      <c r="SR29" s="17">
        <v>4.4000000000000004</v>
      </c>
      <c r="SS29" s="17">
        <v>3.9</v>
      </c>
      <c r="ST29" s="17">
        <v>3.9</v>
      </c>
      <c r="SU29" s="17">
        <v>0.5</v>
      </c>
      <c r="SV29" s="17">
        <v>6.2</v>
      </c>
      <c r="SW29" s="17">
        <v>6</v>
      </c>
      <c r="SX29" s="17">
        <v>6</v>
      </c>
      <c r="SY29" s="17">
        <v>0.2</v>
      </c>
      <c r="SZ29" s="17">
        <v>8.9</v>
      </c>
      <c r="TA29" s="17">
        <v>4.5</v>
      </c>
      <c r="TB29" s="17">
        <v>4.5</v>
      </c>
      <c r="TC29" s="17">
        <v>4.4000000000000004</v>
      </c>
      <c r="TD29" s="17">
        <v>15.5</v>
      </c>
      <c r="TE29" s="17">
        <v>15.922330000000001</v>
      </c>
      <c r="TF29" s="17">
        <v>15.922330000000001</v>
      </c>
      <c r="TG29" s="17">
        <v>-0.42232999999999998</v>
      </c>
      <c r="TH29" s="17">
        <v>26.8</v>
      </c>
      <c r="TI29" s="17">
        <v>22.492000000000001</v>
      </c>
      <c r="TJ29" s="17">
        <v>22.492000000000001</v>
      </c>
      <c r="TK29" s="17">
        <v>4.3079999999999998</v>
      </c>
      <c r="TL29" s="17">
        <v>50.4</v>
      </c>
      <c r="TM29" s="17">
        <v>56.453000000000003</v>
      </c>
      <c r="TN29" s="17">
        <v>56.453000000000003</v>
      </c>
      <c r="TO29" s="17">
        <v>-6.0529999999999999</v>
      </c>
      <c r="TP29" s="17"/>
      <c r="TQ29" s="17"/>
      <c r="TR29" s="17"/>
      <c r="TS29" s="17">
        <v>0</v>
      </c>
      <c r="TT29" s="17">
        <v>73.099999999999994</v>
      </c>
      <c r="TU29" s="17">
        <v>76.3</v>
      </c>
      <c r="TV29" s="17">
        <v>73.037999999999997</v>
      </c>
      <c r="TW29" s="17">
        <v>6.2E-2</v>
      </c>
      <c r="TX29" s="17">
        <v>76.8</v>
      </c>
      <c r="TY29" s="17">
        <v>91.3</v>
      </c>
      <c r="TZ29" s="17">
        <v>80.206999999999994</v>
      </c>
      <c r="UA29" s="17">
        <v>-3.407</v>
      </c>
      <c r="UB29" s="17">
        <v>11.7</v>
      </c>
      <c r="UC29" s="17">
        <v>10.5</v>
      </c>
      <c r="UD29" s="17">
        <v>8.766</v>
      </c>
      <c r="UE29" s="17">
        <v>2.9340000000000002</v>
      </c>
      <c r="UF29" s="17">
        <v>6.3</v>
      </c>
      <c r="UG29" s="17">
        <v>8.8000000000000007</v>
      </c>
      <c r="UH29" s="17">
        <v>7.2469999999999999</v>
      </c>
      <c r="UI29" s="17">
        <v>-0.94699999999999995</v>
      </c>
      <c r="UJ29" s="17">
        <v>11</v>
      </c>
      <c r="UK29" s="17">
        <v>9</v>
      </c>
      <c r="UL29" s="17">
        <v>9</v>
      </c>
      <c r="UM29" s="17">
        <v>2</v>
      </c>
      <c r="UN29" s="17">
        <v>4.0999999999999996</v>
      </c>
      <c r="UO29" s="17">
        <v>3</v>
      </c>
      <c r="UP29" s="17">
        <v>3</v>
      </c>
      <c r="UQ29" s="17">
        <v>1.1000000000000001</v>
      </c>
      <c r="UR29" s="17">
        <v>8.1999999999999993</v>
      </c>
      <c r="US29" s="17">
        <v>7.5</v>
      </c>
      <c r="UT29" s="17">
        <v>7.5</v>
      </c>
      <c r="UU29" s="17">
        <v>0.7</v>
      </c>
      <c r="UV29" s="17">
        <v>6.1</v>
      </c>
      <c r="UW29" s="17">
        <v>6</v>
      </c>
      <c r="UX29" s="17">
        <v>6</v>
      </c>
      <c r="UY29" s="17">
        <v>0.1</v>
      </c>
      <c r="UZ29" s="17">
        <v>6.8</v>
      </c>
      <c r="VA29" s="17">
        <v>7</v>
      </c>
      <c r="VB29" s="17">
        <v>7</v>
      </c>
      <c r="VC29" s="17">
        <v>-0.2</v>
      </c>
      <c r="VD29" s="17">
        <v>7</v>
      </c>
      <c r="VE29" s="17">
        <v>7</v>
      </c>
      <c r="VF29" s="17">
        <v>7</v>
      </c>
      <c r="VG29" s="17">
        <v>0</v>
      </c>
      <c r="VH29" s="17">
        <v>6.2</v>
      </c>
      <c r="VI29" s="17">
        <v>11.98</v>
      </c>
      <c r="VJ29" s="17">
        <v>11.98</v>
      </c>
      <c r="VK29" s="17">
        <v>-5.78</v>
      </c>
      <c r="VL29" s="17">
        <v>211.5</v>
      </c>
      <c r="VM29" s="17">
        <v>205.76400000000001</v>
      </c>
      <c r="VN29" s="17">
        <v>205.76400000000001</v>
      </c>
      <c r="VO29" s="17">
        <v>5.7359999999999998</v>
      </c>
      <c r="VP29" s="17">
        <v>15.2</v>
      </c>
      <c r="VQ29" s="17">
        <v>14.176</v>
      </c>
      <c r="VR29" s="17">
        <v>14.176</v>
      </c>
      <c r="VS29" s="17">
        <v>1.024</v>
      </c>
      <c r="VT29" s="17">
        <v>114.4</v>
      </c>
      <c r="VU29" s="17">
        <v>113.584</v>
      </c>
      <c r="VV29" s="17">
        <v>113.584</v>
      </c>
      <c r="VW29" s="17">
        <v>0.81599999999999995</v>
      </c>
      <c r="VX29" s="17">
        <v>0.6</v>
      </c>
      <c r="VY29" s="17">
        <v>0.6</v>
      </c>
      <c r="VZ29" s="17">
        <v>0.6</v>
      </c>
      <c r="WA29" s="17">
        <v>0</v>
      </c>
      <c r="WB29" s="17">
        <v>116.8</v>
      </c>
      <c r="WC29" s="17">
        <v>77.7</v>
      </c>
      <c r="WD29" s="17">
        <v>84</v>
      </c>
      <c r="WE29" s="17">
        <v>32.799999999999997</v>
      </c>
      <c r="WF29" s="17">
        <v>111.9</v>
      </c>
      <c r="WG29" s="17">
        <v>78</v>
      </c>
      <c r="WH29" s="17">
        <v>83</v>
      </c>
      <c r="WI29" s="17">
        <v>28.9</v>
      </c>
      <c r="WJ29" s="17">
        <v>83.6</v>
      </c>
      <c r="WK29" s="17">
        <v>83.543000000000006</v>
      </c>
      <c r="WL29" s="17">
        <v>83.543000000000006</v>
      </c>
      <c r="WM29" s="17">
        <v>5.7000000000000002E-2</v>
      </c>
      <c r="WN29" s="17">
        <v>14.8</v>
      </c>
      <c r="WO29" s="17"/>
      <c r="WP29" s="17">
        <v>8.3819999999999997</v>
      </c>
      <c r="WQ29" s="17">
        <v>6.4180000000000001</v>
      </c>
      <c r="WR29" s="17">
        <v>4.4000000000000004</v>
      </c>
      <c r="WS29" s="17">
        <v>4.3</v>
      </c>
      <c r="WT29" s="17">
        <v>4.3</v>
      </c>
      <c r="WU29" s="17">
        <v>0.1</v>
      </c>
      <c r="WV29" s="17">
        <v>18.399999999999999</v>
      </c>
      <c r="WW29" s="17">
        <v>18.25243</v>
      </c>
      <c r="WX29" s="17">
        <v>18.25243</v>
      </c>
      <c r="WY29" s="17">
        <v>0.14757000000000001</v>
      </c>
      <c r="WZ29" s="17">
        <v>9.6999999999999993</v>
      </c>
      <c r="XA29" s="17">
        <v>10.8</v>
      </c>
      <c r="XB29" s="17">
        <v>10.8</v>
      </c>
      <c r="XC29" s="17">
        <v>-1.1000000000000001</v>
      </c>
      <c r="XD29" s="17">
        <v>42.9</v>
      </c>
      <c r="XE29" s="17">
        <v>42</v>
      </c>
      <c r="XF29" s="17">
        <v>42</v>
      </c>
      <c r="XG29" s="17">
        <v>0.9</v>
      </c>
      <c r="XH29" s="17">
        <v>35</v>
      </c>
      <c r="XI29" s="17">
        <v>25</v>
      </c>
      <c r="XJ29" s="17">
        <v>25</v>
      </c>
      <c r="XK29" s="17">
        <v>10</v>
      </c>
      <c r="XL29" s="17">
        <v>16.2</v>
      </c>
      <c r="XM29" s="17">
        <v>14</v>
      </c>
      <c r="XN29" s="17">
        <v>14</v>
      </c>
      <c r="XO29" s="17">
        <v>2.2000000000000002</v>
      </c>
      <c r="XP29" s="17"/>
      <c r="XQ29" s="17"/>
      <c r="XR29" s="17"/>
      <c r="XS29" s="17">
        <v>0</v>
      </c>
      <c r="XT29" s="17">
        <v>8.5</v>
      </c>
      <c r="XU29" s="17">
        <v>7.84</v>
      </c>
      <c r="XV29" s="17">
        <v>7.84</v>
      </c>
      <c r="XW29" s="17">
        <v>0.66</v>
      </c>
      <c r="XX29" s="17"/>
      <c r="XY29" s="17"/>
      <c r="XZ29" s="17"/>
      <c r="YA29" s="17">
        <v>0</v>
      </c>
      <c r="YB29" s="17"/>
      <c r="YC29" s="17"/>
      <c r="YD29" s="17"/>
      <c r="YE29" s="17">
        <v>0</v>
      </c>
    </row>
    <row r="30" spans="1:655" ht="24" customHeight="1" x14ac:dyDescent="0.3">
      <c r="A30" s="1"/>
      <c r="B30" s="16" t="s">
        <v>41</v>
      </c>
      <c r="C30" s="16" t="s">
        <v>739</v>
      </c>
      <c r="D30" s="17">
        <v>58.9</v>
      </c>
      <c r="E30" s="17">
        <v>40.278970000000001</v>
      </c>
      <c r="F30" s="17">
        <v>60.149619999999999</v>
      </c>
      <c r="G30" s="17">
        <v>-1.24962</v>
      </c>
      <c r="H30" s="17">
        <v>647.70000000000005</v>
      </c>
      <c r="I30" s="17">
        <v>643.65809000000002</v>
      </c>
      <c r="J30" s="17">
        <v>643.65809000000002</v>
      </c>
      <c r="K30" s="17">
        <v>4.0419099999999997</v>
      </c>
      <c r="L30" s="17">
        <v>214.2</v>
      </c>
      <c r="M30" s="17">
        <v>219.87573</v>
      </c>
      <c r="N30" s="17">
        <v>209.39341999999999</v>
      </c>
      <c r="O30" s="17">
        <v>4.8065800000000003</v>
      </c>
      <c r="P30" s="17"/>
      <c r="Q30" s="17"/>
      <c r="R30" s="17"/>
      <c r="S30" s="17">
        <v>0</v>
      </c>
      <c r="T30" s="17"/>
      <c r="U30" s="17"/>
      <c r="V30" s="17"/>
      <c r="W30" s="17">
        <v>0</v>
      </c>
      <c r="X30" s="17">
        <v>90</v>
      </c>
      <c r="Y30" s="17">
        <v>80.979349999999997</v>
      </c>
      <c r="Z30" s="17">
        <v>76.798150000000007</v>
      </c>
      <c r="AA30" s="17">
        <v>13.20185</v>
      </c>
      <c r="AB30" s="17">
        <v>101.1</v>
      </c>
      <c r="AC30" s="17">
        <v>126.68445</v>
      </c>
      <c r="AD30" s="17">
        <v>128.56363999999999</v>
      </c>
      <c r="AE30" s="17">
        <v>-27.463640000000002</v>
      </c>
      <c r="AF30" s="17"/>
      <c r="AG30" s="17"/>
      <c r="AH30" s="17"/>
      <c r="AI30" s="17">
        <v>0</v>
      </c>
      <c r="AJ30" s="17"/>
      <c r="AK30" s="17"/>
      <c r="AL30" s="17"/>
      <c r="AM30" s="17">
        <v>0</v>
      </c>
      <c r="AN30" s="17">
        <v>171.9</v>
      </c>
      <c r="AO30" s="17">
        <v>183.31336999999999</v>
      </c>
      <c r="AP30" s="17">
        <v>181.98004</v>
      </c>
      <c r="AQ30" s="17">
        <v>-10.08004</v>
      </c>
      <c r="AR30" s="17">
        <v>172.2</v>
      </c>
      <c r="AS30" s="17">
        <v>183.31336999999999</v>
      </c>
      <c r="AT30" s="17">
        <v>181.98004</v>
      </c>
      <c r="AU30" s="17">
        <v>-9.7800399999999996</v>
      </c>
      <c r="AV30" s="17">
        <v>172</v>
      </c>
      <c r="AW30" s="17">
        <v>183.31336999999999</v>
      </c>
      <c r="AX30" s="17">
        <v>181.98004</v>
      </c>
      <c r="AY30" s="17">
        <v>-9.9800400000000007</v>
      </c>
      <c r="AZ30" s="17">
        <v>263.5</v>
      </c>
      <c r="BA30" s="17">
        <v>274.97005999999999</v>
      </c>
      <c r="BB30" s="17">
        <v>272.97005000000001</v>
      </c>
      <c r="BC30" s="17">
        <v>-9.4700500000000005</v>
      </c>
      <c r="BD30" s="17">
        <v>112.4</v>
      </c>
      <c r="BE30" s="17">
        <v>140.66667000000001</v>
      </c>
      <c r="BF30" s="17">
        <v>140.66667000000001</v>
      </c>
      <c r="BG30" s="17">
        <v>-28.266670000000001</v>
      </c>
      <c r="BH30" s="17">
        <v>63.8</v>
      </c>
      <c r="BI30" s="17">
        <v>70.333330000000004</v>
      </c>
      <c r="BJ30" s="17">
        <v>70.333330000000004</v>
      </c>
      <c r="BK30" s="17">
        <v>-6.5333300000000003</v>
      </c>
      <c r="BL30" s="17">
        <v>451.9</v>
      </c>
      <c r="BM30" s="17">
        <v>451.70177999999999</v>
      </c>
      <c r="BN30" s="17">
        <v>417.74847999999997</v>
      </c>
      <c r="BO30" s="17">
        <v>34.151519999999998</v>
      </c>
      <c r="BP30" s="17">
        <v>4.9000000000000004</v>
      </c>
      <c r="BQ30" s="17">
        <v>4.4318400000000002</v>
      </c>
      <c r="BR30" s="17">
        <v>4.4318400000000002</v>
      </c>
      <c r="BS30" s="17">
        <v>0.46816000000000002</v>
      </c>
      <c r="BT30" s="17"/>
      <c r="BU30" s="17"/>
      <c r="BV30" s="17"/>
      <c r="BW30" s="17">
        <v>0</v>
      </c>
      <c r="BX30" s="17"/>
      <c r="BY30" s="17"/>
      <c r="BZ30" s="17"/>
      <c r="CA30" s="17">
        <v>0</v>
      </c>
      <c r="CB30" s="17"/>
      <c r="CC30" s="17"/>
      <c r="CD30" s="17"/>
      <c r="CE30" s="17">
        <v>0</v>
      </c>
      <c r="CF30" s="17"/>
      <c r="CG30" s="17"/>
      <c r="CH30" s="17"/>
      <c r="CI30" s="17">
        <v>0</v>
      </c>
      <c r="CJ30" s="17">
        <v>147.19999999999999</v>
      </c>
      <c r="CK30" s="17">
        <v>138.33479</v>
      </c>
      <c r="CL30" s="17">
        <v>138.33479</v>
      </c>
      <c r="CM30" s="17">
        <v>8.8652099999999994</v>
      </c>
      <c r="CN30" s="17">
        <v>7.2</v>
      </c>
      <c r="CO30" s="17">
        <v>5.1333399999999996</v>
      </c>
      <c r="CP30" s="17">
        <v>5.1333399999999996</v>
      </c>
      <c r="CQ30" s="17">
        <v>2.0666600000000002</v>
      </c>
      <c r="CR30" s="17">
        <v>4.8</v>
      </c>
      <c r="CS30" s="17">
        <v>2.8177599999999998</v>
      </c>
      <c r="CT30" s="17">
        <v>2.8177599999999998</v>
      </c>
      <c r="CU30" s="17">
        <v>1.98224</v>
      </c>
      <c r="CV30" s="17">
        <v>14.3</v>
      </c>
      <c r="CW30" s="17"/>
      <c r="CX30" s="17">
        <v>0</v>
      </c>
      <c r="CY30" s="17">
        <v>14.3</v>
      </c>
      <c r="CZ30" s="17">
        <v>6.6</v>
      </c>
      <c r="DA30" s="17">
        <v>6.8787000000000003</v>
      </c>
      <c r="DB30" s="17">
        <v>6.8787000000000003</v>
      </c>
      <c r="DC30" s="17">
        <v>-0.2787</v>
      </c>
      <c r="DD30" s="17">
        <v>10.3</v>
      </c>
      <c r="DE30" s="17">
        <v>14.919420000000001</v>
      </c>
      <c r="DF30" s="17">
        <v>12.260400000000001</v>
      </c>
      <c r="DG30" s="17">
        <v>-1.9603999999999999</v>
      </c>
      <c r="DH30" s="17">
        <v>49.4</v>
      </c>
      <c r="DI30" s="17">
        <v>60.000010000000003</v>
      </c>
      <c r="DJ30" s="17">
        <v>63.886009999999999</v>
      </c>
      <c r="DK30" s="17">
        <v>-14.48601</v>
      </c>
      <c r="DL30" s="17"/>
      <c r="DM30" s="17"/>
      <c r="DN30" s="17"/>
      <c r="DO30" s="17">
        <v>0</v>
      </c>
      <c r="DP30" s="17"/>
      <c r="DQ30" s="17"/>
      <c r="DR30" s="17"/>
      <c r="DS30" s="17">
        <v>0</v>
      </c>
      <c r="DT30" s="17"/>
      <c r="DU30" s="17"/>
      <c r="DV30" s="17"/>
      <c r="DW30" s="17">
        <v>0</v>
      </c>
      <c r="DX30" s="17"/>
      <c r="DY30" s="17"/>
      <c r="DZ30" s="17"/>
      <c r="EA30" s="17">
        <v>0</v>
      </c>
      <c r="EB30" s="17">
        <v>64</v>
      </c>
      <c r="EC30" s="17">
        <v>54.5304</v>
      </c>
      <c r="ED30" s="17">
        <v>68.272829999999999</v>
      </c>
      <c r="EE30" s="17">
        <v>-4.2728299999999999</v>
      </c>
      <c r="EF30" s="17">
        <v>111.2</v>
      </c>
      <c r="EG30" s="17">
        <v>110.26321</v>
      </c>
      <c r="EH30" s="17">
        <v>110.26321</v>
      </c>
      <c r="EI30" s="17">
        <v>0.93679000000000001</v>
      </c>
      <c r="EJ30" s="17"/>
      <c r="EK30" s="17"/>
      <c r="EL30" s="17"/>
      <c r="EM30" s="17">
        <v>0</v>
      </c>
      <c r="EN30" s="17"/>
      <c r="EO30" s="17"/>
      <c r="EP30" s="17"/>
      <c r="EQ30" s="17">
        <v>0</v>
      </c>
      <c r="ER30" s="17"/>
      <c r="ES30" s="17"/>
      <c r="ET30" s="17"/>
      <c r="EU30" s="17">
        <v>0</v>
      </c>
      <c r="EV30" s="17">
        <v>6.5</v>
      </c>
      <c r="EW30" s="17"/>
      <c r="EX30" s="17">
        <v>6.39</v>
      </c>
      <c r="EY30" s="17">
        <v>0.11</v>
      </c>
      <c r="EZ30" s="17">
        <v>221.7</v>
      </c>
      <c r="FA30" s="17">
        <v>220.38835</v>
      </c>
      <c r="FB30" s="17">
        <v>207.22265999999999</v>
      </c>
      <c r="FC30" s="17">
        <v>14.47734</v>
      </c>
      <c r="FD30" s="17">
        <v>48.4</v>
      </c>
      <c r="FE30" s="17">
        <v>45.103659999999998</v>
      </c>
      <c r="FF30" s="17">
        <v>45.103659999999998</v>
      </c>
      <c r="FG30" s="17">
        <v>3.2963399999999998</v>
      </c>
      <c r="FH30" s="17">
        <v>48.5</v>
      </c>
      <c r="FI30" s="17">
        <v>48.543689999999998</v>
      </c>
      <c r="FJ30" s="17">
        <v>48.543680000000002</v>
      </c>
      <c r="FK30" s="17">
        <v>-4.3679999999999997E-2</v>
      </c>
      <c r="FL30" s="17">
        <v>29.6</v>
      </c>
      <c r="FM30" s="17">
        <v>27.750350000000001</v>
      </c>
      <c r="FN30" s="17">
        <v>27.750350000000001</v>
      </c>
      <c r="FO30" s="17">
        <v>1.84965</v>
      </c>
      <c r="FP30" s="17">
        <v>18.600000000000001</v>
      </c>
      <c r="FQ30" s="17">
        <v>17.386510000000001</v>
      </c>
      <c r="FR30" s="17">
        <v>17.562139999999999</v>
      </c>
      <c r="FS30" s="17">
        <v>1.03786</v>
      </c>
      <c r="FT30" s="17">
        <v>19.8</v>
      </c>
      <c r="FU30" s="17">
        <v>19.1068</v>
      </c>
      <c r="FV30" s="17">
        <v>19.1068</v>
      </c>
      <c r="FW30" s="17">
        <v>0.69320000000000004</v>
      </c>
      <c r="FX30" s="17">
        <v>91.2</v>
      </c>
      <c r="FY30" s="17">
        <v>75.191609999999997</v>
      </c>
      <c r="FZ30" s="17">
        <v>75.191599999999994</v>
      </c>
      <c r="GA30" s="17">
        <v>16.008400000000002</v>
      </c>
      <c r="GB30" s="17">
        <v>181.46843999999999</v>
      </c>
      <c r="GC30" s="17">
        <v>185.10007999999999</v>
      </c>
      <c r="GD30" s="17">
        <v>185.10007999999999</v>
      </c>
      <c r="GE30" s="17">
        <v>-3.63164</v>
      </c>
      <c r="GF30" s="17">
        <v>182.19658999999999</v>
      </c>
      <c r="GG30" s="17">
        <v>185.10007999999999</v>
      </c>
      <c r="GH30" s="17">
        <v>185.10007999999999</v>
      </c>
      <c r="GI30" s="17">
        <v>-2.9034900000000001</v>
      </c>
      <c r="GJ30" s="17">
        <v>184.07508000000001</v>
      </c>
      <c r="GK30" s="17">
        <v>185.10007999999999</v>
      </c>
      <c r="GL30" s="17">
        <v>185.10007999999999</v>
      </c>
      <c r="GM30" s="17">
        <v>-1.0249999999999999</v>
      </c>
      <c r="GN30" s="17">
        <v>86</v>
      </c>
      <c r="GO30" s="17">
        <v>88.962050000000005</v>
      </c>
      <c r="GP30" s="17">
        <v>88.962000000000003</v>
      </c>
      <c r="GQ30" s="17">
        <v>-2.9620000000000002</v>
      </c>
      <c r="GR30" s="17">
        <v>0</v>
      </c>
      <c r="GS30" s="17">
        <v>0</v>
      </c>
      <c r="GT30" s="17">
        <v>0</v>
      </c>
      <c r="GU30" s="17">
        <v>0</v>
      </c>
      <c r="GV30" s="17">
        <v>1.6</v>
      </c>
      <c r="GW30" s="17">
        <v>6.7322100000000002</v>
      </c>
      <c r="GX30" s="17">
        <v>6.7322100000000002</v>
      </c>
      <c r="GY30" s="17">
        <v>-5.1322099999999997</v>
      </c>
      <c r="GZ30" s="17">
        <v>33.5</v>
      </c>
      <c r="HA30" s="17">
        <v>34.47804</v>
      </c>
      <c r="HB30" s="17">
        <v>34.47804</v>
      </c>
      <c r="HC30" s="17">
        <v>-0.97804000000000002</v>
      </c>
      <c r="HD30" s="17">
        <v>34.9</v>
      </c>
      <c r="HE30" s="17">
        <v>41.690289999999997</v>
      </c>
      <c r="HF30" s="17">
        <v>41.690289999999997</v>
      </c>
      <c r="HG30" s="17">
        <v>-6.7902899999999997</v>
      </c>
      <c r="HH30" s="17">
        <v>3.8</v>
      </c>
      <c r="HI30" s="17">
        <v>4.1192200000000003</v>
      </c>
      <c r="HJ30" s="17">
        <v>4.1192200000000003</v>
      </c>
      <c r="HK30" s="17">
        <v>-0.31922</v>
      </c>
      <c r="HL30" s="17">
        <v>0</v>
      </c>
      <c r="HM30" s="17">
        <v>15.830870000000001</v>
      </c>
      <c r="HN30" s="17">
        <v>15.830870000000001</v>
      </c>
      <c r="HO30" s="17">
        <v>-15.830870000000001</v>
      </c>
      <c r="HP30" s="17">
        <v>83.3</v>
      </c>
      <c r="HQ30" s="17">
        <v>87.273110000000003</v>
      </c>
      <c r="HR30" s="17">
        <v>87.273099999999999</v>
      </c>
      <c r="HS30" s="17">
        <v>-3.9731000000000001</v>
      </c>
      <c r="HT30" s="17"/>
      <c r="HU30" s="17"/>
      <c r="HV30" s="17"/>
      <c r="HW30" s="17">
        <v>0</v>
      </c>
      <c r="HX30" s="17"/>
      <c r="HY30" s="17"/>
      <c r="HZ30" s="17"/>
      <c r="IA30" s="17">
        <v>0</v>
      </c>
      <c r="IB30" s="17">
        <v>61.5</v>
      </c>
      <c r="IC30" s="17">
        <v>74.147769999999994</v>
      </c>
      <c r="ID30" s="17">
        <v>85.482209999999995</v>
      </c>
      <c r="IE30" s="17">
        <v>-23.982209999999998</v>
      </c>
      <c r="IF30" s="17"/>
      <c r="IG30" s="17"/>
      <c r="IH30" s="17"/>
      <c r="II30" s="17">
        <v>0</v>
      </c>
      <c r="IJ30" s="17"/>
      <c r="IK30" s="17"/>
      <c r="IL30" s="17"/>
      <c r="IM30" s="17">
        <v>0</v>
      </c>
      <c r="IN30" s="17">
        <v>46.1</v>
      </c>
      <c r="IO30" s="17">
        <v>47.5</v>
      </c>
      <c r="IP30" s="17">
        <v>47.5</v>
      </c>
      <c r="IQ30" s="17">
        <v>-1.4</v>
      </c>
      <c r="IR30" s="17"/>
      <c r="IS30" s="17"/>
      <c r="IT30" s="17"/>
      <c r="IU30" s="17">
        <v>0</v>
      </c>
      <c r="IV30" s="17"/>
      <c r="IW30" s="17"/>
      <c r="IX30" s="17"/>
      <c r="IY30" s="17">
        <v>0</v>
      </c>
      <c r="IZ30" s="17"/>
      <c r="JA30" s="17"/>
      <c r="JB30" s="17"/>
      <c r="JC30" s="17">
        <v>0</v>
      </c>
      <c r="JD30" s="17">
        <v>65.599999999999994</v>
      </c>
      <c r="JE30" s="17">
        <v>87.439689999999999</v>
      </c>
      <c r="JF30" s="17">
        <v>87.439629999999994</v>
      </c>
      <c r="JG30" s="17">
        <v>-21.83963</v>
      </c>
      <c r="JH30" s="17">
        <v>175.8</v>
      </c>
      <c r="JI30" s="17">
        <v>178.52956</v>
      </c>
      <c r="JJ30" s="17">
        <v>178.52956</v>
      </c>
      <c r="JK30" s="17">
        <v>-2.7295600000000002</v>
      </c>
      <c r="JL30" s="17">
        <v>173.6</v>
      </c>
      <c r="JM30" s="17">
        <v>178.52956</v>
      </c>
      <c r="JN30" s="17">
        <v>178.52956</v>
      </c>
      <c r="JO30" s="17">
        <v>-4.9295600000000004</v>
      </c>
      <c r="JP30" s="17">
        <v>200</v>
      </c>
      <c r="JQ30" s="17">
        <v>178.52956</v>
      </c>
      <c r="JR30" s="17">
        <v>178.52956</v>
      </c>
      <c r="JS30" s="17">
        <v>21.47044</v>
      </c>
      <c r="JT30" s="17">
        <v>271.5</v>
      </c>
      <c r="JU30" s="17">
        <v>267.79433</v>
      </c>
      <c r="JV30" s="17">
        <v>267.79433</v>
      </c>
      <c r="JW30" s="17">
        <v>3.70567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1.3</v>
      </c>
      <c r="LE30" s="17">
        <v>1.7823899999999999</v>
      </c>
      <c r="LF30" s="17">
        <v>1.7823899999999999</v>
      </c>
      <c r="LG30" s="17">
        <v>-0.48238999999999999</v>
      </c>
      <c r="LH30" s="17">
        <v>101.5</v>
      </c>
      <c r="LI30" s="17">
        <v>113.69902999999999</v>
      </c>
      <c r="LJ30" s="17">
        <v>113.69901</v>
      </c>
      <c r="LK30" s="17">
        <v>-12.199009999999999</v>
      </c>
      <c r="LL30" s="17">
        <v>92.3</v>
      </c>
      <c r="LM30" s="17">
        <v>92.444649999999996</v>
      </c>
      <c r="LN30" s="17">
        <v>94.286069999999995</v>
      </c>
      <c r="LO30" s="17">
        <v>-1.98607</v>
      </c>
      <c r="LP30" s="17">
        <v>66.400000000000006</v>
      </c>
      <c r="LQ30" s="17">
        <v>67.133979999999994</v>
      </c>
      <c r="LR30" s="17">
        <v>67.133979999999994</v>
      </c>
      <c r="LS30" s="17">
        <v>-0.73397999999999997</v>
      </c>
      <c r="LT30" s="17">
        <v>71.8</v>
      </c>
      <c r="LU30" s="17">
        <v>72.373900000000006</v>
      </c>
      <c r="LV30" s="17">
        <v>72.373859999999993</v>
      </c>
      <c r="LW30" s="17">
        <v>-0.57386000000000004</v>
      </c>
      <c r="LX30" s="17">
        <v>29.9</v>
      </c>
      <c r="LY30" s="17">
        <v>29.951460000000001</v>
      </c>
      <c r="LZ30" s="17">
        <v>29.951450000000001</v>
      </c>
      <c r="MA30" s="17">
        <v>-5.1450000000000003E-2</v>
      </c>
      <c r="MB30" s="17">
        <v>66.900000000000006</v>
      </c>
      <c r="MC30" s="17"/>
      <c r="MD30" s="17">
        <v>67.099999999999994</v>
      </c>
      <c r="ME30" s="17">
        <v>-0.2</v>
      </c>
      <c r="MF30" s="17"/>
      <c r="MG30" s="17"/>
      <c r="MH30" s="17"/>
      <c r="MI30" s="17">
        <v>0</v>
      </c>
      <c r="MJ30" s="17"/>
      <c r="MK30" s="17"/>
      <c r="ML30" s="17"/>
      <c r="MM30" s="17">
        <v>0</v>
      </c>
      <c r="MN30" s="17">
        <v>145.30000000000001</v>
      </c>
      <c r="MO30" s="17">
        <v>143.88269</v>
      </c>
      <c r="MP30" s="17">
        <v>146.56122999999999</v>
      </c>
      <c r="MQ30" s="17">
        <v>-1.2612300000000001</v>
      </c>
      <c r="MR30" s="17"/>
      <c r="MS30" s="17"/>
      <c r="MT30" s="17"/>
      <c r="MU30" s="17">
        <v>0</v>
      </c>
      <c r="MV30" s="17">
        <v>68.7</v>
      </c>
      <c r="MW30" s="17">
        <v>71.94135</v>
      </c>
      <c r="MX30" s="17">
        <v>73.280609999999996</v>
      </c>
      <c r="MY30" s="17">
        <v>-4.5806100000000001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1.2</v>
      </c>
      <c r="OC30" s="17">
        <v>1.1259999999999999</v>
      </c>
      <c r="OD30" s="17">
        <v>1.1259999999999999</v>
      </c>
      <c r="OE30" s="17">
        <v>7.3999999999999996E-2</v>
      </c>
      <c r="OF30" s="17">
        <v>119.8</v>
      </c>
      <c r="OG30" s="17">
        <v>117.896</v>
      </c>
      <c r="OH30" s="17">
        <v>117.896</v>
      </c>
      <c r="OI30" s="17">
        <v>1.9039999999999999</v>
      </c>
      <c r="OJ30" s="17">
        <v>63.1</v>
      </c>
      <c r="OK30" s="17">
        <v>65.203000000000003</v>
      </c>
      <c r="OL30" s="17">
        <v>65.203000000000003</v>
      </c>
      <c r="OM30" s="17">
        <v>-2.1030000000000002</v>
      </c>
      <c r="ON30" s="17">
        <v>7.9</v>
      </c>
      <c r="OO30" s="17">
        <v>14.821999999999999</v>
      </c>
      <c r="OP30" s="17">
        <v>14.821999999999999</v>
      </c>
      <c r="OQ30" s="17">
        <v>-6.9219999999999997</v>
      </c>
      <c r="OR30" s="17">
        <v>0.4</v>
      </c>
      <c r="OS30" s="17"/>
      <c r="OT30" s="17">
        <v>0.3</v>
      </c>
      <c r="OU30" s="17">
        <v>0.1</v>
      </c>
      <c r="OV30" s="17">
        <v>12.8</v>
      </c>
      <c r="OW30" s="17">
        <v>11.45631</v>
      </c>
      <c r="OX30" s="17">
        <v>11.45631</v>
      </c>
      <c r="OY30" s="17">
        <v>1.3436900000000001</v>
      </c>
      <c r="OZ30" s="17">
        <v>9.9</v>
      </c>
      <c r="PA30" s="17">
        <v>9</v>
      </c>
      <c r="PB30" s="17">
        <v>9</v>
      </c>
      <c r="PC30" s="17">
        <v>0.9</v>
      </c>
      <c r="PD30" s="17">
        <v>5.4</v>
      </c>
      <c r="PE30" s="17">
        <v>5.67</v>
      </c>
      <c r="PF30" s="17">
        <v>5.67</v>
      </c>
      <c r="PG30" s="17">
        <v>-0.27</v>
      </c>
      <c r="PH30" s="17">
        <v>0.5</v>
      </c>
      <c r="PI30" s="17">
        <v>1</v>
      </c>
      <c r="PJ30" s="17">
        <v>1</v>
      </c>
      <c r="PK30" s="17">
        <v>-0.5</v>
      </c>
      <c r="PL30" s="17">
        <v>2.2999999999999998</v>
      </c>
      <c r="PM30" s="17">
        <v>3.25</v>
      </c>
      <c r="PN30" s="17">
        <v>3.25</v>
      </c>
      <c r="PO30" s="17">
        <v>-0.95</v>
      </c>
      <c r="PP30" s="17">
        <v>2.6</v>
      </c>
      <c r="PQ30" s="17">
        <v>2.5</v>
      </c>
      <c r="PR30" s="17">
        <v>2.5</v>
      </c>
      <c r="PS30" s="17">
        <v>0.1</v>
      </c>
      <c r="PT30" s="17">
        <v>20.100000000000001</v>
      </c>
      <c r="PU30" s="17">
        <v>19.417480000000001</v>
      </c>
      <c r="PV30" s="17">
        <v>19.417480000000001</v>
      </c>
      <c r="PW30" s="17">
        <v>0.68252000000000002</v>
      </c>
      <c r="PX30" s="17">
        <v>14.5</v>
      </c>
      <c r="PY30" s="17">
        <v>13.592230000000001</v>
      </c>
      <c r="PZ30" s="17">
        <v>13.592230000000001</v>
      </c>
      <c r="QA30" s="17">
        <v>0.90776999999999997</v>
      </c>
      <c r="QB30" s="17">
        <v>9.9</v>
      </c>
      <c r="QC30" s="17">
        <v>10</v>
      </c>
      <c r="QD30" s="17">
        <v>10</v>
      </c>
      <c r="QE30" s="17">
        <v>-0.1</v>
      </c>
      <c r="QF30" s="17">
        <v>3.3</v>
      </c>
      <c r="QG30" s="17">
        <v>3.5</v>
      </c>
      <c r="QH30" s="17">
        <v>3.5</v>
      </c>
      <c r="QI30" s="17">
        <v>-0.2</v>
      </c>
      <c r="QJ30" s="17">
        <v>18.5</v>
      </c>
      <c r="QK30" s="17">
        <v>17.961169999999999</v>
      </c>
      <c r="QL30" s="17">
        <v>17.96116</v>
      </c>
      <c r="QM30" s="17">
        <v>0.53883999999999999</v>
      </c>
      <c r="QN30" s="17">
        <v>12.3</v>
      </c>
      <c r="QO30" s="17"/>
      <c r="QP30" s="17">
        <v>11.613</v>
      </c>
      <c r="QQ30" s="17">
        <v>0.68700000000000006</v>
      </c>
      <c r="QR30" s="17">
        <v>14.7</v>
      </c>
      <c r="QS30" s="17">
        <v>14.24</v>
      </c>
      <c r="QT30" s="17">
        <v>14.24</v>
      </c>
      <c r="QU30" s="17">
        <v>0.46</v>
      </c>
      <c r="QV30" s="17">
        <v>31.9</v>
      </c>
      <c r="QW30" s="17">
        <v>29.465</v>
      </c>
      <c r="QX30" s="17">
        <v>29.465</v>
      </c>
      <c r="QY30" s="17">
        <v>2.4350000000000001</v>
      </c>
      <c r="QZ30" s="17">
        <v>85.8</v>
      </c>
      <c r="RA30" s="17">
        <v>81.421999999999997</v>
      </c>
      <c r="RB30" s="17">
        <v>81.421999999999997</v>
      </c>
      <c r="RC30" s="17">
        <v>4.3780000000000001</v>
      </c>
      <c r="RD30" s="17">
        <v>4.5</v>
      </c>
      <c r="RE30" s="17">
        <v>2.9009999999999998</v>
      </c>
      <c r="RF30" s="17">
        <v>2.9009999999999998</v>
      </c>
      <c r="RG30" s="17">
        <v>1.599</v>
      </c>
      <c r="RH30" s="17">
        <v>2.2000000000000002</v>
      </c>
      <c r="RI30" s="17">
        <v>2.4</v>
      </c>
      <c r="RJ30" s="17">
        <v>2.4</v>
      </c>
      <c r="RK30" s="17">
        <v>-0.2</v>
      </c>
      <c r="RL30" s="17">
        <v>0</v>
      </c>
      <c r="RM30" s="17"/>
      <c r="RN30" s="17">
        <v>0</v>
      </c>
      <c r="RO30" s="17">
        <v>0</v>
      </c>
      <c r="RP30" s="17">
        <v>2.9</v>
      </c>
      <c r="RQ30" s="17">
        <v>2.8</v>
      </c>
      <c r="RR30" s="17">
        <v>2.8</v>
      </c>
      <c r="RS30" s="17">
        <v>0.1</v>
      </c>
      <c r="RT30" s="17">
        <v>15.2</v>
      </c>
      <c r="RU30" s="17"/>
      <c r="RV30" s="17">
        <v>14.015000000000001</v>
      </c>
      <c r="RW30" s="17">
        <v>1.1850000000000001</v>
      </c>
      <c r="RX30" s="17">
        <v>2.4</v>
      </c>
      <c r="RY30" s="17">
        <v>2.4510000000000001</v>
      </c>
      <c r="RZ30" s="17">
        <v>2.4510000000000001</v>
      </c>
      <c r="SA30" s="17">
        <v>-5.0999999999999997E-2</v>
      </c>
      <c r="SB30" s="17">
        <v>16.8</v>
      </c>
      <c r="SC30" s="17">
        <v>17.150960000000001</v>
      </c>
      <c r="SD30" s="17">
        <v>19.7727</v>
      </c>
      <c r="SE30" s="17">
        <v>-2.9727000000000001</v>
      </c>
      <c r="SF30" s="17">
        <v>1.4</v>
      </c>
      <c r="SG30" s="17">
        <v>1.9</v>
      </c>
      <c r="SH30" s="17">
        <v>1.9</v>
      </c>
      <c r="SI30" s="17">
        <v>-0.5</v>
      </c>
      <c r="SJ30" s="17"/>
      <c r="SK30" s="17"/>
      <c r="SL30" s="17"/>
      <c r="SM30" s="17">
        <v>0</v>
      </c>
      <c r="SN30" s="17">
        <v>9.9</v>
      </c>
      <c r="SO30" s="17">
        <v>9.6999999999999993</v>
      </c>
      <c r="SP30" s="17">
        <v>9.6999999999999993</v>
      </c>
      <c r="SQ30" s="17">
        <v>0.2</v>
      </c>
      <c r="SR30" s="17">
        <v>4.5999999999999996</v>
      </c>
      <c r="SS30" s="17">
        <v>3.9</v>
      </c>
      <c r="ST30" s="17">
        <v>3.9</v>
      </c>
      <c r="SU30" s="17">
        <v>0.7</v>
      </c>
      <c r="SV30" s="17">
        <v>6.4</v>
      </c>
      <c r="SW30" s="17">
        <v>6</v>
      </c>
      <c r="SX30" s="17">
        <v>6</v>
      </c>
      <c r="SY30" s="17">
        <v>0.4</v>
      </c>
      <c r="SZ30" s="17">
        <v>9</v>
      </c>
      <c r="TA30" s="17">
        <v>4.5</v>
      </c>
      <c r="TB30" s="17">
        <v>4.5</v>
      </c>
      <c r="TC30" s="17">
        <v>4.5</v>
      </c>
      <c r="TD30" s="17">
        <v>15.5</v>
      </c>
      <c r="TE30" s="17">
        <v>15.922330000000001</v>
      </c>
      <c r="TF30" s="17">
        <v>15.922330000000001</v>
      </c>
      <c r="TG30" s="17">
        <v>-0.42232999999999998</v>
      </c>
      <c r="TH30" s="17">
        <v>26.4</v>
      </c>
      <c r="TI30" s="17">
        <v>22.933</v>
      </c>
      <c r="TJ30" s="17">
        <v>22.933</v>
      </c>
      <c r="TK30" s="17">
        <v>3.4670000000000001</v>
      </c>
      <c r="TL30" s="17">
        <v>56.3</v>
      </c>
      <c r="TM30" s="17">
        <v>61.94</v>
      </c>
      <c r="TN30" s="17">
        <v>61.94</v>
      </c>
      <c r="TO30" s="17">
        <v>-5.64</v>
      </c>
      <c r="TP30" s="17"/>
      <c r="TQ30" s="17"/>
      <c r="TR30" s="17"/>
      <c r="TS30" s="17">
        <v>0</v>
      </c>
      <c r="TT30" s="17">
        <v>23.8</v>
      </c>
      <c r="TU30" s="17">
        <v>78.099999999999994</v>
      </c>
      <c r="TV30" s="17">
        <v>75.463999999999999</v>
      </c>
      <c r="TW30" s="17">
        <v>-51.664000000000001</v>
      </c>
      <c r="TX30" s="17">
        <v>96.4</v>
      </c>
      <c r="TY30" s="17">
        <v>91</v>
      </c>
      <c r="TZ30" s="17">
        <v>80.555000000000007</v>
      </c>
      <c r="UA30" s="17">
        <v>15.845000000000001</v>
      </c>
      <c r="UB30" s="17">
        <v>16.8</v>
      </c>
      <c r="UC30" s="17">
        <v>11.4</v>
      </c>
      <c r="UD30" s="17">
        <v>9.7089999999999996</v>
      </c>
      <c r="UE30" s="17">
        <v>7.0910000000000002</v>
      </c>
      <c r="UF30" s="17">
        <v>0</v>
      </c>
      <c r="UG30" s="17">
        <v>9.6999999999999993</v>
      </c>
      <c r="UH30" s="17">
        <v>8.1859999999999999</v>
      </c>
      <c r="UI30" s="17">
        <v>-8.1859999999999999</v>
      </c>
      <c r="UJ30" s="17">
        <v>11</v>
      </c>
      <c r="UK30" s="17">
        <v>9</v>
      </c>
      <c r="UL30" s="17">
        <v>9</v>
      </c>
      <c r="UM30" s="17">
        <v>2</v>
      </c>
      <c r="UN30" s="17">
        <v>4.0999999999999996</v>
      </c>
      <c r="UO30" s="17">
        <v>3</v>
      </c>
      <c r="UP30" s="17">
        <v>3</v>
      </c>
      <c r="UQ30" s="17">
        <v>1.1000000000000001</v>
      </c>
      <c r="UR30" s="17">
        <v>8.5</v>
      </c>
      <c r="US30" s="17">
        <v>7.5</v>
      </c>
      <c r="UT30" s="17">
        <v>7.5</v>
      </c>
      <c r="UU30" s="17">
        <v>1</v>
      </c>
      <c r="UV30" s="17">
        <v>6.1</v>
      </c>
      <c r="UW30" s="17">
        <v>6</v>
      </c>
      <c r="UX30" s="17">
        <v>6</v>
      </c>
      <c r="UY30" s="17">
        <v>0.1</v>
      </c>
      <c r="UZ30" s="17">
        <v>6.8</v>
      </c>
      <c r="VA30" s="17">
        <v>7</v>
      </c>
      <c r="VB30" s="17">
        <v>7</v>
      </c>
      <c r="VC30" s="17">
        <v>-0.2</v>
      </c>
      <c r="VD30" s="17">
        <v>7</v>
      </c>
      <c r="VE30" s="17">
        <v>7</v>
      </c>
      <c r="VF30" s="17">
        <v>7</v>
      </c>
      <c r="VG30" s="17">
        <v>0</v>
      </c>
      <c r="VH30" s="17">
        <v>5</v>
      </c>
      <c r="VI30" s="17">
        <v>12.541</v>
      </c>
      <c r="VJ30" s="17">
        <v>12.541</v>
      </c>
      <c r="VK30" s="17">
        <v>-7.5410000000000004</v>
      </c>
      <c r="VL30" s="17">
        <v>211.1</v>
      </c>
      <c r="VM30" s="17">
        <v>206.99100000000001</v>
      </c>
      <c r="VN30" s="17">
        <v>206.99100000000001</v>
      </c>
      <c r="VO30" s="17">
        <v>4.109</v>
      </c>
      <c r="VP30" s="17">
        <v>16</v>
      </c>
      <c r="VQ30" s="17">
        <v>14.39</v>
      </c>
      <c r="VR30" s="17">
        <v>14.39</v>
      </c>
      <c r="VS30" s="17">
        <v>1.61</v>
      </c>
      <c r="VT30" s="17">
        <v>113.3</v>
      </c>
      <c r="VU30" s="17">
        <v>112.026</v>
      </c>
      <c r="VV30" s="17">
        <v>112.026</v>
      </c>
      <c r="VW30" s="17">
        <v>1.274</v>
      </c>
      <c r="VX30" s="17">
        <v>0.6</v>
      </c>
      <c r="VY30" s="17">
        <v>0.6</v>
      </c>
      <c r="VZ30" s="17">
        <v>0.6</v>
      </c>
      <c r="WA30" s="17">
        <v>0</v>
      </c>
      <c r="WB30" s="17">
        <v>122.4</v>
      </c>
      <c r="WC30" s="17">
        <v>82.2</v>
      </c>
      <c r="WD30" s="17">
        <v>90</v>
      </c>
      <c r="WE30" s="17">
        <v>32.4</v>
      </c>
      <c r="WF30" s="17">
        <v>124.1</v>
      </c>
      <c r="WG30" s="17">
        <v>83.2</v>
      </c>
      <c r="WH30" s="17">
        <v>91</v>
      </c>
      <c r="WI30" s="17">
        <v>33.1</v>
      </c>
      <c r="WJ30" s="17">
        <v>83</v>
      </c>
      <c r="WK30" s="17">
        <v>82.878</v>
      </c>
      <c r="WL30" s="17">
        <v>82.878</v>
      </c>
      <c r="WM30" s="17">
        <v>0.122</v>
      </c>
      <c r="WN30" s="17">
        <v>15.7</v>
      </c>
      <c r="WO30" s="17"/>
      <c r="WP30" s="17">
        <v>9.4710000000000001</v>
      </c>
      <c r="WQ30" s="17">
        <v>6.2290000000000001</v>
      </c>
      <c r="WR30" s="17">
        <v>4.4000000000000004</v>
      </c>
      <c r="WS30" s="17">
        <v>4.3</v>
      </c>
      <c r="WT30" s="17">
        <v>4.3</v>
      </c>
      <c r="WU30" s="17">
        <v>0.1</v>
      </c>
      <c r="WV30" s="17">
        <v>18.600000000000001</v>
      </c>
      <c r="WW30" s="17">
        <v>18.25243</v>
      </c>
      <c r="WX30" s="17">
        <v>18.25243</v>
      </c>
      <c r="WY30" s="17">
        <v>0.34756999999999999</v>
      </c>
      <c r="WZ30" s="17">
        <v>9.9</v>
      </c>
      <c r="XA30" s="17">
        <v>10.8</v>
      </c>
      <c r="XB30" s="17">
        <v>10.8</v>
      </c>
      <c r="XC30" s="17">
        <v>-0.9</v>
      </c>
      <c r="XD30" s="17">
        <v>42.5</v>
      </c>
      <c r="XE30" s="17">
        <v>42</v>
      </c>
      <c r="XF30" s="17">
        <v>42</v>
      </c>
      <c r="XG30" s="17">
        <v>0.5</v>
      </c>
      <c r="XH30" s="17">
        <v>34.700000000000003</v>
      </c>
      <c r="XI30" s="17">
        <v>25</v>
      </c>
      <c r="XJ30" s="17">
        <v>25</v>
      </c>
      <c r="XK30" s="17">
        <v>9.6999999999999993</v>
      </c>
      <c r="XL30" s="17">
        <v>16.7</v>
      </c>
      <c r="XM30" s="17">
        <v>14</v>
      </c>
      <c r="XN30" s="17">
        <v>14</v>
      </c>
      <c r="XO30" s="17">
        <v>2.7</v>
      </c>
      <c r="XP30" s="17"/>
      <c r="XQ30" s="17"/>
      <c r="XR30" s="17"/>
      <c r="XS30" s="17">
        <v>0</v>
      </c>
      <c r="XT30" s="17">
        <v>8.4</v>
      </c>
      <c r="XU30" s="17">
        <v>7.84</v>
      </c>
      <c r="XV30" s="17">
        <v>7.84</v>
      </c>
      <c r="XW30" s="17">
        <v>0.56000000000000005</v>
      </c>
      <c r="XX30" s="17"/>
      <c r="XY30" s="17"/>
      <c r="XZ30" s="17"/>
      <c r="YA30" s="17">
        <v>0</v>
      </c>
      <c r="YB30" s="17"/>
      <c r="YC30" s="17"/>
      <c r="YD30" s="17"/>
      <c r="YE30" s="17">
        <v>0</v>
      </c>
    </row>
    <row r="31" spans="1:655" ht="24" customHeight="1" x14ac:dyDescent="0.3">
      <c r="A31" s="1"/>
      <c r="B31" s="16" t="s">
        <v>41</v>
      </c>
      <c r="C31" s="16" t="s">
        <v>740</v>
      </c>
      <c r="D31" s="17">
        <v>57.3</v>
      </c>
      <c r="E31" s="17">
        <v>31.31944</v>
      </c>
      <c r="F31" s="17">
        <v>58.162030000000001</v>
      </c>
      <c r="G31" s="17">
        <v>-0.86202999999999996</v>
      </c>
      <c r="H31" s="17">
        <v>646.70000000000005</v>
      </c>
      <c r="I31" s="17">
        <v>643.65809000000002</v>
      </c>
      <c r="J31" s="17">
        <v>643.65809000000002</v>
      </c>
      <c r="K31" s="17">
        <v>3.0419100000000001</v>
      </c>
      <c r="L31" s="17">
        <v>214.2</v>
      </c>
      <c r="M31" s="17">
        <v>219.87573</v>
      </c>
      <c r="N31" s="17">
        <v>209.39341999999999</v>
      </c>
      <c r="O31" s="17">
        <v>4.8065800000000003</v>
      </c>
      <c r="P31" s="17"/>
      <c r="Q31" s="17"/>
      <c r="R31" s="17"/>
      <c r="S31" s="17">
        <v>0</v>
      </c>
      <c r="T31" s="17"/>
      <c r="U31" s="17"/>
      <c r="V31" s="17"/>
      <c r="W31" s="17">
        <v>0</v>
      </c>
      <c r="X31" s="17">
        <v>90.1</v>
      </c>
      <c r="Y31" s="17">
        <v>85.998530000000002</v>
      </c>
      <c r="Z31" s="17">
        <v>76.798150000000007</v>
      </c>
      <c r="AA31" s="17">
        <v>13.30185</v>
      </c>
      <c r="AB31" s="17">
        <v>100.7</v>
      </c>
      <c r="AC31" s="17">
        <v>131.22205</v>
      </c>
      <c r="AD31" s="17">
        <v>125.99642</v>
      </c>
      <c r="AE31" s="17">
        <v>-25.296420000000001</v>
      </c>
      <c r="AF31" s="17"/>
      <c r="AG31" s="17"/>
      <c r="AH31" s="17"/>
      <c r="AI31" s="17">
        <v>0</v>
      </c>
      <c r="AJ31" s="17"/>
      <c r="AK31" s="17"/>
      <c r="AL31" s="17"/>
      <c r="AM31" s="17">
        <v>0</v>
      </c>
      <c r="AN31" s="17">
        <v>169.5</v>
      </c>
      <c r="AO31" s="17">
        <v>187.31336999999999</v>
      </c>
      <c r="AP31" s="17">
        <v>185.98004</v>
      </c>
      <c r="AQ31" s="17">
        <v>-16.480039999999999</v>
      </c>
      <c r="AR31" s="17">
        <v>168.6</v>
      </c>
      <c r="AS31" s="17">
        <v>187.31336999999999</v>
      </c>
      <c r="AT31" s="17">
        <v>185.98004</v>
      </c>
      <c r="AU31" s="17">
        <v>-17.380040000000001</v>
      </c>
      <c r="AV31" s="17">
        <v>168.4</v>
      </c>
      <c r="AW31" s="17">
        <v>187.31336999999999</v>
      </c>
      <c r="AX31" s="17">
        <v>185.98004</v>
      </c>
      <c r="AY31" s="17">
        <v>-17.58004</v>
      </c>
      <c r="AZ31" s="17">
        <v>259.8</v>
      </c>
      <c r="BA31" s="17">
        <v>280.97005999999999</v>
      </c>
      <c r="BB31" s="17">
        <v>278.97005000000001</v>
      </c>
      <c r="BC31" s="17">
        <v>-19.17005</v>
      </c>
      <c r="BD31" s="17">
        <v>111.7</v>
      </c>
      <c r="BE31" s="17">
        <v>164.66667000000001</v>
      </c>
      <c r="BF31" s="17">
        <v>164.66667000000001</v>
      </c>
      <c r="BG31" s="17">
        <v>-52.966670000000001</v>
      </c>
      <c r="BH31" s="17">
        <v>62.9</v>
      </c>
      <c r="BI31" s="17">
        <v>82.333330000000004</v>
      </c>
      <c r="BJ31" s="17">
        <v>82.333330000000004</v>
      </c>
      <c r="BK31" s="17">
        <v>-19.433330000000002</v>
      </c>
      <c r="BL31" s="17">
        <v>378.9</v>
      </c>
      <c r="BM31" s="17">
        <v>404.02280999999999</v>
      </c>
      <c r="BN31" s="17">
        <v>398.7346</v>
      </c>
      <c r="BO31" s="17">
        <v>-19.834599999999998</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147.19999999999999</v>
      </c>
      <c r="CK31" s="17">
        <v>138.33479</v>
      </c>
      <c r="CL31" s="17">
        <v>138.33479</v>
      </c>
      <c r="CM31" s="17">
        <v>8.8652099999999994</v>
      </c>
      <c r="CN31" s="17">
        <v>7.2</v>
      </c>
      <c r="CO31" s="17">
        <v>5.1333399999999996</v>
      </c>
      <c r="CP31" s="17">
        <v>5.1333399999999996</v>
      </c>
      <c r="CQ31" s="17">
        <v>2.0666600000000002</v>
      </c>
      <c r="CR31" s="17">
        <v>5.8</v>
      </c>
      <c r="CS31" s="17">
        <v>2.8177599999999998</v>
      </c>
      <c r="CT31" s="17">
        <v>2.8177599999999998</v>
      </c>
      <c r="CU31" s="17">
        <v>2.98224</v>
      </c>
      <c r="CV31" s="17">
        <v>22.1</v>
      </c>
      <c r="CW31" s="17"/>
      <c r="CX31" s="17">
        <v>0</v>
      </c>
      <c r="CY31" s="17">
        <v>22.1</v>
      </c>
      <c r="CZ31" s="17">
        <v>6.6</v>
      </c>
      <c r="DA31" s="17">
        <v>6.8787000000000003</v>
      </c>
      <c r="DB31" s="17">
        <v>6.8787000000000003</v>
      </c>
      <c r="DC31" s="17">
        <v>-0.2787</v>
      </c>
      <c r="DD31" s="17">
        <v>10.3</v>
      </c>
      <c r="DE31" s="17">
        <v>14.919420000000001</v>
      </c>
      <c r="DF31" s="17">
        <v>12.260400000000001</v>
      </c>
      <c r="DG31" s="17">
        <v>-1.9603999999999999</v>
      </c>
      <c r="DH31" s="17">
        <v>50.1</v>
      </c>
      <c r="DI31" s="17">
        <v>60.000010000000003</v>
      </c>
      <c r="DJ31" s="17">
        <v>61.043610000000001</v>
      </c>
      <c r="DK31" s="17">
        <v>-10.94361</v>
      </c>
      <c r="DL31" s="17"/>
      <c r="DM31" s="17"/>
      <c r="DN31" s="17"/>
      <c r="DO31" s="17">
        <v>0</v>
      </c>
      <c r="DP31" s="17"/>
      <c r="DQ31" s="17"/>
      <c r="DR31" s="17"/>
      <c r="DS31" s="17">
        <v>0</v>
      </c>
      <c r="DT31" s="17"/>
      <c r="DU31" s="17"/>
      <c r="DV31" s="17"/>
      <c r="DW31" s="17">
        <v>0</v>
      </c>
      <c r="DX31" s="17"/>
      <c r="DY31" s="17"/>
      <c r="DZ31" s="17"/>
      <c r="EA31" s="17">
        <v>0</v>
      </c>
      <c r="EB31" s="17">
        <v>63.9</v>
      </c>
      <c r="EC31" s="17">
        <v>52.61186</v>
      </c>
      <c r="ED31" s="17">
        <v>67.891549999999995</v>
      </c>
      <c r="EE31" s="17">
        <v>-3.9915500000000002</v>
      </c>
      <c r="EF31" s="17">
        <v>110.7</v>
      </c>
      <c r="EG31" s="17">
        <v>110.26321</v>
      </c>
      <c r="EH31" s="17">
        <v>110.26321</v>
      </c>
      <c r="EI31" s="17">
        <v>0.43679000000000001</v>
      </c>
      <c r="EJ31" s="17"/>
      <c r="EK31" s="17"/>
      <c r="EL31" s="17"/>
      <c r="EM31" s="17">
        <v>0</v>
      </c>
      <c r="EN31" s="17"/>
      <c r="EO31" s="17"/>
      <c r="EP31" s="17"/>
      <c r="EQ31" s="17">
        <v>0</v>
      </c>
      <c r="ER31" s="17"/>
      <c r="ES31" s="17"/>
      <c r="ET31" s="17"/>
      <c r="EU31" s="17">
        <v>0</v>
      </c>
      <c r="EV31" s="17">
        <v>6.5</v>
      </c>
      <c r="EW31" s="17">
        <v>6.39</v>
      </c>
      <c r="EX31" s="17">
        <v>6.39</v>
      </c>
      <c r="EY31" s="17">
        <v>0.11</v>
      </c>
      <c r="EZ31" s="17">
        <v>224.6</v>
      </c>
      <c r="FA31" s="17">
        <v>220.38835</v>
      </c>
      <c r="FB31" s="17">
        <v>203.45286999999999</v>
      </c>
      <c r="FC31" s="17">
        <v>21.147130000000001</v>
      </c>
      <c r="FD31" s="17">
        <v>45.6</v>
      </c>
      <c r="FE31" s="17">
        <v>45.103659999999998</v>
      </c>
      <c r="FF31" s="17">
        <v>45.103659999999998</v>
      </c>
      <c r="FG31" s="17">
        <v>0.49634</v>
      </c>
      <c r="FH31" s="17">
        <v>48.2</v>
      </c>
      <c r="FI31" s="17">
        <v>48.543689999999998</v>
      </c>
      <c r="FJ31" s="17">
        <v>48.543680000000002</v>
      </c>
      <c r="FK31" s="17">
        <v>-0.34367999999999999</v>
      </c>
      <c r="FL31" s="17">
        <v>28</v>
      </c>
      <c r="FM31" s="17">
        <v>27.750350000000001</v>
      </c>
      <c r="FN31" s="17">
        <v>27.750350000000001</v>
      </c>
      <c r="FO31" s="17">
        <v>0.24965000000000001</v>
      </c>
      <c r="FP31" s="17">
        <v>18.5</v>
      </c>
      <c r="FQ31" s="17">
        <v>17.386510000000001</v>
      </c>
      <c r="FR31" s="17">
        <v>17.562139999999999</v>
      </c>
      <c r="FS31" s="17">
        <v>0.93786000000000003</v>
      </c>
      <c r="FT31" s="17">
        <v>19.8</v>
      </c>
      <c r="FU31" s="17">
        <v>19.1068</v>
      </c>
      <c r="FV31" s="17">
        <v>19.1068</v>
      </c>
      <c r="FW31" s="17">
        <v>0.69320000000000004</v>
      </c>
      <c r="FX31" s="17">
        <v>91.2</v>
      </c>
      <c r="FY31" s="17">
        <v>75.191609999999997</v>
      </c>
      <c r="FZ31" s="17">
        <v>75.191599999999994</v>
      </c>
      <c r="GA31" s="17">
        <v>16.008400000000002</v>
      </c>
      <c r="GB31" s="17">
        <v>180.99110999999999</v>
      </c>
      <c r="GC31" s="17">
        <v>185.10007999999999</v>
      </c>
      <c r="GD31" s="17">
        <v>185.10007999999999</v>
      </c>
      <c r="GE31" s="17">
        <v>-4.1089700000000002</v>
      </c>
      <c r="GF31" s="17">
        <v>182.13475</v>
      </c>
      <c r="GG31" s="17">
        <v>185.10007999999999</v>
      </c>
      <c r="GH31" s="17">
        <v>185.10007999999999</v>
      </c>
      <c r="GI31" s="17">
        <v>-2.9653299999999998</v>
      </c>
      <c r="GJ31" s="17">
        <v>183.88406000000001</v>
      </c>
      <c r="GK31" s="17">
        <v>185.10007999999999</v>
      </c>
      <c r="GL31" s="17">
        <v>185.10007999999999</v>
      </c>
      <c r="GM31" s="17">
        <v>-1.2160200000000001</v>
      </c>
      <c r="GN31" s="17">
        <v>84.5</v>
      </c>
      <c r="GO31" s="17">
        <v>88.962050000000005</v>
      </c>
      <c r="GP31" s="17">
        <v>88.96199</v>
      </c>
      <c r="GQ31" s="17">
        <v>-4.4619900000000001</v>
      </c>
      <c r="GR31" s="17">
        <v>0</v>
      </c>
      <c r="GS31" s="17">
        <v>0</v>
      </c>
      <c r="GT31" s="17">
        <v>0</v>
      </c>
      <c r="GU31" s="17">
        <v>0</v>
      </c>
      <c r="GV31" s="17">
        <v>1.6</v>
      </c>
      <c r="GW31" s="17">
        <v>6.7322100000000002</v>
      </c>
      <c r="GX31" s="17">
        <v>6.7322100000000002</v>
      </c>
      <c r="GY31" s="17">
        <v>-5.1322099999999997</v>
      </c>
      <c r="GZ31" s="17">
        <v>33.1</v>
      </c>
      <c r="HA31" s="17">
        <v>34.47804</v>
      </c>
      <c r="HB31" s="17">
        <v>34.47804</v>
      </c>
      <c r="HC31" s="17">
        <v>-1.3780399999999999</v>
      </c>
      <c r="HD31" s="17">
        <v>35</v>
      </c>
      <c r="HE31" s="17">
        <v>41.690289999999997</v>
      </c>
      <c r="HF31" s="17">
        <v>41.690289999999997</v>
      </c>
      <c r="HG31" s="17">
        <v>-6.6902900000000001</v>
      </c>
      <c r="HH31" s="17">
        <v>3.8</v>
      </c>
      <c r="HI31" s="17">
        <v>4.1192200000000003</v>
      </c>
      <c r="HJ31" s="17">
        <v>4.1192200000000003</v>
      </c>
      <c r="HK31" s="17">
        <v>-0.31922</v>
      </c>
      <c r="HL31" s="17">
        <v>12.7</v>
      </c>
      <c r="HM31" s="17">
        <v>15.830870000000001</v>
      </c>
      <c r="HN31" s="17">
        <v>15.830870000000001</v>
      </c>
      <c r="HO31" s="17">
        <v>-3.1308699999999998</v>
      </c>
      <c r="HP31" s="17">
        <v>83.5</v>
      </c>
      <c r="HQ31" s="17">
        <v>87.273110000000003</v>
      </c>
      <c r="HR31" s="17">
        <v>87.273099999999999</v>
      </c>
      <c r="HS31" s="17">
        <v>-3.7730999999999999</v>
      </c>
      <c r="HT31" s="17"/>
      <c r="HU31" s="17"/>
      <c r="HV31" s="17"/>
      <c r="HW31" s="17">
        <v>0</v>
      </c>
      <c r="HX31" s="17"/>
      <c r="HY31" s="17"/>
      <c r="HZ31" s="17"/>
      <c r="IA31" s="17">
        <v>0</v>
      </c>
      <c r="IB31" s="17">
        <v>61</v>
      </c>
      <c r="IC31" s="17">
        <v>85.481849999999994</v>
      </c>
      <c r="ID31" s="17">
        <v>82.552250000000001</v>
      </c>
      <c r="IE31" s="17">
        <v>-21.552250000000001</v>
      </c>
      <c r="IF31" s="17"/>
      <c r="IG31" s="17"/>
      <c r="IH31" s="17"/>
      <c r="II31" s="17">
        <v>0</v>
      </c>
      <c r="IJ31" s="17"/>
      <c r="IK31" s="17"/>
      <c r="IL31" s="17"/>
      <c r="IM31" s="17">
        <v>0</v>
      </c>
      <c r="IN31" s="17">
        <v>45.9</v>
      </c>
      <c r="IO31" s="17">
        <v>47.5</v>
      </c>
      <c r="IP31" s="17">
        <v>47.5</v>
      </c>
      <c r="IQ31" s="17">
        <v>-1.6</v>
      </c>
      <c r="IR31" s="17"/>
      <c r="IS31" s="17"/>
      <c r="IT31" s="17"/>
      <c r="IU31" s="17">
        <v>0</v>
      </c>
      <c r="IV31" s="17"/>
      <c r="IW31" s="17"/>
      <c r="IX31" s="17"/>
      <c r="IY31" s="17">
        <v>0</v>
      </c>
      <c r="IZ31" s="17"/>
      <c r="JA31" s="17"/>
      <c r="JB31" s="17"/>
      <c r="JC31" s="17">
        <v>0</v>
      </c>
      <c r="JD31" s="17">
        <v>65.599999999999994</v>
      </c>
      <c r="JE31" s="17">
        <v>87.439689999999999</v>
      </c>
      <c r="JF31" s="17">
        <v>87.439610000000002</v>
      </c>
      <c r="JG31" s="17">
        <v>-21.83961</v>
      </c>
      <c r="JH31" s="17">
        <v>175.3</v>
      </c>
      <c r="JI31" s="17">
        <v>178.52956</v>
      </c>
      <c r="JJ31" s="17">
        <v>178.52956</v>
      </c>
      <c r="JK31" s="17">
        <v>-3.2295600000000002</v>
      </c>
      <c r="JL31" s="17">
        <v>173.5</v>
      </c>
      <c r="JM31" s="17">
        <v>178.52956</v>
      </c>
      <c r="JN31" s="17">
        <v>178.52956</v>
      </c>
      <c r="JO31" s="17">
        <v>-5.02956</v>
      </c>
      <c r="JP31" s="17">
        <v>200</v>
      </c>
      <c r="JQ31" s="17">
        <v>178.52956</v>
      </c>
      <c r="JR31" s="17">
        <v>178.52956</v>
      </c>
      <c r="JS31" s="17">
        <v>21.47044</v>
      </c>
      <c r="JT31" s="17">
        <v>271.89999999999998</v>
      </c>
      <c r="JU31" s="17">
        <v>267.79433</v>
      </c>
      <c r="JV31" s="17">
        <v>267.79433</v>
      </c>
      <c r="JW31" s="17">
        <v>4.1056699999999999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1.3</v>
      </c>
      <c r="LE31" s="17">
        <v>1.7823899999999999</v>
      </c>
      <c r="LF31" s="17">
        <v>1.7823899999999999</v>
      </c>
      <c r="LG31" s="17">
        <v>-0.48238999999999999</v>
      </c>
      <c r="LH31" s="17">
        <v>95.1</v>
      </c>
      <c r="LI31" s="17">
        <v>113.69902999999999</v>
      </c>
      <c r="LJ31" s="17">
        <v>113.69901</v>
      </c>
      <c r="LK31" s="17">
        <v>-18.59901</v>
      </c>
      <c r="LL31" s="17">
        <v>91.8</v>
      </c>
      <c r="LM31" s="17">
        <v>92.444580000000002</v>
      </c>
      <c r="LN31" s="17">
        <v>89.504109999999997</v>
      </c>
      <c r="LO31" s="17">
        <v>2.29589</v>
      </c>
      <c r="LP31" s="17">
        <v>66.099999999999994</v>
      </c>
      <c r="LQ31" s="17">
        <v>67.133979999999994</v>
      </c>
      <c r="LR31" s="17">
        <v>67.133979999999994</v>
      </c>
      <c r="LS31" s="17">
        <v>-1.0339799999999999</v>
      </c>
      <c r="LT31" s="17">
        <v>71.8</v>
      </c>
      <c r="LU31" s="17">
        <v>72.373909999999995</v>
      </c>
      <c r="LV31" s="17">
        <v>72.373859999999993</v>
      </c>
      <c r="LW31" s="17">
        <v>-0.57386000000000004</v>
      </c>
      <c r="LX31" s="17">
        <v>29.8</v>
      </c>
      <c r="LY31" s="17">
        <v>29.951460000000001</v>
      </c>
      <c r="LZ31" s="17">
        <v>29.951450000000001</v>
      </c>
      <c r="MA31" s="17">
        <v>-0.15145</v>
      </c>
      <c r="MB31" s="17">
        <v>66.7</v>
      </c>
      <c r="MC31" s="17"/>
      <c r="MD31" s="17">
        <v>67.099999999999994</v>
      </c>
      <c r="ME31" s="17">
        <v>-0.4</v>
      </c>
      <c r="MF31" s="17"/>
      <c r="MG31" s="17"/>
      <c r="MH31" s="17"/>
      <c r="MI31" s="17">
        <v>0</v>
      </c>
      <c r="MJ31" s="17"/>
      <c r="MK31" s="17"/>
      <c r="ML31" s="17"/>
      <c r="MM31" s="17">
        <v>0</v>
      </c>
      <c r="MN31" s="17">
        <v>144.6</v>
      </c>
      <c r="MO31" s="17">
        <v>143.88272000000001</v>
      </c>
      <c r="MP31" s="17">
        <v>146.56122999999999</v>
      </c>
      <c r="MQ31" s="17">
        <v>-1.96123</v>
      </c>
      <c r="MR31" s="17"/>
      <c r="MS31" s="17"/>
      <c r="MT31" s="17"/>
      <c r="MU31" s="17">
        <v>0</v>
      </c>
      <c r="MV31" s="17">
        <v>68.599999999999994</v>
      </c>
      <c r="MW31" s="17">
        <v>71.941360000000003</v>
      </c>
      <c r="MX31" s="17">
        <v>73.280609999999996</v>
      </c>
      <c r="MY31" s="17">
        <v>-4.6806099999999997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1.2</v>
      </c>
      <c r="OC31" s="17">
        <v>1.115</v>
      </c>
      <c r="OD31" s="17">
        <v>1.115</v>
      </c>
      <c r="OE31" s="17">
        <v>8.5000000000000006E-2</v>
      </c>
      <c r="OF31" s="17">
        <v>122.1</v>
      </c>
      <c r="OG31" s="17">
        <v>120.333</v>
      </c>
      <c r="OH31" s="17">
        <v>120.333</v>
      </c>
      <c r="OI31" s="17">
        <v>1.7669999999999999</v>
      </c>
      <c r="OJ31" s="17">
        <v>63.1</v>
      </c>
      <c r="OK31" s="17">
        <v>65.706999999999994</v>
      </c>
      <c r="OL31" s="17">
        <v>65.706999999999994</v>
      </c>
      <c r="OM31" s="17">
        <v>-2.6070000000000002</v>
      </c>
      <c r="ON31" s="17">
        <v>11.1</v>
      </c>
      <c r="OO31" s="17">
        <v>15.159000000000001</v>
      </c>
      <c r="OP31" s="17">
        <v>15.159000000000001</v>
      </c>
      <c r="OQ31" s="17">
        <v>-4.0590000000000002</v>
      </c>
      <c r="OR31" s="17">
        <v>0.4</v>
      </c>
      <c r="OS31" s="17"/>
      <c r="OT31" s="17">
        <v>0.4</v>
      </c>
      <c r="OU31" s="17">
        <v>0</v>
      </c>
      <c r="OV31" s="17">
        <v>13</v>
      </c>
      <c r="OW31" s="17">
        <v>11.45631</v>
      </c>
      <c r="OX31" s="17">
        <v>11.45631</v>
      </c>
      <c r="OY31" s="17">
        <v>1.54369</v>
      </c>
      <c r="OZ31" s="17">
        <v>9.9</v>
      </c>
      <c r="PA31" s="17">
        <v>9</v>
      </c>
      <c r="PB31" s="17">
        <v>9</v>
      </c>
      <c r="PC31" s="17">
        <v>0.9</v>
      </c>
      <c r="PD31" s="17">
        <v>5.4</v>
      </c>
      <c r="PE31" s="17">
        <v>5.67</v>
      </c>
      <c r="PF31" s="17">
        <v>5.67</v>
      </c>
      <c r="PG31" s="17">
        <v>-0.27</v>
      </c>
      <c r="PH31" s="17">
        <v>0.5</v>
      </c>
      <c r="PI31" s="17">
        <v>1</v>
      </c>
      <c r="PJ31" s="17">
        <v>1</v>
      </c>
      <c r="PK31" s="17">
        <v>-0.5</v>
      </c>
      <c r="PL31" s="17">
        <v>2.2000000000000002</v>
      </c>
      <c r="PM31" s="17">
        <v>3.25</v>
      </c>
      <c r="PN31" s="17">
        <v>3.25</v>
      </c>
      <c r="PO31" s="17">
        <v>-1.05</v>
      </c>
      <c r="PP31" s="17">
        <v>2.6</v>
      </c>
      <c r="PQ31" s="17">
        <v>2.5</v>
      </c>
      <c r="PR31" s="17">
        <v>2.5</v>
      </c>
      <c r="PS31" s="17">
        <v>0.1</v>
      </c>
      <c r="PT31" s="17">
        <v>20.100000000000001</v>
      </c>
      <c r="PU31" s="17">
        <v>19.417480000000001</v>
      </c>
      <c r="PV31" s="17">
        <v>19.417480000000001</v>
      </c>
      <c r="PW31" s="17">
        <v>0.68252000000000002</v>
      </c>
      <c r="PX31" s="17">
        <v>14.1</v>
      </c>
      <c r="PY31" s="17">
        <v>13.592230000000001</v>
      </c>
      <c r="PZ31" s="17">
        <v>13.592230000000001</v>
      </c>
      <c r="QA31" s="17">
        <v>0.50777000000000005</v>
      </c>
      <c r="QB31" s="17">
        <v>9.9</v>
      </c>
      <c r="QC31" s="17">
        <v>10</v>
      </c>
      <c r="QD31" s="17">
        <v>10</v>
      </c>
      <c r="QE31" s="17">
        <v>-0.1</v>
      </c>
      <c r="QF31" s="17">
        <v>3.3</v>
      </c>
      <c r="QG31" s="17">
        <v>3.5</v>
      </c>
      <c r="QH31" s="17">
        <v>3.5</v>
      </c>
      <c r="QI31" s="17">
        <v>-0.2</v>
      </c>
      <c r="QJ31" s="17">
        <v>18.5</v>
      </c>
      <c r="QK31" s="17">
        <v>17.961169999999999</v>
      </c>
      <c r="QL31" s="17">
        <v>17.96116</v>
      </c>
      <c r="QM31" s="17">
        <v>0.53883999999999999</v>
      </c>
      <c r="QN31" s="17">
        <v>12.4</v>
      </c>
      <c r="QO31" s="17"/>
      <c r="QP31" s="17">
        <v>11.448</v>
      </c>
      <c r="QQ31" s="17">
        <v>0.95199999999999996</v>
      </c>
      <c r="QR31" s="17">
        <v>14.8</v>
      </c>
      <c r="QS31" s="17">
        <v>14.462</v>
      </c>
      <c r="QT31" s="17">
        <v>14.462</v>
      </c>
      <c r="QU31" s="17">
        <v>0.33800000000000002</v>
      </c>
      <c r="QV31" s="17">
        <v>31.8</v>
      </c>
      <c r="QW31" s="17">
        <v>29.558</v>
      </c>
      <c r="QX31" s="17">
        <v>29.558</v>
      </c>
      <c r="QY31" s="17">
        <v>2.242</v>
      </c>
      <c r="QZ31" s="17">
        <v>86.2</v>
      </c>
      <c r="RA31" s="17">
        <v>81.478999999999999</v>
      </c>
      <c r="RB31" s="17">
        <v>81.478999999999999</v>
      </c>
      <c r="RC31" s="17">
        <v>4.7210000000000001</v>
      </c>
      <c r="RD31" s="17">
        <v>4.5</v>
      </c>
      <c r="RE31" s="17">
        <v>2.9009999999999998</v>
      </c>
      <c r="RF31" s="17">
        <v>2.9009999999999998</v>
      </c>
      <c r="RG31" s="17">
        <v>1.599</v>
      </c>
      <c r="RH31" s="17">
        <v>2.2000000000000002</v>
      </c>
      <c r="RI31" s="17">
        <v>2.4</v>
      </c>
      <c r="RJ31" s="17">
        <v>2.4</v>
      </c>
      <c r="RK31" s="17">
        <v>-0.2</v>
      </c>
      <c r="RL31" s="17">
        <v>0</v>
      </c>
      <c r="RM31" s="17"/>
      <c r="RN31" s="17">
        <v>0</v>
      </c>
      <c r="RO31" s="17">
        <v>0</v>
      </c>
      <c r="RP31" s="17">
        <v>2.9</v>
      </c>
      <c r="RQ31" s="17">
        <v>2.8</v>
      </c>
      <c r="RR31" s="17">
        <v>2.8</v>
      </c>
      <c r="RS31" s="17">
        <v>0.1</v>
      </c>
      <c r="RT31" s="17">
        <v>15.1</v>
      </c>
      <c r="RU31" s="17"/>
      <c r="RV31" s="17">
        <v>11.952</v>
      </c>
      <c r="RW31" s="17">
        <v>3.1480000000000001</v>
      </c>
      <c r="RX31" s="17">
        <v>2.4</v>
      </c>
      <c r="RY31" s="17">
        <v>2.4510000000000001</v>
      </c>
      <c r="RZ31" s="17">
        <v>2.4510000000000001</v>
      </c>
      <c r="SA31" s="17">
        <v>-5.0999999999999997E-2</v>
      </c>
      <c r="SB31" s="17">
        <v>16.8</v>
      </c>
      <c r="SC31" s="17">
        <v>19.77262</v>
      </c>
      <c r="SD31" s="17">
        <v>19.09498</v>
      </c>
      <c r="SE31" s="17">
        <v>-2.2949799999999998</v>
      </c>
      <c r="SF31" s="17">
        <v>1.3</v>
      </c>
      <c r="SG31" s="17">
        <v>1.9</v>
      </c>
      <c r="SH31" s="17">
        <v>1.9</v>
      </c>
      <c r="SI31" s="17">
        <v>-0.6</v>
      </c>
      <c r="SJ31" s="17"/>
      <c r="SK31" s="17"/>
      <c r="SL31" s="17"/>
      <c r="SM31" s="17">
        <v>0</v>
      </c>
      <c r="SN31" s="17">
        <v>9.8000000000000007</v>
      </c>
      <c r="SO31" s="17">
        <v>9.6999999999999993</v>
      </c>
      <c r="SP31" s="17">
        <v>9.6999999999999993</v>
      </c>
      <c r="SQ31" s="17">
        <v>0.1</v>
      </c>
      <c r="SR31" s="17">
        <v>4.5999999999999996</v>
      </c>
      <c r="SS31" s="17">
        <v>3.9</v>
      </c>
      <c r="ST31" s="17">
        <v>3.9</v>
      </c>
      <c r="SU31" s="17">
        <v>0.7</v>
      </c>
      <c r="SV31" s="17">
        <v>6.4</v>
      </c>
      <c r="SW31" s="17">
        <v>6</v>
      </c>
      <c r="SX31" s="17">
        <v>6</v>
      </c>
      <c r="SY31" s="17">
        <v>0.4</v>
      </c>
      <c r="SZ31" s="17">
        <v>9</v>
      </c>
      <c r="TA31" s="17">
        <v>4.5</v>
      </c>
      <c r="TB31" s="17">
        <v>4.5</v>
      </c>
      <c r="TC31" s="17">
        <v>4.5</v>
      </c>
      <c r="TD31" s="17">
        <v>15.6</v>
      </c>
      <c r="TE31" s="17">
        <v>15.922330000000001</v>
      </c>
      <c r="TF31" s="17">
        <v>15.922330000000001</v>
      </c>
      <c r="TG31" s="17">
        <v>-0.32233000000000001</v>
      </c>
      <c r="TH31" s="17">
        <v>25.1</v>
      </c>
      <c r="TI31" s="17">
        <v>23.434000000000001</v>
      </c>
      <c r="TJ31" s="17">
        <v>23.434000000000001</v>
      </c>
      <c r="TK31" s="17">
        <v>1.6659999999999999</v>
      </c>
      <c r="TL31" s="17">
        <v>62.6</v>
      </c>
      <c r="TM31" s="17">
        <v>66.462999999999994</v>
      </c>
      <c r="TN31" s="17">
        <v>66.462999999999994</v>
      </c>
      <c r="TO31" s="17">
        <v>-3.863</v>
      </c>
      <c r="TP31" s="17"/>
      <c r="TQ31" s="17"/>
      <c r="TR31" s="17"/>
      <c r="TS31" s="17">
        <v>0</v>
      </c>
      <c r="TT31" s="17">
        <v>53.7</v>
      </c>
      <c r="TU31" s="17">
        <v>78.8</v>
      </c>
      <c r="TV31" s="17">
        <v>77.876000000000005</v>
      </c>
      <c r="TW31" s="17">
        <v>-24.175999999999998</v>
      </c>
      <c r="TX31" s="17">
        <v>51.5</v>
      </c>
      <c r="TY31" s="17">
        <v>90.7</v>
      </c>
      <c r="TZ31" s="17">
        <v>80.781999999999996</v>
      </c>
      <c r="UA31" s="17">
        <v>-29.282</v>
      </c>
      <c r="UB31" s="17">
        <v>9.6999999999999993</v>
      </c>
      <c r="UC31" s="17">
        <v>12</v>
      </c>
      <c r="UD31" s="17">
        <v>10.641</v>
      </c>
      <c r="UE31" s="17">
        <v>-0.94099999999999995</v>
      </c>
      <c r="UF31" s="17">
        <v>5.7</v>
      </c>
      <c r="UG31" s="17">
        <v>10.3</v>
      </c>
      <c r="UH31" s="17">
        <v>9.1029999999999998</v>
      </c>
      <c r="UI31" s="17">
        <v>-3.403</v>
      </c>
      <c r="UJ31" s="17">
        <v>11</v>
      </c>
      <c r="UK31" s="17">
        <v>9</v>
      </c>
      <c r="UL31" s="17">
        <v>9</v>
      </c>
      <c r="UM31" s="17">
        <v>2</v>
      </c>
      <c r="UN31" s="17">
        <v>4.0999999999999996</v>
      </c>
      <c r="UO31" s="17">
        <v>3</v>
      </c>
      <c r="UP31" s="17">
        <v>3</v>
      </c>
      <c r="UQ31" s="17">
        <v>1.1000000000000001</v>
      </c>
      <c r="UR31" s="17">
        <v>8.3000000000000007</v>
      </c>
      <c r="US31" s="17">
        <v>7.5</v>
      </c>
      <c r="UT31" s="17">
        <v>7.5</v>
      </c>
      <c r="UU31" s="17">
        <v>0.8</v>
      </c>
      <c r="UV31" s="17">
        <v>6.1</v>
      </c>
      <c r="UW31" s="17">
        <v>6</v>
      </c>
      <c r="UX31" s="17">
        <v>6</v>
      </c>
      <c r="UY31" s="17">
        <v>0.1</v>
      </c>
      <c r="UZ31" s="17">
        <v>6.8</v>
      </c>
      <c r="VA31" s="17">
        <v>7</v>
      </c>
      <c r="VB31" s="17">
        <v>7</v>
      </c>
      <c r="VC31" s="17">
        <v>-0.2</v>
      </c>
      <c r="VD31" s="17">
        <v>7</v>
      </c>
      <c r="VE31" s="17">
        <v>7</v>
      </c>
      <c r="VF31" s="17">
        <v>7</v>
      </c>
      <c r="VG31" s="17">
        <v>0</v>
      </c>
      <c r="VH31" s="17">
        <v>10.199999999999999</v>
      </c>
      <c r="VI31" s="17">
        <v>13.009</v>
      </c>
      <c r="VJ31" s="17">
        <v>13.009</v>
      </c>
      <c r="VK31" s="17">
        <v>-2.8090000000000002</v>
      </c>
      <c r="VL31" s="17">
        <v>211.5</v>
      </c>
      <c r="VM31" s="17">
        <v>208.952</v>
      </c>
      <c r="VN31" s="17">
        <v>208.952</v>
      </c>
      <c r="VO31" s="17">
        <v>2.548</v>
      </c>
      <c r="VP31" s="17">
        <v>16.5</v>
      </c>
      <c r="VQ31" s="17">
        <v>14.194000000000001</v>
      </c>
      <c r="VR31" s="17">
        <v>14.194000000000001</v>
      </c>
      <c r="VS31" s="17">
        <v>2.306</v>
      </c>
      <c r="VT31" s="17">
        <v>112.9</v>
      </c>
      <c r="VU31" s="17">
        <v>107.851</v>
      </c>
      <c r="VV31" s="17">
        <v>107.851</v>
      </c>
      <c r="VW31" s="17">
        <v>5.0490000000000004</v>
      </c>
      <c r="VX31" s="17">
        <v>0.6</v>
      </c>
      <c r="VY31" s="17">
        <v>0.6</v>
      </c>
      <c r="VZ31" s="17">
        <v>0.6</v>
      </c>
      <c r="WA31" s="17">
        <v>0</v>
      </c>
      <c r="WB31" s="17">
        <v>123</v>
      </c>
      <c r="WC31" s="17">
        <v>88.2</v>
      </c>
      <c r="WD31" s="17">
        <v>96</v>
      </c>
      <c r="WE31" s="17">
        <v>27</v>
      </c>
      <c r="WF31" s="17">
        <v>137.6</v>
      </c>
      <c r="WG31" s="17">
        <v>88.6</v>
      </c>
      <c r="WH31" s="17">
        <v>99</v>
      </c>
      <c r="WI31" s="17">
        <v>38.6</v>
      </c>
      <c r="WJ31" s="17">
        <v>83</v>
      </c>
      <c r="WK31" s="17">
        <v>80.864999999999995</v>
      </c>
      <c r="WL31" s="17">
        <v>80.864999999999995</v>
      </c>
      <c r="WM31" s="17">
        <v>2.1349999999999998</v>
      </c>
      <c r="WN31" s="17">
        <v>16.3</v>
      </c>
      <c r="WO31" s="17"/>
      <c r="WP31" s="17">
        <v>10.286</v>
      </c>
      <c r="WQ31" s="17">
        <v>6.0140000000000002</v>
      </c>
      <c r="WR31" s="17">
        <v>4.4000000000000004</v>
      </c>
      <c r="WS31" s="17">
        <v>4.3</v>
      </c>
      <c r="WT31" s="17">
        <v>4.3</v>
      </c>
      <c r="WU31" s="17">
        <v>0.1</v>
      </c>
      <c r="WV31" s="17">
        <v>18.5</v>
      </c>
      <c r="WW31" s="17">
        <v>18.25243</v>
      </c>
      <c r="WX31" s="17">
        <v>18.25243</v>
      </c>
      <c r="WY31" s="17">
        <v>0.24757000000000001</v>
      </c>
      <c r="WZ31" s="17">
        <v>9.6999999999999993</v>
      </c>
      <c r="XA31" s="17">
        <v>10.8</v>
      </c>
      <c r="XB31" s="17">
        <v>10.8</v>
      </c>
      <c r="XC31" s="17">
        <v>-1.1000000000000001</v>
      </c>
      <c r="XD31" s="17">
        <v>44</v>
      </c>
      <c r="XE31" s="17">
        <v>42</v>
      </c>
      <c r="XF31" s="17">
        <v>42</v>
      </c>
      <c r="XG31" s="17">
        <v>2</v>
      </c>
      <c r="XH31" s="17">
        <v>33</v>
      </c>
      <c r="XI31" s="17">
        <v>25</v>
      </c>
      <c r="XJ31" s="17">
        <v>25</v>
      </c>
      <c r="XK31" s="17">
        <v>8</v>
      </c>
      <c r="XL31" s="17">
        <v>17.100000000000001</v>
      </c>
      <c r="XM31" s="17">
        <v>14</v>
      </c>
      <c r="XN31" s="17">
        <v>14</v>
      </c>
      <c r="XO31" s="17">
        <v>3.1</v>
      </c>
      <c r="XP31" s="17"/>
      <c r="XQ31" s="17"/>
      <c r="XR31" s="17"/>
      <c r="XS31" s="17">
        <v>0</v>
      </c>
      <c r="XT31" s="17">
        <v>7.6</v>
      </c>
      <c r="XU31" s="17">
        <v>7.84</v>
      </c>
      <c r="XV31" s="17">
        <v>7.84</v>
      </c>
      <c r="XW31" s="17">
        <v>-0.24</v>
      </c>
      <c r="XX31" s="17"/>
      <c r="XY31" s="17"/>
      <c r="XZ31" s="17"/>
      <c r="YA31" s="17">
        <v>0</v>
      </c>
      <c r="YB31" s="17"/>
      <c r="YC31" s="17"/>
      <c r="YD31" s="17"/>
      <c r="YE31" s="17">
        <v>0</v>
      </c>
    </row>
    <row r="32" spans="1:655" ht="24" customHeight="1" x14ac:dyDescent="0.3">
      <c r="A32" s="1"/>
      <c r="B32" s="18" t="s">
        <v>41</v>
      </c>
      <c r="C32" s="18" t="s">
        <v>741</v>
      </c>
      <c r="D32" s="19">
        <v>57.5</v>
      </c>
      <c r="E32" s="19">
        <v>19.046569999999999</v>
      </c>
      <c r="F32" s="19">
        <v>53.022410000000001</v>
      </c>
      <c r="G32" s="19">
        <v>4.4775900000000002</v>
      </c>
      <c r="H32" s="19">
        <v>647.6</v>
      </c>
      <c r="I32" s="19">
        <v>643.65809000000002</v>
      </c>
      <c r="J32" s="19">
        <v>643.65809000000002</v>
      </c>
      <c r="K32" s="19">
        <v>3.94191</v>
      </c>
      <c r="L32" s="19">
        <v>214.1</v>
      </c>
      <c r="M32" s="19">
        <v>219.87573</v>
      </c>
      <c r="N32" s="19">
        <v>209.39341999999999</v>
      </c>
      <c r="O32" s="19">
        <v>4.7065799999999998</v>
      </c>
      <c r="P32" s="19"/>
      <c r="Q32" s="19"/>
      <c r="R32" s="19"/>
      <c r="S32" s="19">
        <v>0</v>
      </c>
      <c r="T32" s="19"/>
      <c r="U32" s="19"/>
      <c r="V32" s="19"/>
      <c r="W32" s="19">
        <v>0</v>
      </c>
      <c r="X32" s="19">
        <v>89.5</v>
      </c>
      <c r="Y32" s="19">
        <v>89.822450000000003</v>
      </c>
      <c r="Z32" s="19">
        <v>76.798150000000007</v>
      </c>
      <c r="AA32" s="19">
        <v>12.70185</v>
      </c>
      <c r="AB32" s="19">
        <v>99.1</v>
      </c>
      <c r="AC32" s="19">
        <v>137.46531999999999</v>
      </c>
      <c r="AD32" s="19">
        <v>124.97796</v>
      </c>
      <c r="AE32" s="19">
        <v>-25.877960000000002</v>
      </c>
      <c r="AF32" s="19"/>
      <c r="AG32" s="19"/>
      <c r="AH32" s="19"/>
      <c r="AI32" s="19">
        <v>0</v>
      </c>
      <c r="AJ32" s="19"/>
      <c r="AK32" s="19"/>
      <c r="AL32" s="19"/>
      <c r="AM32" s="19">
        <v>0</v>
      </c>
      <c r="AN32" s="19">
        <v>185.2</v>
      </c>
      <c r="AO32" s="19">
        <v>187.31336999999999</v>
      </c>
      <c r="AP32" s="19">
        <v>185.98004</v>
      </c>
      <c r="AQ32" s="19">
        <v>-0.78003999999999996</v>
      </c>
      <c r="AR32" s="19">
        <v>190.4</v>
      </c>
      <c r="AS32" s="19">
        <v>187.31336999999999</v>
      </c>
      <c r="AT32" s="19">
        <v>185.98004</v>
      </c>
      <c r="AU32" s="19">
        <v>4.4199599999999997</v>
      </c>
      <c r="AV32" s="19">
        <v>190</v>
      </c>
      <c r="AW32" s="19">
        <v>187.31336999999999</v>
      </c>
      <c r="AX32" s="19">
        <v>185.98004</v>
      </c>
      <c r="AY32" s="19">
        <v>4.0199600000000002</v>
      </c>
      <c r="AZ32" s="19">
        <v>272.7</v>
      </c>
      <c r="BA32" s="19">
        <v>280.97005999999999</v>
      </c>
      <c r="BB32" s="19">
        <v>278.97005000000001</v>
      </c>
      <c r="BC32" s="19">
        <v>-6.2700500000000003</v>
      </c>
      <c r="BD32" s="19">
        <v>111.6</v>
      </c>
      <c r="BE32" s="19">
        <v>164.66667000000001</v>
      </c>
      <c r="BF32" s="19">
        <v>164.66667000000001</v>
      </c>
      <c r="BG32" s="19">
        <v>-53.066670000000002</v>
      </c>
      <c r="BH32" s="19">
        <v>62.1</v>
      </c>
      <c r="BI32" s="19">
        <v>82.333330000000004</v>
      </c>
      <c r="BJ32" s="19">
        <v>82.333330000000004</v>
      </c>
      <c r="BK32" s="19">
        <v>-20.233329999999999</v>
      </c>
      <c r="BL32" s="19">
        <v>278.7</v>
      </c>
      <c r="BM32" s="19">
        <v>343.63551999999999</v>
      </c>
      <c r="BN32" s="19">
        <v>358.16696000000002</v>
      </c>
      <c r="BO32" s="19">
        <v>-79.46696</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145.80000000000001</v>
      </c>
      <c r="CK32" s="19">
        <v>138.33479</v>
      </c>
      <c r="CL32" s="19">
        <v>138.33479</v>
      </c>
      <c r="CM32" s="19">
        <v>7.4652099999999999</v>
      </c>
      <c r="CN32" s="19">
        <v>7.2</v>
      </c>
      <c r="CO32" s="19">
        <v>5.1333399999999996</v>
      </c>
      <c r="CP32" s="19">
        <v>5.1333399999999996</v>
      </c>
      <c r="CQ32" s="19">
        <v>2.0666600000000002</v>
      </c>
      <c r="CR32" s="19">
        <v>5.9</v>
      </c>
      <c r="CS32" s="19">
        <v>2.8177599999999998</v>
      </c>
      <c r="CT32" s="19">
        <v>2.8177599999999998</v>
      </c>
      <c r="CU32" s="19">
        <v>3.0822400000000001</v>
      </c>
      <c r="CV32" s="19">
        <v>22.2</v>
      </c>
      <c r="CW32" s="19"/>
      <c r="CX32" s="19">
        <v>0</v>
      </c>
      <c r="CY32" s="19">
        <v>22.2</v>
      </c>
      <c r="CZ32" s="19">
        <v>6.6</v>
      </c>
      <c r="DA32" s="19">
        <v>6.8787000000000003</v>
      </c>
      <c r="DB32" s="19">
        <v>6.8787000000000003</v>
      </c>
      <c r="DC32" s="19">
        <v>-0.2787</v>
      </c>
      <c r="DD32" s="19">
        <v>10.1</v>
      </c>
      <c r="DE32" s="19">
        <v>14.919420000000001</v>
      </c>
      <c r="DF32" s="19">
        <v>12.260400000000001</v>
      </c>
      <c r="DG32" s="19">
        <v>-2.1604000000000001</v>
      </c>
      <c r="DH32" s="19">
        <v>50.1</v>
      </c>
      <c r="DI32" s="19">
        <v>60.000010000000003</v>
      </c>
      <c r="DJ32" s="19">
        <v>47.693010000000001</v>
      </c>
      <c r="DK32" s="19">
        <v>2.40699</v>
      </c>
      <c r="DL32" s="19"/>
      <c r="DM32" s="19"/>
      <c r="DN32" s="19"/>
      <c r="DO32" s="19">
        <v>0</v>
      </c>
      <c r="DP32" s="19"/>
      <c r="DQ32" s="19"/>
      <c r="DR32" s="19"/>
      <c r="DS32" s="19">
        <v>0</v>
      </c>
      <c r="DT32" s="19"/>
      <c r="DU32" s="19"/>
      <c r="DV32" s="19"/>
      <c r="DW32" s="19">
        <v>0</v>
      </c>
      <c r="DX32" s="19"/>
      <c r="DY32" s="19"/>
      <c r="DZ32" s="19"/>
      <c r="EA32" s="19">
        <v>0</v>
      </c>
      <c r="EB32" s="19">
        <v>64</v>
      </c>
      <c r="EC32" s="19">
        <v>49.56221</v>
      </c>
      <c r="ED32" s="19">
        <v>66.402780000000007</v>
      </c>
      <c r="EE32" s="19">
        <v>-2.4027799999999999</v>
      </c>
      <c r="EF32" s="19">
        <v>110.5</v>
      </c>
      <c r="EG32" s="19">
        <v>110.26321</v>
      </c>
      <c r="EH32" s="19">
        <v>110.26321</v>
      </c>
      <c r="EI32" s="19">
        <v>0.23679</v>
      </c>
      <c r="EJ32" s="19"/>
      <c r="EK32" s="19"/>
      <c r="EL32" s="19"/>
      <c r="EM32" s="19">
        <v>0</v>
      </c>
      <c r="EN32" s="19"/>
      <c r="EO32" s="19"/>
      <c r="EP32" s="19"/>
      <c r="EQ32" s="19">
        <v>0</v>
      </c>
      <c r="ER32" s="19"/>
      <c r="ES32" s="19"/>
      <c r="ET32" s="19"/>
      <c r="EU32" s="19">
        <v>0</v>
      </c>
      <c r="EV32" s="19">
        <v>6.5</v>
      </c>
      <c r="EW32" s="19">
        <v>6.39</v>
      </c>
      <c r="EX32" s="19">
        <v>6.39</v>
      </c>
      <c r="EY32" s="19">
        <v>0.11</v>
      </c>
      <c r="EZ32" s="19">
        <v>223.5</v>
      </c>
      <c r="FA32" s="19">
        <v>220.38835</v>
      </c>
      <c r="FB32" s="19">
        <v>204.46626000000001</v>
      </c>
      <c r="FC32" s="19">
        <v>19.033740000000002</v>
      </c>
      <c r="FD32" s="19">
        <v>45.2</v>
      </c>
      <c r="FE32" s="19">
        <v>45.103659999999998</v>
      </c>
      <c r="FF32" s="19">
        <v>45.103659999999998</v>
      </c>
      <c r="FG32" s="19">
        <v>9.6339999999999995E-2</v>
      </c>
      <c r="FH32" s="19">
        <v>48.4</v>
      </c>
      <c r="FI32" s="19">
        <v>48.543689999999998</v>
      </c>
      <c r="FJ32" s="19">
        <v>48.543680000000002</v>
      </c>
      <c r="FK32" s="19">
        <v>-0.14368</v>
      </c>
      <c r="FL32" s="19">
        <v>27.8</v>
      </c>
      <c r="FM32" s="19">
        <v>27.750350000000001</v>
      </c>
      <c r="FN32" s="19">
        <v>27.750350000000001</v>
      </c>
      <c r="FO32" s="19">
        <v>4.965E-2</v>
      </c>
      <c r="FP32" s="19">
        <v>18.600000000000001</v>
      </c>
      <c r="FQ32" s="19">
        <v>17.386510000000001</v>
      </c>
      <c r="FR32" s="19">
        <v>17.562139999999999</v>
      </c>
      <c r="FS32" s="19">
        <v>1.03786</v>
      </c>
      <c r="FT32" s="19">
        <v>19.8</v>
      </c>
      <c r="FU32" s="19">
        <v>19.1068</v>
      </c>
      <c r="FV32" s="19">
        <v>19.1068</v>
      </c>
      <c r="FW32" s="19">
        <v>0.69320000000000004</v>
      </c>
      <c r="FX32" s="19">
        <v>91.2</v>
      </c>
      <c r="FY32" s="19">
        <v>75.191609999999997</v>
      </c>
      <c r="FZ32" s="19">
        <v>75.191599999999994</v>
      </c>
      <c r="GA32" s="19">
        <v>16.008400000000002</v>
      </c>
      <c r="GB32" s="19">
        <v>181.92330999999999</v>
      </c>
      <c r="GC32" s="19">
        <v>185.10007999999999</v>
      </c>
      <c r="GD32" s="19">
        <v>185.10007999999999</v>
      </c>
      <c r="GE32" s="19">
        <v>-3.1767699999999999</v>
      </c>
      <c r="GF32" s="19">
        <v>182.21214000000001</v>
      </c>
      <c r="GG32" s="19">
        <v>185.10007999999999</v>
      </c>
      <c r="GH32" s="19">
        <v>185.10007999999999</v>
      </c>
      <c r="GI32" s="19">
        <v>-2.88794</v>
      </c>
      <c r="GJ32" s="19">
        <v>184.58569</v>
      </c>
      <c r="GK32" s="19">
        <v>185.10007999999999</v>
      </c>
      <c r="GL32" s="19">
        <v>185.10007999999999</v>
      </c>
      <c r="GM32" s="19">
        <v>-0.51439000000000001</v>
      </c>
      <c r="GN32" s="19">
        <v>85.2</v>
      </c>
      <c r="GO32" s="19">
        <v>88.962050000000005</v>
      </c>
      <c r="GP32" s="19">
        <v>88.962000000000003</v>
      </c>
      <c r="GQ32" s="19">
        <v>-3.762</v>
      </c>
      <c r="GR32" s="19">
        <v>0</v>
      </c>
      <c r="GS32" s="19">
        <v>0</v>
      </c>
      <c r="GT32" s="19">
        <v>0</v>
      </c>
      <c r="GU32" s="19">
        <v>0</v>
      </c>
      <c r="GV32" s="19">
        <v>1.6</v>
      </c>
      <c r="GW32" s="19">
        <v>6.7322100000000002</v>
      </c>
      <c r="GX32" s="19">
        <v>6.7322100000000002</v>
      </c>
      <c r="GY32" s="19">
        <v>-5.1322099999999997</v>
      </c>
      <c r="GZ32" s="19">
        <v>32.799999999999997</v>
      </c>
      <c r="HA32" s="19">
        <v>34.47804</v>
      </c>
      <c r="HB32" s="19">
        <v>34.47804</v>
      </c>
      <c r="HC32" s="19">
        <v>-1.67804</v>
      </c>
      <c r="HD32" s="19">
        <v>34.6</v>
      </c>
      <c r="HE32" s="19">
        <v>41.690289999999997</v>
      </c>
      <c r="HF32" s="19">
        <v>41.690289999999997</v>
      </c>
      <c r="HG32" s="19">
        <v>-7.0902900000000004</v>
      </c>
      <c r="HH32" s="19">
        <v>3.8</v>
      </c>
      <c r="HI32" s="19">
        <v>4.1192200000000003</v>
      </c>
      <c r="HJ32" s="19">
        <v>4.1192200000000003</v>
      </c>
      <c r="HK32" s="19">
        <v>-0.31922</v>
      </c>
      <c r="HL32" s="19">
        <v>12.8</v>
      </c>
      <c r="HM32" s="19">
        <v>15.830870000000001</v>
      </c>
      <c r="HN32" s="19">
        <v>15.830870000000001</v>
      </c>
      <c r="HO32" s="19">
        <v>-3.0308700000000002</v>
      </c>
      <c r="HP32" s="19">
        <v>83.5</v>
      </c>
      <c r="HQ32" s="19">
        <v>87.273110000000003</v>
      </c>
      <c r="HR32" s="19">
        <v>87.273099999999999</v>
      </c>
      <c r="HS32" s="19">
        <v>-3.7730999999999999</v>
      </c>
      <c r="HT32" s="19"/>
      <c r="HU32" s="19"/>
      <c r="HV32" s="19"/>
      <c r="HW32" s="19">
        <v>0</v>
      </c>
      <c r="HX32" s="19"/>
      <c r="HY32" s="19"/>
      <c r="HZ32" s="19"/>
      <c r="IA32" s="19">
        <v>0</v>
      </c>
      <c r="IB32" s="19">
        <v>61.1</v>
      </c>
      <c r="IC32" s="19">
        <v>85.48254</v>
      </c>
      <c r="ID32" s="19">
        <v>85.479600000000005</v>
      </c>
      <c r="IE32" s="19">
        <v>-24.3796</v>
      </c>
      <c r="IF32" s="19"/>
      <c r="IG32" s="19"/>
      <c r="IH32" s="19"/>
      <c r="II32" s="19">
        <v>0</v>
      </c>
      <c r="IJ32" s="19"/>
      <c r="IK32" s="19"/>
      <c r="IL32" s="19"/>
      <c r="IM32" s="19">
        <v>0</v>
      </c>
      <c r="IN32" s="19">
        <v>45.4</v>
      </c>
      <c r="IO32" s="19">
        <v>48.181449999999998</v>
      </c>
      <c r="IP32" s="19">
        <v>48.181449999999998</v>
      </c>
      <c r="IQ32" s="19">
        <v>-2.78145</v>
      </c>
      <c r="IR32" s="19"/>
      <c r="IS32" s="19"/>
      <c r="IT32" s="19"/>
      <c r="IU32" s="19">
        <v>0</v>
      </c>
      <c r="IV32" s="19"/>
      <c r="IW32" s="19"/>
      <c r="IX32" s="19"/>
      <c r="IY32" s="19">
        <v>0</v>
      </c>
      <c r="IZ32" s="19"/>
      <c r="JA32" s="19"/>
      <c r="JB32" s="19"/>
      <c r="JC32" s="19">
        <v>0</v>
      </c>
      <c r="JD32" s="19">
        <v>65.5</v>
      </c>
      <c r="JE32" s="19">
        <v>87.439689999999999</v>
      </c>
      <c r="JF32" s="19">
        <v>87.439620000000005</v>
      </c>
      <c r="JG32" s="19">
        <v>-21.939620000000001</v>
      </c>
      <c r="JH32" s="19">
        <v>174.4</v>
      </c>
      <c r="JI32" s="19">
        <v>178.52956</v>
      </c>
      <c r="JJ32" s="19">
        <v>178.52956</v>
      </c>
      <c r="JK32" s="19">
        <v>-4.1295599999999997</v>
      </c>
      <c r="JL32" s="19">
        <v>172.5</v>
      </c>
      <c r="JM32" s="19">
        <v>178.52956</v>
      </c>
      <c r="JN32" s="19">
        <v>178.52956</v>
      </c>
      <c r="JO32" s="19">
        <v>-6.02956</v>
      </c>
      <c r="JP32" s="19">
        <v>200</v>
      </c>
      <c r="JQ32" s="19">
        <v>178.52956</v>
      </c>
      <c r="JR32" s="19">
        <v>178.52956</v>
      </c>
      <c r="JS32" s="19">
        <v>21.47044</v>
      </c>
      <c r="JT32" s="19">
        <v>271</v>
      </c>
      <c r="JU32" s="19">
        <v>267.79433</v>
      </c>
      <c r="JV32" s="19">
        <v>267.79433</v>
      </c>
      <c r="JW32" s="19">
        <v>3.20567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1.3</v>
      </c>
      <c r="LE32" s="19">
        <v>1.7823899999999999</v>
      </c>
      <c r="LF32" s="19">
        <v>1.7823899999999999</v>
      </c>
      <c r="LG32" s="19">
        <v>-0.48238999999999999</v>
      </c>
      <c r="LH32" s="19">
        <v>107.7</v>
      </c>
      <c r="LI32" s="19">
        <v>113.69902999999999</v>
      </c>
      <c r="LJ32" s="19">
        <v>113.69901</v>
      </c>
      <c r="LK32" s="19">
        <v>-5.9990100000000002</v>
      </c>
      <c r="LL32" s="19">
        <v>95.3</v>
      </c>
      <c r="LM32" s="19">
        <v>101.2303</v>
      </c>
      <c r="LN32" s="19">
        <v>95.384770000000003</v>
      </c>
      <c r="LO32" s="19">
        <v>-8.4769999999999998E-2</v>
      </c>
      <c r="LP32" s="19">
        <v>66.099999999999994</v>
      </c>
      <c r="LQ32" s="19">
        <v>67.133979999999994</v>
      </c>
      <c r="LR32" s="19">
        <v>67.133979999999994</v>
      </c>
      <c r="LS32" s="19">
        <v>-1.0339799999999999</v>
      </c>
      <c r="LT32" s="19">
        <v>71.8</v>
      </c>
      <c r="LU32" s="19">
        <v>74.024019999999993</v>
      </c>
      <c r="LV32" s="19">
        <v>72.373859999999993</v>
      </c>
      <c r="LW32" s="19">
        <v>-0.57386000000000004</v>
      </c>
      <c r="LX32" s="19">
        <v>29.9</v>
      </c>
      <c r="LY32" s="19">
        <v>29.951460000000001</v>
      </c>
      <c r="LZ32" s="19">
        <v>29.951450000000001</v>
      </c>
      <c r="MA32" s="19">
        <v>-5.1450000000000003E-2</v>
      </c>
      <c r="MB32" s="19">
        <v>66.7</v>
      </c>
      <c r="MC32" s="19"/>
      <c r="MD32" s="19">
        <v>67.099999999999994</v>
      </c>
      <c r="ME32" s="19">
        <v>-0.4</v>
      </c>
      <c r="MF32" s="19"/>
      <c r="MG32" s="19"/>
      <c r="MH32" s="19"/>
      <c r="MI32" s="19">
        <v>0</v>
      </c>
      <c r="MJ32" s="19"/>
      <c r="MK32" s="19"/>
      <c r="ML32" s="19"/>
      <c r="MM32" s="19">
        <v>0</v>
      </c>
      <c r="MN32" s="19">
        <v>145</v>
      </c>
      <c r="MO32" s="19">
        <v>146.56115</v>
      </c>
      <c r="MP32" s="19">
        <v>146.56122999999999</v>
      </c>
      <c r="MQ32" s="19">
        <v>-1.5612299999999999</v>
      </c>
      <c r="MR32" s="19"/>
      <c r="MS32" s="19"/>
      <c r="MT32" s="19"/>
      <c r="MU32" s="19">
        <v>0</v>
      </c>
      <c r="MV32" s="19">
        <v>69.8</v>
      </c>
      <c r="MW32" s="19">
        <v>73.28058</v>
      </c>
      <c r="MX32" s="19">
        <v>73.280609999999996</v>
      </c>
      <c r="MY32" s="19">
        <v>-3.48061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1.2</v>
      </c>
      <c r="OC32" s="19">
        <v>1.135</v>
      </c>
      <c r="OD32" s="19">
        <v>1.135</v>
      </c>
      <c r="OE32" s="19">
        <v>6.5000000000000002E-2</v>
      </c>
      <c r="OF32" s="19">
        <v>125.5</v>
      </c>
      <c r="OG32" s="19">
        <v>122.54300000000001</v>
      </c>
      <c r="OH32" s="19">
        <v>122.54300000000001</v>
      </c>
      <c r="OI32" s="19">
        <v>2.9569999999999999</v>
      </c>
      <c r="OJ32" s="19">
        <v>64.2</v>
      </c>
      <c r="OK32" s="19">
        <v>66.106999999999999</v>
      </c>
      <c r="OL32" s="19">
        <v>66.106999999999999</v>
      </c>
      <c r="OM32" s="19">
        <v>-1.907</v>
      </c>
      <c r="ON32" s="19">
        <v>13.5</v>
      </c>
      <c r="OO32" s="19">
        <v>15.266999999999999</v>
      </c>
      <c r="OP32" s="19">
        <v>15.266999999999999</v>
      </c>
      <c r="OQ32" s="19">
        <v>-1.7669999999999999</v>
      </c>
      <c r="OR32" s="19">
        <v>0.4</v>
      </c>
      <c r="OS32" s="19"/>
      <c r="OT32" s="19">
        <v>0.4</v>
      </c>
      <c r="OU32" s="19">
        <v>0</v>
      </c>
      <c r="OV32" s="19">
        <v>13.1</v>
      </c>
      <c r="OW32" s="19">
        <v>11.45631</v>
      </c>
      <c r="OX32" s="19">
        <v>11.45631</v>
      </c>
      <c r="OY32" s="19">
        <v>1.6436900000000001</v>
      </c>
      <c r="OZ32" s="19">
        <v>9.9</v>
      </c>
      <c r="PA32" s="19">
        <v>9</v>
      </c>
      <c r="PB32" s="19">
        <v>9</v>
      </c>
      <c r="PC32" s="19">
        <v>0.9</v>
      </c>
      <c r="PD32" s="19">
        <v>5.4</v>
      </c>
      <c r="PE32" s="19">
        <v>5.67</v>
      </c>
      <c r="PF32" s="19">
        <v>5.67</v>
      </c>
      <c r="PG32" s="19">
        <v>-0.27</v>
      </c>
      <c r="PH32" s="19">
        <v>0.5</v>
      </c>
      <c r="PI32" s="19">
        <v>1</v>
      </c>
      <c r="PJ32" s="19">
        <v>1</v>
      </c>
      <c r="PK32" s="19">
        <v>-0.5</v>
      </c>
      <c r="PL32" s="19">
        <v>2.2000000000000002</v>
      </c>
      <c r="PM32" s="19">
        <v>3.25</v>
      </c>
      <c r="PN32" s="19">
        <v>3.25</v>
      </c>
      <c r="PO32" s="19">
        <v>-1.05</v>
      </c>
      <c r="PP32" s="19">
        <v>2.6</v>
      </c>
      <c r="PQ32" s="19">
        <v>2.5</v>
      </c>
      <c r="PR32" s="19">
        <v>2.5</v>
      </c>
      <c r="PS32" s="19">
        <v>0.1</v>
      </c>
      <c r="PT32" s="19">
        <v>20.2</v>
      </c>
      <c r="PU32" s="19">
        <v>19.417480000000001</v>
      </c>
      <c r="PV32" s="19">
        <v>19.417480000000001</v>
      </c>
      <c r="PW32" s="19">
        <v>0.78251999999999999</v>
      </c>
      <c r="PX32" s="19">
        <v>14.1</v>
      </c>
      <c r="PY32" s="19">
        <v>13.592230000000001</v>
      </c>
      <c r="PZ32" s="19">
        <v>13.592230000000001</v>
      </c>
      <c r="QA32" s="19">
        <v>0.50777000000000005</v>
      </c>
      <c r="QB32" s="19">
        <v>9.9</v>
      </c>
      <c r="QC32" s="19">
        <v>10</v>
      </c>
      <c r="QD32" s="19">
        <v>10</v>
      </c>
      <c r="QE32" s="19">
        <v>-0.1</v>
      </c>
      <c r="QF32" s="19">
        <v>3.3</v>
      </c>
      <c r="QG32" s="19">
        <v>3.5</v>
      </c>
      <c r="QH32" s="19">
        <v>3.5</v>
      </c>
      <c r="QI32" s="19">
        <v>-0.2</v>
      </c>
      <c r="QJ32" s="19">
        <v>18.5</v>
      </c>
      <c r="QK32" s="19">
        <v>17.961169999999999</v>
      </c>
      <c r="QL32" s="19">
        <v>17.96116</v>
      </c>
      <c r="QM32" s="19">
        <v>0.53883999999999999</v>
      </c>
      <c r="QN32" s="19">
        <v>12.3</v>
      </c>
      <c r="QO32" s="19"/>
      <c r="QP32" s="19">
        <v>11.396000000000001</v>
      </c>
      <c r="QQ32" s="19">
        <v>0.90400000000000003</v>
      </c>
      <c r="QR32" s="19">
        <v>15</v>
      </c>
      <c r="QS32" s="19">
        <v>14.622999999999999</v>
      </c>
      <c r="QT32" s="19">
        <v>14.622999999999999</v>
      </c>
      <c r="QU32" s="19">
        <v>0.377</v>
      </c>
      <c r="QV32" s="19">
        <v>31.4</v>
      </c>
      <c r="QW32" s="19">
        <v>29.635000000000002</v>
      </c>
      <c r="QX32" s="19">
        <v>29.635000000000002</v>
      </c>
      <c r="QY32" s="19">
        <v>1.7649999999999999</v>
      </c>
      <c r="QZ32" s="19">
        <v>86.1</v>
      </c>
      <c r="RA32" s="19">
        <v>81.858999999999995</v>
      </c>
      <c r="RB32" s="19">
        <v>81.858999999999995</v>
      </c>
      <c r="RC32" s="19">
        <v>4.2409999999999997</v>
      </c>
      <c r="RD32" s="19">
        <v>4.5</v>
      </c>
      <c r="RE32" s="19">
        <v>2.9009999999999998</v>
      </c>
      <c r="RF32" s="19">
        <v>2.9009999999999998</v>
      </c>
      <c r="RG32" s="19">
        <v>1.599</v>
      </c>
      <c r="RH32" s="19">
        <v>2.2000000000000002</v>
      </c>
      <c r="RI32" s="19">
        <v>2.4</v>
      </c>
      <c r="RJ32" s="19">
        <v>2.4</v>
      </c>
      <c r="RK32" s="19">
        <v>-0.2</v>
      </c>
      <c r="RL32" s="19">
        <v>0</v>
      </c>
      <c r="RM32" s="19"/>
      <c r="RN32" s="19">
        <v>0</v>
      </c>
      <c r="RO32" s="19">
        <v>0</v>
      </c>
      <c r="RP32" s="19">
        <v>2.8</v>
      </c>
      <c r="RQ32" s="19">
        <v>2.8</v>
      </c>
      <c r="RR32" s="19">
        <v>2.8</v>
      </c>
      <c r="RS32" s="19">
        <v>0</v>
      </c>
      <c r="RT32" s="19">
        <v>14.8</v>
      </c>
      <c r="RU32" s="19"/>
      <c r="RV32" s="19">
        <v>10.289</v>
      </c>
      <c r="RW32" s="19">
        <v>4.5110000000000001</v>
      </c>
      <c r="RX32" s="19">
        <v>2.4</v>
      </c>
      <c r="RY32" s="19">
        <v>2.4510000000000001</v>
      </c>
      <c r="RZ32" s="19">
        <v>2.4510000000000001</v>
      </c>
      <c r="SA32" s="19">
        <v>-5.0999999999999997E-2</v>
      </c>
      <c r="SB32" s="19">
        <v>16.899999999999999</v>
      </c>
      <c r="SC32" s="19">
        <v>19.772780000000001</v>
      </c>
      <c r="SD32" s="19">
        <v>19.772099999999998</v>
      </c>
      <c r="SE32" s="19">
        <v>-2.8721000000000001</v>
      </c>
      <c r="SF32" s="19">
        <v>1.4</v>
      </c>
      <c r="SG32" s="19">
        <v>1.9</v>
      </c>
      <c r="SH32" s="19">
        <v>1.9</v>
      </c>
      <c r="SI32" s="19">
        <v>-0.5</v>
      </c>
      <c r="SJ32" s="19"/>
      <c r="SK32" s="19"/>
      <c r="SL32" s="19"/>
      <c r="SM32" s="19">
        <v>0</v>
      </c>
      <c r="SN32" s="19">
        <v>9.6999999999999993</v>
      </c>
      <c r="SO32" s="19">
        <v>9.6999999999999993</v>
      </c>
      <c r="SP32" s="19">
        <v>9.6999999999999993</v>
      </c>
      <c r="SQ32" s="19">
        <v>0</v>
      </c>
      <c r="SR32" s="19">
        <v>4.7</v>
      </c>
      <c r="SS32" s="19">
        <v>3.9</v>
      </c>
      <c r="ST32" s="19">
        <v>3.9</v>
      </c>
      <c r="SU32" s="19">
        <v>0.8</v>
      </c>
      <c r="SV32" s="19">
        <v>6.3</v>
      </c>
      <c r="SW32" s="19">
        <v>6</v>
      </c>
      <c r="SX32" s="19">
        <v>6</v>
      </c>
      <c r="SY32" s="19">
        <v>0.3</v>
      </c>
      <c r="SZ32" s="19">
        <v>9</v>
      </c>
      <c r="TA32" s="19">
        <v>4.5</v>
      </c>
      <c r="TB32" s="19">
        <v>4.5</v>
      </c>
      <c r="TC32" s="19">
        <v>4.5</v>
      </c>
      <c r="TD32" s="19">
        <v>15.4</v>
      </c>
      <c r="TE32" s="19">
        <v>15.922330000000001</v>
      </c>
      <c r="TF32" s="19">
        <v>15.922330000000001</v>
      </c>
      <c r="TG32" s="19">
        <v>-0.52232999999999996</v>
      </c>
      <c r="TH32" s="19">
        <v>24.8</v>
      </c>
      <c r="TI32" s="19">
        <v>24.119</v>
      </c>
      <c r="TJ32" s="19">
        <v>24.119</v>
      </c>
      <c r="TK32" s="19">
        <v>0.68100000000000005</v>
      </c>
      <c r="TL32" s="19">
        <v>70.400000000000006</v>
      </c>
      <c r="TM32" s="19">
        <v>68.093000000000004</v>
      </c>
      <c r="TN32" s="19">
        <v>68.093000000000004</v>
      </c>
      <c r="TO32" s="19">
        <v>2.3069999999999999</v>
      </c>
      <c r="TP32" s="19"/>
      <c r="TQ32" s="19"/>
      <c r="TR32" s="19"/>
      <c r="TS32" s="19">
        <v>0</v>
      </c>
      <c r="TT32" s="19">
        <v>54.2</v>
      </c>
      <c r="TU32" s="19">
        <v>79.599999999999994</v>
      </c>
      <c r="TV32" s="19">
        <v>80.248000000000005</v>
      </c>
      <c r="TW32" s="19">
        <v>-26.047999999999998</v>
      </c>
      <c r="TX32" s="19">
        <v>49.9</v>
      </c>
      <c r="TY32" s="19">
        <v>91</v>
      </c>
      <c r="TZ32" s="19">
        <v>80.646000000000001</v>
      </c>
      <c r="UA32" s="19">
        <v>-30.745999999999999</v>
      </c>
      <c r="UB32" s="19">
        <v>10</v>
      </c>
      <c r="UC32" s="19">
        <v>12.6</v>
      </c>
      <c r="UD32" s="19">
        <v>11.542</v>
      </c>
      <c r="UE32" s="19">
        <v>-1.542</v>
      </c>
      <c r="UF32" s="19">
        <v>6.2</v>
      </c>
      <c r="UG32" s="19">
        <v>10.9</v>
      </c>
      <c r="UH32" s="19">
        <v>9.9499999999999993</v>
      </c>
      <c r="UI32" s="19">
        <v>-3.75</v>
      </c>
      <c r="UJ32" s="19">
        <v>11</v>
      </c>
      <c r="UK32" s="19">
        <v>9</v>
      </c>
      <c r="UL32" s="19">
        <v>9</v>
      </c>
      <c r="UM32" s="19">
        <v>2</v>
      </c>
      <c r="UN32" s="19">
        <v>4.0999999999999996</v>
      </c>
      <c r="UO32" s="19">
        <v>3</v>
      </c>
      <c r="UP32" s="19">
        <v>3</v>
      </c>
      <c r="UQ32" s="19">
        <v>1.1000000000000001</v>
      </c>
      <c r="UR32" s="19">
        <v>8.3000000000000007</v>
      </c>
      <c r="US32" s="19">
        <v>7.5</v>
      </c>
      <c r="UT32" s="19">
        <v>7.5</v>
      </c>
      <c r="UU32" s="19">
        <v>0.8</v>
      </c>
      <c r="UV32" s="19">
        <v>6.1</v>
      </c>
      <c r="UW32" s="19">
        <v>6</v>
      </c>
      <c r="UX32" s="19">
        <v>6</v>
      </c>
      <c r="UY32" s="19">
        <v>0.1</v>
      </c>
      <c r="UZ32" s="19">
        <v>6.8</v>
      </c>
      <c r="VA32" s="19">
        <v>7</v>
      </c>
      <c r="VB32" s="19">
        <v>7</v>
      </c>
      <c r="VC32" s="19">
        <v>-0.2</v>
      </c>
      <c r="VD32" s="19">
        <v>7</v>
      </c>
      <c r="VE32" s="19">
        <v>7</v>
      </c>
      <c r="VF32" s="19">
        <v>7</v>
      </c>
      <c r="VG32" s="19">
        <v>0</v>
      </c>
      <c r="VH32" s="19">
        <v>11.7</v>
      </c>
      <c r="VI32" s="19">
        <v>13.199</v>
      </c>
      <c r="VJ32" s="19">
        <v>13.199</v>
      </c>
      <c r="VK32" s="19">
        <v>-1.4990000000000001</v>
      </c>
      <c r="VL32" s="19">
        <v>213.1</v>
      </c>
      <c r="VM32" s="19">
        <v>211.49700000000001</v>
      </c>
      <c r="VN32" s="19">
        <v>211.49700000000001</v>
      </c>
      <c r="VO32" s="19">
        <v>1.603</v>
      </c>
      <c r="VP32" s="19">
        <v>16.8</v>
      </c>
      <c r="VQ32" s="19">
        <v>14.06</v>
      </c>
      <c r="VR32" s="19">
        <v>14.06</v>
      </c>
      <c r="VS32" s="19">
        <v>2.74</v>
      </c>
      <c r="VT32" s="19">
        <v>113.2</v>
      </c>
      <c r="VU32" s="19">
        <v>105.712</v>
      </c>
      <c r="VV32" s="19">
        <v>105.712</v>
      </c>
      <c r="VW32" s="19">
        <v>7.4880000000000004</v>
      </c>
      <c r="VX32" s="19">
        <v>0.6</v>
      </c>
      <c r="VY32" s="19">
        <v>0.6</v>
      </c>
      <c r="VZ32" s="19">
        <v>0.6</v>
      </c>
      <c r="WA32" s="19">
        <v>0</v>
      </c>
      <c r="WB32" s="19">
        <v>123.2</v>
      </c>
      <c r="WC32" s="19">
        <v>95.5</v>
      </c>
      <c r="WD32" s="19">
        <v>103</v>
      </c>
      <c r="WE32" s="19">
        <v>20.2</v>
      </c>
      <c r="WF32" s="19">
        <v>135.6</v>
      </c>
      <c r="WG32" s="19">
        <v>95.6</v>
      </c>
      <c r="WH32" s="19">
        <v>106</v>
      </c>
      <c r="WI32" s="19">
        <v>29.6</v>
      </c>
      <c r="WJ32" s="19">
        <v>83.4</v>
      </c>
      <c r="WK32" s="19">
        <v>79.876000000000005</v>
      </c>
      <c r="WL32" s="19">
        <v>79.876000000000005</v>
      </c>
      <c r="WM32" s="19">
        <v>3.524</v>
      </c>
      <c r="WN32" s="19">
        <v>16.600000000000001</v>
      </c>
      <c r="WO32" s="19"/>
      <c r="WP32" s="19">
        <v>10.744999999999999</v>
      </c>
      <c r="WQ32" s="19">
        <v>5.8550000000000004</v>
      </c>
      <c r="WR32" s="19">
        <v>4.4000000000000004</v>
      </c>
      <c r="WS32" s="19">
        <v>4.3</v>
      </c>
      <c r="WT32" s="19">
        <v>4.3</v>
      </c>
      <c r="WU32" s="19">
        <v>0.1</v>
      </c>
      <c r="WV32" s="19">
        <v>18.399999999999999</v>
      </c>
      <c r="WW32" s="19">
        <v>18.25243</v>
      </c>
      <c r="WX32" s="19">
        <v>18.25243</v>
      </c>
      <c r="WY32" s="19">
        <v>0.14757000000000001</v>
      </c>
      <c r="WZ32" s="19">
        <v>9.5</v>
      </c>
      <c r="XA32" s="19">
        <v>10.8</v>
      </c>
      <c r="XB32" s="19">
        <v>10.8</v>
      </c>
      <c r="XC32" s="19">
        <v>-1.3</v>
      </c>
      <c r="XD32" s="19">
        <v>42.7</v>
      </c>
      <c r="XE32" s="19">
        <v>42</v>
      </c>
      <c r="XF32" s="19">
        <v>42</v>
      </c>
      <c r="XG32" s="19">
        <v>0.7</v>
      </c>
      <c r="XH32" s="19">
        <v>32.799999999999997</v>
      </c>
      <c r="XI32" s="19">
        <v>25</v>
      </c>
      <c r="XJ32" s="19">
        <v>25</v>
      </c>
      <c r="XK32" s="19">
        <v>7.8</v>
      </c>
      <c r="XL32" s="19">
        <v>17.100000000000001</v>
      </c>
      <c r="XM32" s="19">
        <v>14</v>
      </c>
      <c r="XN32" s="19">
        <v>14</v>
      </c>
      <c r="XO32" s="19">
        <v>3.1</v>
      </c>
      <c r="XP32" s="19"/>
      <c r="XQ32" s="19"/>
      <c r="XR32" s="19"/>
      <c r="XS32" s="19">
        <v>0</v>
      </c>
      <c r="XT32" s="19">
        <v>6.4</v>
      </c>
      <c r="XU32" s="19">
        <v>7.84</v>
      </c>
      <c r="XV32" s="19">
        <v>7.84</v>
      </c>
      <c r="XW32" s="19">
        <v>-1.44</v>
      </c>
      <c r="XX32" s="19"/>
      <c r="XY32" s="19"/>
      <c r="XZ32" s="19"/>
      <c r="YA32" s="19">
        <v>0</v>
      </c>
      <c r="YB32" s="19"/>
      <c r="YC32" s="19"/>
      <c r="YD32" s="19"/>
      <c r="YE32" s="19">
        <v>0</v>
      </c>
    </row>
    <row r="33" spans="1:655" ht="24" customHeight="1" x14ac:dyDescent="0.3">
      <c r="A33" s="1"/>
      <c r="B33" s="13" t="s">
        <v>41</v>
      </c>
      <c r="C33" s="13" t="s">
        <v>742</v>
      </c>
      <c r="D33" s="14">
        <v>59</v>
      </c>
      <c r="E33" s="14">
        <v>26.68</v>
      </c>
      <c r="F33" s="14">
        <v>45.368009999999998</v>
      </c>
      <c r="G33" s="14">
        <v>13.63199</v>
      </c>
      <c r="H33" s="14">
        <v>646.29999999999995</v>
      </c>
      <c r="I33" s="14">
        <v>643.65809000000002</v>
      </c>
      <c r="J33" s="14">
        <v>643.65809000000002</v>
      </c>
      <c r="K33" s="14">
        <v>2.6419100000000002</v>
      </c>
      <c r="L33" s="14">
        <v>214.3</v>
      </c>
      <c r="M33" s="14">
        <v>219.87573</v>
      </c>
      <c r="N33" s="14">
        <v>209.39341999999999</v>
      </c>
      <c r="O33" s="14">
        <v>4.9065799999999999</v>
      </c>
      <c r="P33" s="14"/>
      <c r="Q33" s="14"/>
      <c r="R33" s="14"/>
      <c r="S33" s="14">
        <v>0</v>
      </c>
      <c r="T33" s="14"/>
      <c r="U33" s="14"/>
      <c r="V33" s="14"/>
      <c r="W33" s="14">
        <v>0</v>
      </c>
      <c r="X33" s="14">
        <v>89.9</v>
      </c>
      <c r="Y33" s="14">
        <v>57.242820000000002</v>
      </c>
      <c r="Z33" s="14">
        <v>76.79813</v>
      </c>
      <c r="AA33" s="14">
        <v>13.10187</v>
      </c>
      <c r="AB33" s="14">
        <v>99.2</v>
      </c>
      <c r="AC33" s="14">
        <v>135.98212000000001</v>
      </c>
      <c r="AD33" s="14">
        <v>103.93307</v>
      </c>
      <c r="AE33" s="14">
        <v>-4.7330699999999997</v>
      </c>
      <c r="AF33" s="14"/>
      <c r="AG33" s="14"/>
      <c r="AH33" s="14"/>
      <c r="AI33" s="14">
        <v>0</v>
      </c>
      <c r="AJ33" s="14"/>
      <c r="AK33" s="14"/>
      <c r="AL33" s="14"/>
      <c r="AM33" s="14">
        <v>0</v>
      </c>
      <c r="AN33" s="14">
        <v>155.80000000000001</v>
      </c>
      <c r="AO33" s="14">
        <v>186.91469000000001</v>
      </c>
      <c r="AP33" s="14">
        <v>187.31336999999999</v>
      </c>
      <c r="AQ33" s="14">
        <v>-31.513369999999998</v>
      </c>
      <c r="AR33" s="14">
        <v>156.4</v>
      </c>
      <c r="AS33" s="14">
        <v>186.91469000000001</v>
      </c>
      <c r="AT33" s="14">
        <v>187.31336999999999</v>
      </c>
      <c r="AU33" s="14">
        <v>-30.91337</v>
      </c>
      <c r="AV33" s="14">
        <v>156.9</v>
      </c>
      <c r="AW33" s="14">
        <v>186.91469000000001</v>
      </c>
      <c r="AX33" s="14">
        <v>187.31336999999999</v>
      </c>
      <c r="AY33" s="14">
        <v>-30.41337</v>
      </c>
      <c r="AZ33" s="14">
        <v>255.1</v>
      </c>
      <c r="BA33" s="14">
        <v>280.37203</v>
      </c>
      <c r="BB33" s="14">
        <v>280.97005000000001</v>
      </c>
      <c r="BC33" s="14">
        <v>-25.870049999999999</v>
      </c>
      <c r="BD33" s="14">
        <v>132.6</v>
      </c>
      <c r="BE33" s="14">
        <v>164.66667000000001</v>
      </c>
      <c r="BF33" s="14">
        <v>164.66667000000001</v>
      </c>
      <c r="BG33" s="14">
        <v>-32.066670000000002</v>
      </c>
      <c r="BH33" s="14">
        <v>80.099999999999994</v>
      </c>
      <c r="BI33" s="14">
        <v>82.333330000000004</v>
      </c>
      <c r="BJ33" s="14">
        <v>82.333330000000004</v>
      </c>
      <c r="BK33" s="14">
        <v>-2.23333</v>
      </c>
      <c r="BL33" s="14">
        <v>278</v>
      </c>
      <c r="BM33" s="14">
        <v>256.92702000000003</v>
      </c>
      <c r="BN33" s="14">
        <v>286.70283999999998</v>
      </c>
      <c r="BO33" s="14">
        <v>-8.7028400000000001</v>
      </c>
      <c r="BP33" s="14">
        <v>4.9000000000000004</v>
      </c>
      <c r="BQ33" s="14">
        <v>4.4318400000000002</v>
      </c>
      <c r="BR33" s="14">
        <v>4.4318400000000002</v>
      </c>
      <c r="BS33" s="14">
        <v>0.46816000000000002</v>
      </c>
      <c r="BT33" s="14"/>
      <c r="BU33" s="14"/>
      <c r="BV33" s="14"/>
      <c r="BW33" s="14">
        <v>0</v>
      </c>
      <c r="BX33" s="14"/>
      <c r="BY33" s="14"/>
      <c r="BZ33" s="14"/>
      <c r="CA33" s="14">
        <v>0</v>
      </c>
      <c r="CB33" s="14"/>
      <c r="CC33" s="14"/>
      <c r="CD33" s="14"/>
      <c r="CE33" s="14">
        <v>0</v>
      </c>
      <c r="CF33" s="14"/>
      <c r="CG33" s="14"/>
      <c r="CH33" s="14"/>
      <c r="CI33" s="14">
        <v>0</v>
      </c>
      <c r="CJ33" s="14">
        <v>145.1</v>
      </c>
      <c r="CK33" s="14">
        <v>138.33479</v>
      </c>
      <c r="CL33" s="14">
        <v>138.33479</v>
      </c>
      <c r="CM33" s="14">
        <v>6.7652099999999997</v>
      </c>
      <c r="CN33" s="14">
        <v>7.4</v>
      </c>
      <c r="CO33" s="14">
        <v>5.1333399999999996</v>
      </c>
      <c r="CP33" s="14">
        <v>5.1333399999999996</v>
      </c>
      <c r="CQ33" s="14">
        <v>2.2666599999999999</v>
      </c>
      <c r="CR33" s="14">
        <v>5.0999999999999996</v>
      </c>
      <c r="CS33" s="14">
        <v>2.8177599999999998</v>
      </c>
      <c r="CT33" s="14">
        <v>2.8177599999999998</v>
      </c>
      <c r="CU33" s="14">
        <v>2.2822399999999998</v>
      </c>
      <c r="CV33" s="14">
        <v>22.1</v>
      </c>
      <c r="CW33" s="14"/>
      <c r="CX33" s="14">
        <v>22.389009999999999</v>
      </c>
      <c r="CY33" s="14">
        <v>-0.28900999999999999</v>
      </c>
      <c r="CZ33" s="14">
        <v>6.6</v>
      </c>
      <c r="DA33" s="14">
        <v>6.8787000000000003</v>
      </c>
      <c r="DB33" s="14">
        <v>6.8787000000000003</v>
      </c>
      <c r="DC33" s="14">
        <v>-0.2787</v>
      </c>
      <c r="DD33" s="14">
        <v>10.3</v>
      </c>
      <c r="DE33" s="14">
        <v>14.919420000000001</v>
      </c>
      <c r="DF33" s="14">
        <v>12.260400000000001</v>
      </c>
      <c r="DG33" s="14">
        <v>-1.9603999999999999</v>
      </c>
      <c r="DH33" s="14">
        <v>70.400000000000006</v>
      </c>
      <c r="DI33" s="14">
        <v>60</v>
      </c>
      <c r="DJ33" s="14">
        <v>30.98875</v>
      </c>
      <c r="DK33" s="14">
        <v>39.411250000000003</v>
      </c>
      <c r="DL33" s="14"/>
      <c r="DM33" s="14"/>
      <c r="DN33" s="14"/>
      <c r="DO33" s="14">
        <v>0</v>
      </c>
      <c r="DP33" s="14"/>
      <c r="DQ33" s="14"/>
      <c r="DR33" s="14"/>
      <c r="DS33" s="14">
        <v>0</v>
      </c>
      <c r="DT33" s="14"/>
      <c r="DU33" s="14"/>
      <c r="DV33" s="14"/>
      <c r="DW33" s="14">
        <v>0</v>
      </c>
      <c r="DX33" s="14"/>
      <c r="DY33" s="14"/>
      <c r="DZ33" s="14"/>
      <c r="EA33" s="14">
        <v>0</v>
      </c>
      <c r="EB33" s="14">
        <v>64.2</v>
      </c>
      <c r="EC33" s="14">
        <v>50.721890000000002</v>
      </c>
      <c r="ED33" s="14">
        <v>63.994599999999998</v>
      </c>
      <c r="EE33" s="14">
        <v>0.2054</v>
      </c>
      <c r="EF33" s="14">
        <v>111.3</v>
      </c>
      <c r="EG33" s="14">
        <v>110.26321</v>
      </c>
      <c r="EH33" s="14">
        <v>110.26321</v>
      </c>
      <c r="EI33" s="14">
        <v>1.0367900000000001</v>
      </c>
      <c r="EJ33" s="14"/>
      <c r="EK33" s="14"/>
      <c r="EL33" s="14"/>
      <c r="EM33" s="14">
        <v>0</v>
      </c>
      <c r="EN33" s="14"/>
      <c r="EO33" s="14"/>
      <c r="EP33" s="14"/>
      <c r="EQ33" s="14">
        <v>0</v>
      </c>
      <c r="ER33" s="14"/>
      <c r="ES33" s="14"/>
      <c r="ET33" s="14"/>
      <c r="EU33" s="14">
        <v>0</v>
      </c>
      <c r="EV33" s="14">
        <v>6.5</v>
      </c>
      <c r="EW33" s="14">
        <v>6.39</v>
      </c>
      <c r="EX33" s="14">
        <v>6.39</v>
      </c>
      <c r="EY33" s="14">
        <v>0.11</v>
      </c>
      <c r="EZ33" s="14">
        <v>181.1</v>
      </c>
      <c r="FA33" s="14">
        <v>176.33479</v>
      </c>
      <c r="FB33" s="14">
        <v>187.42818</v>
      </c>
      <c r="FC33" s="14">
        <v>-6.3281799999999997</v>
      </c>
      <c r="FD33" s="14">
        <v>46</v>
      </c>
      <c r="FE33" s="14">
        <v>45.103659999999998</v>
      </c>
      <c r="FF33" s="14">
        <v>45.103659999999998</v>
      </c>
      <c r="FG33" s="14">
        <v>0.89634000000000003</v>
      </c>
      <c r="FH33" s="14">
        <v>48.4</v>
      </c>
      <c r="FI33" s="14">
        <v>48.543689999999998</v>
      </c>
      <c r="FJ33" s="14">
        <v>122.22215</v>
      </c>
      <c r="FK33" s="14">
        <v>-73.822149999999993</v>
      </c>
      <c r="FL33" s="14">
        <v>27.8</v>
      </c>
      <c r="FM33" s="14">
        <v>27.750350000000001</v>
      </c>
      <c r="FN33" s="14">
        <v>27.750350000000001</v>
      </c>
      <c r="FO33" s="14">
        <v>4.965E-2</v>
      </c>
      <c r="FP33" s="14">
        <v>18.5</v>
      </c>
      <c r="FQ33" s="14">
        <v>17.386510000000001</v>
      </c>
      <c r="FR33" s="14">
        <v>17.562139999999999</v>
      </c>
      <c r="FS33" s="14">
        <v>0.93786000000000003</v>
      </c>
      <c r="FT33" s="14">
        <v>19.8</v>
      </c>
      <c r="FU33" s="14">
        <v>19.1068</v>
      </c>
      <c r="FV33" s="14">
        <v>19.1068</v>
      </c>
      <c r="FW33" s="14">
        <v>0.69320000000000004</v>
      </c>
      <c r="FX33" s="14">
        <v>91.2</v>
      </c>
      <c r="FY33" s="14">
        <v>75.191609999999997</v>
      </c>
      <c r="FZ33" s="14">
        <v>75.191599999999994</v>
      </c>
      <c r="GA33" s="14">
        <v>16.008400000000002</v>
      </c>
      <c r="GB33" s="14">
        <v>181.46169</v>
      </c>
      <c r="GC33" s="14">
        <v>185.10007999999999</v>
      </c>
      <c r="GD33" s="14">
        <v>185.10007999999999</v>
      </c>
      <c r="GE33" s="14">
        <v>-3.6383899999999998</v>
      </c>
      <c r="GF33" s="14">
        <v>182.36920000000001</v>
      </c>
      <c r="GG33" s="14">
        <v>185.10007999999999</v>
      </c>
      <c r="GH33" s="14">
        <v>185.10007999999999</v>
      </c>
      <c r="GI33" s="14">
        <v>-2.73088</v>
      </c>
      <c r="GJ33" s="14">
        <v>183.61111</v>
      </c>
      <c r="GK33" s="14">
        <v>185.10007999999999</v>
      </c>
      <c r="GL33" s="14">
        <v>185.10007999999999</v>
      </c>
      <c r="GM33" s="14">
        <v>-1.4889699999999999</v>
      </c>
      <c r="GN33" s="14">
        <v>87.1</v>
      </c>
      <c r="GO33" s="14">
        <v>88.962040000000002</v>
      </c>
      <c r="GP33" s="14">
        <v>87.123699999999999</v>
      </c>
      <c r="GQ33" s="14">
        <v>-2.3699999999999999E-2</v>
      </c>
      <c r="GR33" s="14">
        <v>0</v>
      </c>
      <c r="GS33" s="14">
        <v>0</v>
      </c>
      <c r="GT33" s="14">
        <v>0</v>
      </c>
      <c r="GU33" s="14">
        <v>0</v>
      </c>
      <c r="GV33" s="14">
        <v>1.6</v>
      </c>
      <c r="GW33" s="14">
        <v>2.7857500000000002</v>
      </c>
      <c r="GX33" s="14">
        <v>6.7322100000000002</v>
      </c>
      <c r="GY33" s="14">
        <v>-5.1322099999999997</v>
      </c>
      <c r="GZ33" s="14">
        <v>33.200000000000003</v>
      </c>
      <c r="HA33" s="14">
        <v>34.47804</v>
      </c>
      <c r="HB33" s="14">
        <v>34.47804</v>
      </c>
      <c r="HC33" s="14">
        <v>-1.2780400000000001</v>
      </c>
      <c r="HD33" s="14">
        <v>34</v>
      </c>
      <c r="HE33" s="14">
        <v>39.654170000000001</v>
      </c>
      <c r="HF33" s="14">
        <v>41.690289999999997</v>
      </c>
      <c r="HG33" s="14">
        <v>-7.6902900000000001</v>
      </c>
      <c r="HH33" s="14">
        <v>3.8</v>
      </c>
      <c r="HI33" s="14">
        <v>4.1192200000000003</v>
      </c>
      <c r="HJ33" s="14">
        <v>4.1192200000000003</v>
      </c>
      <c r="HK33" s="14">
        <v>-0.31922</v>
      </c>
      <c r="HL33" s="14">
        <v>12.9</v>
      </c>
      <c r="HM33" s="14">
        <v>15.830870000000001</v>
      </c>
      <c r="HN33" s="14">
        <v>15.830870000000001</v>
      </c>
      <c r="HO33" s="14">
        <v>-2.9308700000000001</v>
      </c>
      <c r="HP33" s="14">
        <v>83.9</v>
      </c>
      <c r="HQ33" s="14">
        <v>87.273110000000003</v>
      </c>
      <c r="HR33" s="14">
        <v>87.273099999999999</v>
      </c>
      <c r="HS33" s="14">
        <v>-3.3731</v>
      </c>
      <c r="HT33" s="14"/>
      <c r="HU33" s="14"/>
      <c r="HV33" s="14"/>
      <c r="HW33" s="14">
        <v>0</v>
      </c>
      <c r="HX33" s="14"/>
      <c r="HY33" s="14"/>
      <c r="HZ33" s="14"/>
      <c r="IA33" s="14">
        <v>0</v>
      </c>
      <c r="IB33" s="14">
        <v>61.4</v>
      </c>
      <c r="IC33" s="14">
        <v>83.329459999999997</v>
      </c>
      <c r="ID33" s="14">
        <v>53.671770000000002</v>
      </c>
      <c r="IE33" s="14">
        <v>7.7282299999999999</v>
      </c>
      <c r="IF33" s="14"/>
      <c r="IG33" s="14"/>
      <c r="IH33" s="14"/>
      <c r="II33" s="14">
        <v>0</v>
      </c>
      <c r="IJ33" s="14"/>
      <c r="IK33" s="14"/>
      <c r="IL33" s="14"/>
      <c r="IM33" s="14">
        <v>0</v>
      </c>
      <c r="IN33" s="14">
        <v>45.2</v>
      </c>
      <c r="IO33" s="14">
        <v>48.181449999999998</v>
      </c>
      <c r="IP33" s="14">
        <v>48.181449999999998</v>
      </c>
      <c r="IQ33" s="14">
        <v>-2.9814500000000002</v>
      </c>
      <c r="IR33" s="14"/>
      <c r="IS33" s="14"/>
      <c r="IT33" s="14"/>
      <c r="IU33" s="14">
        <v>0</v>
      </c>
      <c r="IV33" s="14"/>
      <c r="IW33" s="14"/>
      <c r="IX33" s="14"/>
      <c r="IY33" s="14">
        <v>0</v>
      </c>
      <c r="IZ33" s="14"/>
      <c r="JA33" s="14"/>
      <c r="JB33" s="14"/>
      <c r="JC33" s="14">
        <v>0</v>
      </c>
      <c r="JD33" s="14">
        <v>65.599999999999994</v>
      </c>
      <c r="JE33" s="14">
        <v>87.439679999999996</v>
      </c>
      <c r="JF33" s="14">
        <v>85.2029</v>
      </c>
      <c r="JG33" s="14">
        <v>-19.602900000000002</v>
      </c>
      <c r="JH33" s="14">
        <v>173.6</v>
      </c>
      <c r="JI33" s="14">
        <v>178.52956</v>
      </c>
      <c r="JJ33" s="14">
        <v>178.52956</v>
      </c>
      <c r="JK33" s="14">
        <v>-4.9295600000000004</v>
      </c>
      <c r="JL33" s="14">
        <v>171.4</v>
      </c>
      <c r="JM33" s="14">
        <v>178.52956</v>
      </c>
      <c r="JN33" s="14">
        <v>178.52956</v>
      </c>
      <c r="JO33" s="14">
        <v>-7.1295599999999997</v>
      </c>
      <c r="JP33" s="14">
        <v>200</v>
      </c>
      <c r="JQ33" s="14">
        <v>178.52956</v>
      </c>
      <c r="JR33" s="14">
        <v>178.52956</v>
      </c>
      <c r="JS33" s="14">
        <v>21.47044</v>
      </c>
      <c r="JT33" s="14">
        <v>270.39999999999998</v>
      </c>
      <c r="JU33" s="14">
        <v>267.79433</v>
      </c>
      <c r="JV33" s="14">
        <v>267.79433</v>
      </c>
      <c r="JW33" s="14">
        <v>2.6056699999999999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1.3</v>
      </c>
      <c r="LE33" s="14">
        <v>1.7823899999999999</v>
      </c>
      <c r="LF33" s="14">
        <v>1.7823899999999999</v>
      </c>
      <c r="LG33" s="14">
        <v>-0.48238999999999999</v>
      </c>
      <c r="LH33" s="14">
        <v>89.8</v>
      </c>
      <c r="LI33" s="14">
        <v>115.44083999999999</v>
      </c>
      <c r="LJ33" s="14">
        <v>113.69901</v>
      </c>
      <c r="LK33" s="14">
        <v>-23.899010000000001</v>
      </c>
      <c r="LL33" s="14">
        <v>90.1</v>
      </c>
      <c r="LM33" s="14">
        <v>85.638949999999994</v>
      </c>
      <c r="LN33" s="14">
        <v>92.444460000000007</v>
      </c>
      <c r="LO33" s="14">
        <v>-2.3444600000000002</v>
      </c>
      <c r="LP33" s="14">
        <v>66.400000000000006</v>
      </c>
      <c r="LQ33" s="14">
        <v>67.133979999999994</v>
      </c>
      <c r="LR33" s="14">
        <v>67.133979999999994</v>
      </c>
      <c r="LS33" s="14">
        <v>-0.73397999999999997</v>
      </c>
      <c r="LT33" s="14">
        <v>71.8</v>
      </c>
      <c r="LU33" s="14">
        <v>69.686350000000004</v>
      </c>
      <c r="LV33" s="14">
        <v>72.373829999999998</v>
      </c>
      <c r="LW33" s="14">
        <v>-0.57382999999999995</v>
      </c>
      <c r="LX33" s="14">
        <v>30</v>
      </c>
      <c r="LY33" s="14">
        <v>29.951460000000001</v>
      </c>
      <c r="LZ33" s="14">
        <v>29.951440000000002</v>
      </c>
      <c r="MA33" s="14">
        <v>4.8559999999999999E-2</v>
      </c>
      <c r="MB33" s="14">
        <v>66.900000000000006</v>
      </c>
      <c r="MC33" s="14"/>
      <c r="MD33" s="14">
        <v>67.099999999999994</v>
      </c>
      <c r="ME33" s="14">
        <v>-0.2</v>
      </c>
      <c r="MF33" s="14"/>
      <c r="MG33" s="14"/>
      <c r="MH33" s="14"/>
      <c r="MI33" s="14">
        <v>0</v>
      </c>
      <c r="MJ33" s="14"/>
      <c r="MK33" s="14"/>
      <c r="ML33" s="14"/>
      <c r="MM33" s="14">
        <v>0</v>
      </c>
      <c r="MN33" s="14">
        <v>144.9</v>
      </c>
      <c r="MO33" s="14">
        <v>143.88266999999999</v>
      </c>
      <c r="MP33" s="14">
        <v>146.56122999999999</v>
      </c>
      <c r="MQ33" s="14">
        <v>-1.66123</v>
      </c>
      <c r="MR33" s="14"/>
      <c r="MS33" s="14"/>
      <c r="MT33" s="14"/>
      <c r="MU33" s="14">
        <v>0</v>
      </c>
      <c r="MV33" s="14">
        <v>69.3</v>
      </c>
      <c r="MW33" s="14">
        <v>71.941329999999994</v>
      </c>
      <c r="MX33" s="14">
        <v>73.280609999999996</v>
      </c>
      <c r="MY33" s="14">
        <v>-3.98061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1.2</v>
      </c>
      <c r="OC33" s="14">
        <v>1.125</v>
      </c>
      <c r="OD33" s="14">
        <v>1.125</v>
      </c>
      <c r="OE33" s="14">
        <v>7.4999999999999997E-2</v>
      </c>
      <c r="OF33" s="14">
        <v>123.9</v>
      </c>
      <c r="OG33" s="14">
        <v>124.693</v>
      </c>
      <c r="OH33" s="14">
        <v>124.693</v>
      </c>
      <c r="OI33" s="14">
        <v>-0.79300000000000004</v>
      </c>
      <c r="OJ33" s="14">
        <v>64.7</v>
      </c>
      <c r="OK33" s="14">
        <v>66.268000000000001</v>
      </c>
      <c r="OL33" s="14">
        <v>66.268000000000001</v>
      </c>
      <c r="OM33" s="14">
        <v>-1.5680000000000001</v>
      </c>
      <c r="ON33" s="14">
        <v>12.6</v>
      </c>
      <c r="OO33" s="14">
        <v>15.432</v>
      </c>
      <c r="OP33" s="14">
        <v>15.432</v>
      </c>
      <c r="OQ33" s="14">
        <v>-2.8319999999999999</v>
      </c>
      <c r="OR33" s="14">
        <v>0.3</v>
      </c>
      <c r="OS33" s="14"/>
      <c r="OT33" s="14">
        <v>0.4</v>
      </c>
      <c r="OU33" s="14">
        <v>-0.1</v>
      </c>
      <c r="OV33" s="14">
        <v>13</v>
      </c>
      <c r="OW33" s="14">
        <v>11.45631</v>
      </c>
      <c r="OX33" s="14">
        <v>11.45631</v>
      </c>
      <c r="OY33" s="14">
        <v>1.54369</v>
      </c>
      <c r="OZ33" s="14">
        <v>9.9</v>
      </c>
      <c r="PA33" s="14">
        <v>9</v>
      </c>
      <c r="PB33" s="14">
        <v>9</v>
      </c>
      <c r="PC33" s="14">
        <v>0.9</v>
      </c>
      <c r="PD33" s="14">
        <v>5.4</v>
      </c>
      <c r="PE33" s="14">
        <v>4.3976800000000003</v>
      </c>
      <c r="PF33" s="14">
        <v>5.67</v>
      </c>
      <c r="PG33" s="14">
        <v>-0.27</v>
      </c>
      <c r="PH33" s="14">
        <v>0.5</v>
      </c>
      <c r="PI33" s="14">
        <v>1</v>
      </c>
      <c r="PJ33" s="14">
        <v>1</v>
      </c>
      <c r="PK33" s="14">
        <v>-0.5</v>
      </c>
      <c r="PL33" s="14">
        <v>2.2999999999999998</v>
      </c>
      <c r="PM33" s="14">
        <v>3.25</v>
      </c>
      <c r="PN33" s="14">
        <v>3.25</v>
      </c>
      <c r="PO33" s="14">
        <v>-0.95</v>
      </c>
      <c r="PP33" s="14">
        <v>2.6</v>
      </c>
      <c r="PQ33" s="14">
        <v>2.5</v>
      </c>
      <c r="PR33" s="14">
        <v>2.5</v>
      </c>
      <c r="PS33" s="14">
        <v>0.1</v>
      </c>
      <c r="PT33" s="14">
        <v>20.2</v>
      </c>
      <c r="PU33" s="14">
        <v>19.417480000000001</v>
      </c>
      <c r="PV33" s="14">
        <v>19.417480000000001</v>
      </c>
      <c r="PW33" s="14">
        <v>0.78251999999999999</v>
      </c>
      <c r="PX33" s="14">
        <v>14.3</v>
      </c>
      <c r="PY33" s="14">
        <v>13.592230000000001</v>
      </c>
      <c r="PZ33" s="14">
        <v>13.592230000000001</v>
      </c>
      <c r="QA33" s="14">
        <v>0.70777000000000001</v>
      </c>
      <c r="QB33" s="14">
        <v>9.9</v>
      </c>
      <c r="QC33" s="14">
        <v>10</v>
      </c>
      <c r="QD33" s="14">
        <v>10</v>
      </c>
      <c r="QE33" s="14">
        <v>-0.1</v>
      </c>
      <c r="QF33" s="14">
        <v>3.3</v>
      </c>
      <c r="QG33" s="14">
        <v>3.5</v>
      </c>
      <c r="QH33" s="14">
        <v>3.5</v>
      </c>
      <c r="QI33" s="14">
        <v>-0.2</v>
      </c>
      <c r="QJ33" s="14">
        <v>18.5</v>
      </c>
      <c r="QK33" s="14">
        <v>17.961169999999999</v>
      </c>
      <c r="QL33" s="14">
        <v>17.96116</v>
      </c>
      <c r="QM33" s="14">
        <v>0.53883999999999999</v>
      </c>
      <c r="QN33" s="14">
        <v>12.5</v>
      </c>
      <c r="QO33" s="14"/>
      <c r="QP33" s="14">
        <v>11.547000000000001</v>
      </c>
      <c r="QQ33" s="14">
        <v>0.95299999999999996</v>
      </c>
      <c r="QR33" s="14">
        <v>15.2</v>
      </c>
      <c r="QS33" s="14">
        <v>14.737</v>
      </c>
      <c r="QT33" s="14">
        <v>14.737</v>
      </c>
      <c r="QU33" s="14">
        <v>0.46300000000000002</v>
      </c>
      <c r="QV33" s="14">
        <v>31.7</v>
      </c>
      <c r="QW33" s="14">
        <v>31.3</v>
      </c>
      <c r="QX33" s="14">
        <v>29.693999999999999</v>
      </c>
      <c r="QY33" s="14">
        <v>2.0059999999999998</v>
      </c>
      <c r="QZ33" s="14">
        <v>86.4</v>
      </c>
      <c r="RA33" s="14">
        <v>84.1</v>
      </c>
      <c r="RB33" s="14">
        <v>82.563999999999993</v>
      </c>
      <c r="RC33" s="14">
        <v>3.8359999999999999</v>
      </c>
      <c r="RD33" s="14">
        <v>4.5</v>
      </c>
      <c r="RE33" s="14">
        <v>2.9009999999999998</v>
      </c>
      <c r="RF33" s="14">
        <v>2.9009999999999998</v>
      </c>
      <c r="RG33" s="14">
        <v>1.599</v>
      </c>
      <c r="RH33" s="14">
        <v>2.2000000000000002</v>
      </c>
      <c r="RI33" s="14">
        <v>2.4</v>
      </c>
      <c r="RJ33" s="14">
        <v>2.4</v>
      </c>
      <c r="RK33" s="14">
        <v>-0.2</v>
      </c>
      <c r="RL33" s="14">
        <v>0</v>
      </c>
      <c r="RM33" s="14"/>
      <c r="RN33" s="14">
        <v>0</v>
      </c>
      <c r="RO33" s="14">
        <v>0</v>
      </c>
      <c r="RP33" s="14">
        <v>2.8</v>
      </c>
      <c r="RQ33" s="14">
        <v>2.8</v>
      </c>
      <c r="RR33" s="14">
        <v>2.8</v>
      </c>
      <c r="RS33" s="14">
        <v>0</v>
      </c>
      <c r="RT33" s="14">
        <v>14.8</v>
      </c>
      <c r="RU33" s="14"/>
      <c r="RV33" s="14">
        <v>9.6989999999999998</v>
      </c>
      <c r="RW33" s="14">
        <v>5.101</v>
      </c>
      <c r="RX33" s="14">
        <v>2.4</v>
      </c>
      <c r="RY33" s="14">
        <v>2.4510000000000001</v>
      </c>
      <c r="RZ33" s="14">
        <v>2.4510000000000001</v>
      </c>
      <c r="SA33" s="14">
        <v>-5.0999999999999997E-2</v>
      </c>
      <c r="SB33" s="14">
        <v>16.8</v>
      </c>
      <c r="SC33" s="14">
        <v>19.274750000000001</v>
      </c>
      <c r="SD33" s="14">
        <v>12.4147</v>
      </c>
      <c r="SE33" s="14">
        <v>4.3853</v>
      </c>
      <c r="SF33" s="14">
        <v>1.5</v>
      </c>
      <c r="SG33" s="14">
        <v>1.9</v>
      </c>
      <c r="SH33" s="14">
        <v>1.9</v>
      </c>
      <c r="SI33" s="14">
        <v>-0.4</v>
      </c>
      <c r="SJ33" s="14"/>
      <c r="SK33" s="14"/>
      <c r="SL33" s="14"/>
      <c r="SM33" s="14">
        <v>0</v>
      </c>
      <c r="SN33" s="14">
        <v>9.6999999999999993</v>
      </c>
      <c r="SO33" s="14">
        <v>9.6999999999999993</v>
      </c>
      <c r="SP33" s="14">
        <v>9.6999999999999993</v>
      </c>
      <c r="SQ33" s="14">
        <v>0</v>
      </c>
      <c r="SR33" s="14">
        <v>4.7</v>
      </c>
      <c r="SS33" s="14">
        <v>3.9</v>
      </c>
      <c r="ST33" s="14">
        <v>3.9</v>
      </c>
      <c r="SU33" s="14">
        <v>0.8</v>
      </c>
      <c r="SV33" s="14">
        <v>6.4</v>
      </c>
      <c r="SW33" s="14">
        <v>6</v>
      </c>
      <c r="SX33" s="14">
        <v>6</v>
      </c>
      <c r="SY33" s="14">
        <v>0.4</v>
      </c>
      <c r="SZ33" s="14">
        <v>9</v>
      </c>
      <c r="TA33" s="14">
        <v>4.5</v>
      </c>
      <c r="TB33" s="14">
        <v>4.5</v>
      </c>
      <c r="TC33" s="14">
        <v>4.5</v>
      </c>
      <c r="TD33" s="14">
        <v>15.4</v>
      </c>
      <c r="TE33" s="14">
        <v>15.922330000000001</v>
      </c>
      <c r="TF33" s="14">
        <v>15.922330000000001</v>
      </c>
      <c r="TG33" s="14">
        <v>-0.52232999999999996</v>
      </c>
      <c r="TH33" s="14">
        <v>28.2</v>
      </c>
      <c r="TI33" s="14">
        <v>24.861999999999998</v>
      </c>
      <c r="TJ33" s="14">
        <v>24.861999999999998</v>
      </c>
      <c r="TK33" s="14">
        <v>3.3380000000000001</v>
      </c>
      <c r="TL33" s="14">
        <v>74</v>
      </c>
      <c r="TM33" s="14">
        <v>69.804000000000002</v>
      </c>
      <c r="TN33" s="14">
        <v>69.804000000000002</v>
      </c>
      <c r="TO33" s="14">
        <v>4.1959999999999997</v>
      </c>
      <c r="TP33" s="14"/>
      <c r="TQ33" s="14"/>
      <c r="TR33" s="14"/>
      <c r="TS33" s="14">
        <v>0</v>
      </c>
      <c r="TT33" s="14">
        <v>76.099999999999994</v>
      </c>
      <c r="TU33" s="14">
        <v>27.313369999999999</v>
      </c>
      <c r="TV33" s="14">
        <v>82.262</v>
      </c>
      <c r="TW33" s="14">
        <v>-6.1619999999999999</v>
      </c>
      <c r="TX33" s="14">
        <v>66.599999999999994</v>
      </c>
      <c r="TY33" s="14">
        <v>97.453010000000006</v>
      </c>
      <c r="TZ33" s="14">
        <v>81.058000000000007</v>
      </c>
      <c r="UA33" s="14">
        <v>-14.458</v>
      </c>
      <c r="UB33" s="14">
        <v>13.5</v>
      </c>
      <c r="UC33" s="14">
        <v>6.1402700000000001</v>
      </c>
      <c r="UD33" s="14">
        <v>12.352</v>
      </c>
      <c r="UE33" s="14">
        <v>1.1479999999999999</v>
      </c>
      <c r="UF33" s="14">
        <v>9.8000000000000007</v>
      </c>
      <c r="UG33" s="14">
        <v>11.32306</v>
      </c>
      <c r="UH33" s="14">
        <v>10.741</v>
      </c>
      <c r="UI33" s="14">
        <v>-0.94099999999999995</v>
      </c>
      <c r="UJ33" s="14">
        <v>11</v>
      </c>
      <c r="UK33" s="14">
        <v>9</v>
      </c>
      <c r="UL33" s="14">
        <v>9</v>
      </c>
      <c r="UM33" s="14">
        <v>2</v>
      </c>
      <c r="UN33" s="14">
        <v>4.0999999999999996</v>
      </c>
      <c r="UO33" s="14">
        <v>3</v>
      </c>
      <c r="UP33" s="14">
        <v>3</v>
      </c>
      <c r="UQ33" s="14">
        <v>1.1000000000000001</v>
      </c>
      <c r="UR33" s="14">
        <v>8.3000000000000007</v>
      </c>
      <c r="US33" s="14">
        <v>7.5</v>
      </c>
      <c r="UT33" s="14">
        <v>7.5</v>
      </c>
      <c r="UU33" s="14">
        <v>0.8</v>
      </c>
      <c r="UV33" s="14">
        <v>6.1</v>
      </c>
      <c r="UW33" s="14">
        <v>6</v>
      </c>
      <c r="UX33" s="14">
        <v>6</v>
      </c>
      <c r="UY33" s="14">
        <v>0.1</v>
      </c>
      <c r="UZ33" s="14">
        <v>6.8</v>
      </c>
      <c r="VA33" s="14">
        <v>7</v>
      </c>
      <c r="VB33" s="14">
        <v>7</v>
      </c>
      <c r="VC33" s="14">
        <v>-0.2</v>
      </c>
      <c r="VD33" s="14">
        <v>7</v>
      </c>
      <c r="VE33" s="14">
        <v>7</v>
      </c>
      <c r="VF33" s="14">
        <v>7</v>
      </c>
      <c r="VG33" s="14">
        <v>0</v>
      </c>
      <c r="VH33" s="14">
        <v>10.6</v>
      </c>
      <c r="VI33" s="14">
        <v>13.456</v>
      </c>
      <c r="VJ33" s="14">
        <v>13.456</v>
      </c>
      <c r="VK33" s="14">
        <v>-2.8559999999999999</v>
      </c>
      <c r="VL33" s="14">
        <v>215.1</v>
      </c>
      <c r="VM33" s="14">
        <v>217.08099999999999</v>
      </c>
      <c r="VN33" s="14">
        <v>217.08099999999999</v>
      </c>
      <c r="VO33" s="14">
        <v>-1.9810000000000001</v>
      </c>
      <c r="VP33" s="14">
        <v>16.600000000000001</v>
      </c>
      <c r="VQ33" s="14">
        <v>14.000999999999999</v>
      </c>
      <c r="VR33" s="14">
        <v>14.000999999999999</v>
      </c>
      <c r="VS33" s="14">
        <v>2.5990000000000002</v>
      </c>
      <c r="VT33" s="14">
        <v>114.8</v>
      </c>
      <c r="VU33" s="14">
        <v>106.831</v>
      </c>
      <c r="VV33" s="14">
        <v>106.831</v>
      </c>
      <c r="VW33" s="14">
        <v>7.9690000000000003</v>
      </c>
      <c r="VX33" s="14">
        <v>0.6</v>
      </c>
      <c r="VY33" s="14">
        <v>0.6</v>
      </c>
      <c r="VZ33" s="14">
        <v>0.6</v>
      </c>
      <c r="WA33" s="14">
        <v>0</v>
      </c>
      <c r="WB33" s="14">
        <v>122.7</v>
      </c>
      <c r="WC33" s="14">
        <v>125</v>
      </c>
      <c r="WD33" s="14">
        <v>109</v>
      </c>
      <c r="WE33" s="14">
        <v>13.7</v>
      </c>
      <c r="WF33" s="14">
        <v>144</v>
      </c>
      <c r="WG33" s="14">
        <v>133</v>
      </c>
      <c r="WH33" s="14">
        <v>114</v>
      </c>
      <c r="WI33" s="14">
        <v>30</v>
      </c>
      <c r="WJ33" s="14">
        <v>84.1</v>
      </c>
      <c r="WK33" s="14">
        <v>80.337999999999994</v>
      </c>
      <c r="WL33" s="14">
        <v>80.337999999999994</v>
      </c>
      <c r="WM33" s="14">
        <v>3.762</v>
      </c>
      <c r="WN33" s="14">
        <v>16.5</v>
      </c>
      <c r="WO33" s="14"/>
      <c r="WP33" s="14">
        <v>10.612</v>
      </c>
      <c r="WQ33" s="14">
        <v>5.8879999999999999</v>
      </c>
      <c r="WR33" s="14">
        <v>4.4000000000000004</v>
      </c>
      <c r="WS33" s="14">
        <v>4.3</v>
      </c>
      <c r="WT33" s="14">
        <v>4.3</v>
      </c>
      <c r="WU33" s="14">
        <v>0.1</v>
      </c>
      <c r="WV33" s="14">
        <v>18.399999999999999</v>
      </c>
      <c r="WW33" s="14">
        <v>18.25243</v>
      </c>
      <c r="WX33" s="14">
        <v>18.25243</v>
      </c>
      <c r="WY33" s="14">
        <v>0.14757000000000001</v>
      </c>
      <c r="WZ33" s="14">
        <v>9.8000000000000007</v>
      </c>
      <c r="XA33" s="14">
        <v>10.8</v>
      </c>
      <c r="XB33" s="14">
        <v>10.8</v>
      </c>
      <c r="XC33" s="14">
        <v>-1</v>
      </c>
      <c r="XD33" s="14">
        <v>43.4</v>
      </c>
      <c r="XE33" s="14">
        <v>48.268659999999997</v>
      </c>
      <c r="XF33" s="14">
        <v>42</v>
      </c>
      <c r="XG33" s="14">
        <v>1.4</v>
      </c>
      <c r="XH33" s="14">
        <v>32.799999999999997</v>
      </c>
      <c r="XI33" s="14">
        <v>28.731339999999999</v>
      </c>
      <c r="XJ33" s="14">
        <v>25</v>
      </c>
      <c r="XK33" s="14">
        <v>7.8</v>
      </c>
      <c r="XL33" s="14">
        <v>16.2</v>
      </c>
      <c r="XM33" s="14">
        <v>17</v>
      </c>
      <c r="XN33" s="14">
        <v>14</v>
      </c>
      <c r="XO33" s="14">
        <v>2.2000000000000002</v>
      </c>
      <c r="XP33" s="14"/>
      <c r="XQ33" s="14"/>
      <c r="XR33" s="14"/>
      <c r="XS33" s="14">
        <v>0</v>
      </c>
      <c r="XT33" s="14">
        <v>6.7</v>
      </c>
      <c r="XU33" s="14">
        <v>7.84</v>
      </c>
      <c r="XV33" s="14">
        <v>7.84</v>
      </c>
      <c r="XW33" s="14">
        <v>-1.1399999999999999</v>
      </c>
      <c r="XX33" s="14"/>
      <c r="XY33" s="14"/>
      <c r="XZ33" s="14"/>
      <c r="YA33" s="14">
        <v>0</v>
      </c>
      <c r="YB33" s="14"/>
      <c r="YC33" s="14"/>
      <c r="YD33" s="14"/>
      <c r="YE33" s="14">
        <v>0</v>
      </c>
    </row>
    <row r="34" spans="1:655" ht="24" customHeight="1" x14ac:dyDescent="0.3">
      <c r="A34" s="1"/>
      <c r="B34" s="16" t="s">
        <v>41</v>
      </c>
      <c r="C34" s="16" t="s">
        <v>743</v>
      </c>
      <c r="D34" s="17">
        <v>63.6</v>
      </c>
      <c r="E34" s="17">
        <v>25.457989999999999</v>
      </c>
      <c r="F34" s="17">
        <v>44.631790000000002</v>
      </c>
      <c r="G34" s="17">
        <v>18.968209999999999</v>
      </c>
      <c r="H34" s="17">
        <v>655.29999999999995</v>
      </c>
      <c r="I34" s="17">
        <v>643.65809000000002</v>
      </c>
      <c r="J34" s="17">
        <v>643.65809000000002</v>
      </c>
      <c r="K34" s="17">
        <v>11.641909999999999</v>
      </c>
      <c r="L34" s="17">
        <v>215.6</v>
      </c>
      <c r="M34" s="17">
        <v>219.87573</v>
      </c>
      <c r="N34" s="17">
        <v>209.39341999999999</v>
      </c>
      <c r="O34" s="17">
        <v>6.2065799999999998</v>
      </c>
      <c r="P34" s="17"/>
      <c r="Q34" s="17"/>
      <c r="R34" s="17"/>
      <c r="S34" s="17">
        <v>0</v>
      </c>
      <c r="T34" s="17"/>
      <c r="U34" s="17"/>
      <c r="V34" s="17"/>
      <c r="W34" s="17">
        <v>0</v>
      </c>
      <c r="X34" s="17">
        <v>51.1</v>
      </c>
      <c r="Y34" s="17">
        <v>46.250630000000001</v>
      </c>
      <c r="Z34" s="17">
        <v>76.79804</v>
      </c>
      <c r="AA34" s="17">
        <v>-25.698039999999999</v>
      </c>
      <c r="AB34" s="17">
        <v>99.8</v>
      </c>
      <c r="AC34" s="17">
        <v>130.52218999999999</v>
      </c>
      <c r="AD34" s="17">
        <v>100.00009</v>
      </c>
      <c r="AE34" s="17">
        <v>-0.20008999999999999</v>
      </c>
      <c r="AF34" s="17"/>
      <c r="AG34" s="17"/>
      <c r="AH34" s="17"/>
      <c r="AI34" s="17">
        <v>0</v>
      </c>
      <c r="AJ34" s="17"/>
      <c r="AK34" s="17"/>
      <c r="AL34" s="17"/>
      <c r="AM34" s="17">
        <v>0</v>
      </c>
      <c r="AN34" s="17">
        <v>182</v>
      </c>
      <c r="AO34" s="17">
        <v>185.58142000000001</v>
      </c>
      <c r="AP34" s="17">
        <v>187.31336999999999</v>
      </c>
      <c r="AQ34" s="17">
        <v>-5.3133699999999999</v>
      </c>
      <c r="AR34" s="17">
        <v>186.4</v>
      </c>
      <c r="AS34" s="17">
        <v>185.58142000000001</v>
      </c>
      <c r="AT34" s="17">
        <v>187.31336999999999</v>
      </c>
      <c r="AU34" s="17">
        <v>-0.91337000000000002</v>
      </c>
      <c r="AV34" s="17">
        <v>186.5</v>
      </c>
      <c r="AW34" s="17">
        <v>185.58142000000001</v>
      </c>
      <c r="AX34" s="17">
        <v>187.31336999999999</v>
      </c>
      <c r="AY34" s="17">
        <v>-0.81337000000000004</v>
      </c>
      <c r="AZ34" s="17">
        <v>262.39999999999998</v>
      </c>
      <c r="BA34" s="17">
        <v>278.37214</v>
      </c>
      <c r="BB34" s="17">
        <v>280.97005000000001</v>
      </c>
      <c r="BC34" s="17">
        <v>-18.570049999999998</v>
      </c>
      <c r="BD34" s="17">
        <v>132.9</v>
      </c>
      <c r="BE34" s="17">
        <v>164.66667000000001</v>
      </c>
      <c r="BF34" s="17">
        <v>164.66667000000001</v>
      </c>
      <c r="BG34" s="17">
        <v>-31.766670000000001</v>
      </c>
      <c r="BH34" s="17">
        <v>80.8</v>
      </c>
      <c r="BI34" s="17">
        <v>82.333330000000004</v>
      </c>
      <c r="BJ34" s="17">
        <v>82.333330000000004</v>
      </c>
      <c r="BK34" s="17">
        <v>-1.5333300000000001</v>
      </c>
      <c r="BL34" s="17">
        <v>219.6</v>
      </c>
      <c r="BM34" s="17">
        <v>246.43980999999999</v>
      </c>
      <c r="BN34" s="17">
        <v>197.13878</v>
      </c>
      <c r="BO34" s="17">
        <v>22.461220000000001</v>
      </c>
      <c r="BP34" s="17">
        <v>5</v>
      </c>
      <c r="BQ34" s="17">
        <v>4.4318400000000002</v>
      </c>
      <c r="BR34" s="17">
        <v>4.4318400000000002</v>
      </c>
      <c r="BS34" s="17">
        <v>0.56816</v>
      </c>
      <c r="BT34" s="17"/>
      <c r="BU34" s="17"/>
      <c r="BV34" s="17"/>
      <c r="BW34" s="17">
        <v>0</v>
      </c>
      <c r="BX34" s="17"/>
      <c r="BY34" s="17"/>
      <c r="BZ34" s="17"/>
      <c r="CA34" s="17">
        <v>0</v>
      </c>
      <c r="CB34" s="17"/>
      <c r="CC34" s="17"/>
      <c r="CD34" s="17"/>
      <c r="CE34" s="17">
        <v>0</v>
      </c>
      <c r="CF34" s="17"/>
      <c r="CG34" s="17"/>
      <c r="CH34" s="17"/>
      <c r="CI34" s="17">
        <v>0</v>
      </c>
      <c r="CJ34" s="17">
        <v>151</v>
      </c>
      <c r="CK34" s="17">
        <v>138.33479</v>
      </c>
      <c r="CL34" s="17">
        <v>138.33479</v>
      </c>
      <c r="CM34" s="17">
        <v>12.66521</v>
      </c>
      <c r="CN34" s="17">
        <v>8</v>
      </c>
      <c r="CO34" s="17">
        <v>5.1333399999999996</v>
      </c>
      <c r="CP34" s="17">
        <v>5.1333399999999996</v>
      </c>
      <c r="CQ34" s="17">
        <v>2.86666</v>
      </c>
      <c r="CR34" s="17">
        <v>5.3</v>
      </c>
      <c r="CS34" s="17">
        <v>2.8177599999999998</v>
      </c>
      <c r="CT34" s="17">
        <v>2.8177599999999998</v>
      </c>
      <c r="CU34" s="17">
        <v>2.48224</v>
      </c>
      <c r="CV34" s="17">
        <v>0</v>
      </c>
      <c r="CW34" s="17"/>
      <c r="CX34" s="17">
        <v>22.389009999999999</v>
      </c>
      <c r="CY34" s="17">
        <v>-22.389009999999999</v>
      </c>
      <c r="CZ34" s="17">
        <v>6.6</v>
      </c>
      <c r="DA34" s="17">
        <v>6.8787000000000003</v>
      </c>
      <c r="DB34" s="17">
        <v>6.8787000000000003</v>
      </c>
      <c r="DC34" s="17">
        <v>-0.2787</v>
      </c>
      <c r="DD34" s="17">
        <v>11.9</v>
      </c>
      <c r="DE34" s="17">
        <v>14.919420000000001</v>
      </c>
      <c r="DF34" s="17">
        <v>12.260400000000001</v>
      </c>
      <c r="DG34" s="17">
        <v>-0.3604</v>
      </c>
      <c r="DH34" s="17">
        <v>70</v>
      </c>
      <c r="DI34" s="17">
        <v>60</v>
      </c>
      <c r="DJ34" s="17">
        <v>29.944939999999999</v>
      </c>
      <c r="DK34" s="17">
        <v>40.055059999999997</v>
      </c>
      <c r="DL34" s="17"/>
      <c r="DM34" s="17"/>
      <c r="DN34" s="17"/>
      <c r="DO34" s="17">
        <v>0</v>
      </c>
      <c r="DP34" s="17"/>
      <c r="DQ34" s="17"/>
      <c r="DR34" s="17"/>
      <c r="DS34" s="17">
        <v>0</v>
      </c>
      <c r="DT34" s="17"/>
      <c r="DU34" s="17"/>
      <c r="DV34" s="17"/>
      <c r="DW34" s="17">
        <v>0</v>
      </c>
      <c r="DX34" s="17"/>
      <c r="DY34" s="17"/>
      <c r="DZ34" s="17"/>
      <c r="EA34" s="17">
        <v>0</v>
      </c>
      <c r="EB34" s="17">
        <v>65.599999999999994</v>
      </c>
      <c r="EC34" s="17">
        <v>47.845799999999997</v>
      </c>
      <c r="ED34" s="17">
        <v>61.235689999999998</v>
      </c>
      <c r="EE34" s="17">
        <v>4.3643099999999997</v>
      </c>
      <c r="EF34" s="17">
        <v>113.5</v>
      </c>
      <c r="EG34" s="17">
        <v>110.26321</v>
      </c>
      <c r="EH34" s="17">
        <v>110.26321</v>
      </c>
      <c r="EI34" s="17">
        <v>3.2367900000000001</v>
      </c>
      <c r="EJ34" s="17"/>
      <c r="EK34" s="17"/>
      <c r="EL34" s="17"/>
      <c r="EM34" s="17">
        <v>0</v>
      </c>
      <c r="EN34" s="17"/>
      <c r="EO34" s="17"/>
      <c r="EP34" s="17"/>
      <c r="EQ34" s="17">
        <v>0</v>
      </c>
      <c r="ER34" s="17"/>
      <c r="ES34" s="17"/>
      <c r="ET34" s="17"/>
      <c r="EU34" s="17">
        <v>0</v>
      </c>
      <c r="EV34" s="17">
        <v>6.5</v>
      </c>
      <c r="EW34" s="17">
        <v>6.39</v>
      </c>
      <c r="EX34" s="17">
        <v>6.39</v>
      </c>
      <c r="EY34" s="17">
        <v>0.11</v>
      </c>
      <c r="EZ34" s="17">
        <v>182.8</v>
      </c>
      <c r="FA34" s="17">
        <v>177.73623000000001</v>
      </c>
      <c r="FB34" s="17">
        <v>288.65982000000002</v>
      </c>
      <c r="FC34" s="17">
        <v>-105.85982</v>
      </c>
      <c r="FD34" s="17">
        <v>44.5</v>
      </c>
      <c r="FE34" s="17">
        <v>45.103659999999998</v>
      </c>
      <c r="FF34" s="17">
        <v>45.103659999999998</v>
      </c>
      <c r="FG34" s="17">
        <v>-0.60365999999999997</v>
      </c>
      <c r="FH34" s="17">
        <v>52.8</v>
      </c>
      <c r="FI34" s="17">
        <v>48.543689999999998</v>
      </c>
      <c r="FJ34" s="17">
        <v>115.02092</v>
      </c>
      <c r="FK34" s="17">
        <v>-62.22092</v>
      </c>
      <c r="FL34" s="17">
        <v>27</v>
      </c>
      <c r="FM34" s="17">
        <v>27.750350000000001</v>
      </c>
      <c r="FN34" s="17">
        <v>27.750350000000001</v>
      </c>
      <c r="FO34" s="17">
        <v>-0.75034999999999996</v>
      </c>
      <c r="FP34" s="17">
        <v>18.600000000000001</v>
      </c>
      <c r="FQ34" s="17">
        <v>17.386510000000001</v>
      </c>
      <c r="FR34" s="17">
        <v>17.562139999999999</v>
      </c>
      <c r="FS34" s="17">
        <v>1.03786</v>
      </c>
      <c r="FT34" s="17">
        <v>19.8</v>
      </c>
      <c r="FU34" s="17">
        <v>19.1068</v>
      </c>
      <c r="FV34" s="17">
        <v>19.1068</v>
      </c>
      <c r="FW34" s="17">
        <v>0.69320000000000004</v>
      </c>
      <c r="FX34" s="17">
        <v>91.2</v>
      </c>
      <c r="FY34" s="17">
        <v>75.191609999999997</v>
      </c>
      <c r="FZ34" s="17">
        <v>75.191599999999994</v>
      </c>
      <c r="GA34" s="17">
        <v>16.008400000000002</v>
      </c>
      <c r="GB34" s="17">
        <v>185.03816</v>
      </c>
      <c r="GC34" s="17">
        <v>185.10007999999999</v>
      </c>
      <c r="GD34" s="17">
        <v>185.10007999999999</v>
      </c>
      <c r="GE34" s="17">
        <v>-6.1920000000000003E-2</v>
      </c>
      <c r="GF34" s="17">
        <v>184.69011</v>
      </c>
      <c r="GG34" s="17">
        <v>185.10007999999999</v>
      </c>
      <c r="GH34" s="17">
        <v>185.10007999999999</v>
      </c>
      <c r="GI34" s="17">
        <v>-0.40997</v>
      </c>
      <c r="GJ34" s="17">
        <v>184.66812999999999</v>
      </c>
      <c r="GK34" s="17">
        <v>185.10007999999999</v>
      </c>
      <c r="GL34" s="17">
        <v>185.10007999999999</v>
      </c>
      <c r="GM34" s="17">
        <v>-0.43195</v>
      </c>
      <c r="GN34" s="17">
        <v>87</v>
      </c>
      <c r="GO34" s="17">
        <v>88.962040000000002</v>
      </c>
      <c r="GP34" s="17">
        <v>64.284989999999993</v>
      </c>
      <c r="GQ34" s="17">
        <v>22.715009999999999</v>
      </c>
      <c r="GR34" s="17">
        <v>0</v>
      </c>
      <c r="GS34" s="17">
        <v>0</v>
      </c>
      <c r="GT34" s="17">
        <v>0</v>
      </c>
      <c r="GU34" s="17">
        <v>0</v>
      </c>
      <c r="GV34" s="17">
        <v>1.6</v>
      </c>
      <c r="GW34" s="17">
        <v>2.7857500000000002</v>
      </c>
      <c r="GX34" s="17">
        <v>6.7322100000000002</v>
      </c>
      <c r="GY34" s="17">
        <v>-5.1322099999999997</v>
      </c>
      <c r="GZ34" s="17">
        <v>33.9</v>
      </c>
      <c r="HA34" s="17">
        <v>34.47804</v>
      </c>
      <c r="HB34" s="17">
        <v>34.47804</v>
      </c>
      <c r="HC34" s="17">
        <v>-0.57804</v>
      </c>
      <c r="HD34" s="17">
        <v>35.5</v>
      </c>
      <c r="HE34" s="17">
        <v>39.654170000000001</v>
      </c>
      <c r="HF34" s="17">
        <v>41.690289999999997</v>
      </c>
      <c r="HG34" s="17">
        <v>-6.1902900000000001</v>
      </c>
      <c r="HH34" s="17">
        <v>3.8</v>
      </c>
      <c r="HI34" s="17">
        <v>4.1192200000000003</v>
      </c>
      <c r="HJ34" s="17">
        <v>4.1192200000000003</v>
      </c>
      <c r="HK34" s="17">
        <v>-0.31922</v>
      </c>
      <c r="HL34" s="17">
        <v>13.2</v>
      </c>
      <c r="HM34" s="17">
        <v>15.830870000000001</v>
      </c>
      <c r="HN34" s="17">
        <v>15.830870000000001</v>
      </c>
      <c r="HO34" s="17">
        <v>-2.6308699999999998</v>
      </c>
      <c r="HP34" s="17">
        <v>85.9</v>
      </c>
      <c r="HQ34" s="17">
        <v>87.273110000000003</v>
      </c>
      <c r="HR34" s="17">
        <v>87.273089999999996</v>
      </c>
      <c r="HS34" s="17">
        <v>-1.3730899999999999</v>
      </c>
      <c r="HT34" s="17"/>
      <c r="HU34" s="17"/>
      <c r="HV34" s="17"/>
      <c r="HW34" s="17">
        <v>0</v>
      </c>
      <c r="HX34" s="17"/>
      <c r="HY34" s="17"/>
      <c r="HZ34" s="17"/>
      <c r="IA34" s="17">
        <v>0</v>
      </c>
      <c r="IB34" s="17">
        <v>62.2</v>
      </c>
      <c r="IC34" s="17">
        <v>76.163979999999995</v>
      </c>
      <c r="ID34" s="17">
        <v>53.016010000000001</v>
      </c>
      <c r="IE34" s="17">
        <v>9.1839899999999997</v>
      </c>
      <c r="IF34" s="17"/>
      <c r="IG34" s="17"/>
      <c r="IH34" s="17"/>
      <c r="II34" s="17">
        <v>0</v>
      </c>
      <c r="IJ34" s="17"/>
      <c r="IK34" s="17"/>
      <c r="IL34" s="17"/>
      <c r="IM34" s="17">
        <v>0</v>
      </c>
      <c r="IN34" s="17">
        <v>45.1</v>
      </c>
      <c r="IO34" s="17">
        <v>48.181449999999998</v>
      </c>
      <c r="IP34" s="17">
        <v>48.181449999999998</v>
      </c>
      <c r="IQ34" s="17">
        <v>-3.0814499999999998</v>
      </c>
      <c r="IR34" s="17"/>
      <c r="IS34" s="17"/>
      <c r="IT34" s="17"/>
      <c r="IU34" s="17">
        <v>0</v>
      </c>
      <c r="IV34" s="17"/>
      <c r="IW34" s="17"/>
      <c r="IX34" s="17"/>
      <c r="IY34" s="17">
        <v>0</v>
      </c>
      <c r="IZ34" s="17"/>
      <c r="JA34" s="17"/>
      <c r="JB34" s="17"/>
      <c r="JC34" s="17">
        <v>0</v>
      </c>
      <c r="JD34" s="17">
        <v>66.2</v>
      </c>
      <c r="JE34" s="17">
        <v>87.439679999999996</v>
      </c>
      <c r="JF34" s="17">
        <v>57.414259999999999</v>
      </c>
      <c r="JG34" s="17">
        <v>8.7857400000000005</v>
      </c>
      <c r="JH34" s="17">
        <v>172.8</v>
      </c>
      <c r="JI34" s="17">
        <v>178.52956</v>
      </c>
      <c r="JJ34" s="17">
        <v>178.52956</v>
      </c>
      <c r="JK34" s="17">
        <v>-5.7295600000000002</v>
      </c>
      <c r="JL34" s="17">
        <v>171.1</v>
      </c>
      <c r="JM34" s="17">
        <v>178.52956</v>
      </c>
      <c r="JN34" s="17">
        <v>178.52956</v>
      </c>
      <c r="JO34" s="17">
        <v>-7.4295600000000004</v>
      </c>
      <c r="JP34" s="17">
        <v>200</v>
      </c>
      <c r="JQ34" s="17">
        <v>178.52956</v>
      </c>
      <c r="JR34" s="17">
        <v>178.52956</v>
      </c>
      <c r="JS34" s="17">
        <v>21.47044</v>
      </c>
      <c r="JT34" s="17">
        <v>269.8</v>
      </c>
      <c r="JU34" s="17">
        <v>267.79433</v>
      </c>
      <c r="JV34" s="17">
        <v>267.79433</v>
      </c>
      <c r="JW34" s="17">
        <v>2.0056699999999998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1.3</v>
      </c>
      <c r="LE34" s="17">
        <v>1.7823899999999999</v>
      </c>
      <c r="LF34" s="17">
        <v>1.7823899999999999</v>
      </c>
      <c r="LG34" s="17">
        <v>-0.48238999999999999</v>
      </c>
      <c r="LH34" s="17">
        <v>134.6</v>
      </c>
      <c r="LI34" s="17">
        <v>115.44054</v>
      </c>
      <c r="LJ34" s="17">
        <v>113.699</v>
      </c>
      <c r="LK34" s="17">
        <v>20.901</v>
      </c>
      <c r="LL34" s="17">
        <v>93.5</v>
      </c>
      <c r="LM34" s="17">
        <v>85.63897</v>
      </c>
      <c r="LN34" s="17">
        <v>87.638679999999994</v>
      </c>
      <c r="LO34" s="17">
        <v>5.8613200000000001</v>
      </c>
      <c r="LP34" s="17">
        <v>67</v>
      </c>
      <c r="LQ34" s="17">
        <v>67.133979999999994</v>
      </c>
      <c r="LR34" s="17">
        <v>67.133979999999994</v>
      </c>
      <c r="LS34" s="17">
        <v>-0.13397999999999999</v>
      </c>
      <c r="LT34" s="17">
        <v>72</v>
      </c>
      <c r="LU34" s="17">
        <v>69.686449999999994</v>
      </c>
      <c r="LV34" s="17">
        <v>72.373819999999995</v>
      </c>
      <c r="LW34" s="17">
        <v>-0.37381999999999999</v>
      </c>
      <c r="LX34" s="17">
        <v>30.5</v>
      </c>
      <c r="LY34" s="17">
        <v>29.951460000000001</v>
      </c>
      <c r="LZ34" s="17">
        <v>29.951429999999998</v>
      </c>
      <c r="MA34" s="17">
        <v>0.54857</v>
      </c>
      <c r="MB34" s="17">
        <v>51.7</v>
      </c>
      <c r="MC34" s="17"/>
      <c r="MD34" s="17">
        <v>67.099999999999994</v>
      </c>
      <c r="ME34" s="17">
        <v>-15.4</v>
      </c>
      <c r="MF34" s="17"/>
      <c r="MG34" s="17"/>
      <c r="MH34" s="17"/>
      <c r="MI34" s="17">
        <v>0</v>
      </c>
      <c r="MJ34" s="17"/>
      <c r="MK34" s="17"/>
      <c r="ML34" s="17"/>
      <c r="MM34" s="17">
        <v>0</v>
      </c>
      <c r="MN34" s="17">
        <v>144.1</v>
      </c>
      <c r="MO34" s="17">
        <v>143.88266999999999</v>
      </c>
      <c r="MP34" s="17">
        <v>146.56122999999999</v>
      </c>
      <c r="MQ34" s="17">
        <v>-2.46123</v>
      </c>
      <c r="MR34" s="17"/>
      <c r="MS34" s="17"/>
      <c r="MT34" s="17"/>
      <c r="MU34" s="17">
        <v>0</v>
      </c>
      <c r="MV34" s="17">
        <v>68.900000000000006</v>
      </c>
      <c r="MW34" s="17">
        <v>71.941329999999994</v>
      </c>
      <c r="MX34" s="17">
        <v>73.280609999999996</v>
      </c>
      <c r="MY34" s="17">
        <v>-4.3806099999999999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1.2</v>
      </c>
      <c r="OC34" s="17">
        <v>1.121</v>
      </c>
      <c r="OD34" s="17">
        <v>1.121</v>
      </c>
      <c r="OE34" s="17">
        <v>7.9000000000000001E-2</v>
      </c>
      <c r="OF34" s="17">
        <v>122.8</v>
      </c>
      <c r="OG34" s="17">
        <v>126.658</v>
      </c>
      <c r="OH34" s="17">
        <v>126.658</v>
      </c>
      <c r="OI34" s="17">
        <v>-3.8580000000000001</v>
      </c>
      <c r="OJ34" s="17">
        <v>64.900000000000006</v>
      </c>
      <c r="OK34" s="17">
        <v>66.287999999999997</v>
      </c>
      <c r="OL34" s="17">
        <v>66.287999999999997</v>
      </c>
      <c r="OM34" s="17">
        <v>-1.3879999999999999</v>
      </c>
      <c r="ON34" s="17">
        <v>13.9</v>
      </c>
      <c r="OO34" s="17">
        <v>15.768000000000001</v>
      </c>
      <c r="OP34" s="17">
        <v>15.768000000000001</v>
      </c>
      <c r="OQ34" s="17">
        <v>-1.8680000000000001</v>
      </c>
      <c r="OR34" s="17">
        <v>0.3</v>
      </c>
      <c r="OS34" s="17"/>
      <c r="OT34" s="17">
        <v>0.4</v>
      </c>
      <c r="OU34" s="17">
        <v>-0.1</v>
      </c>
      <c r="OV34" s="17">
        <v>12.6</v>
      </c>
      <c r="OW34" s="17">
        <v>11.45631</v>
      </c>
      <c r="OX34" s="17">
        <v>11.45631</v>
      </c>
      <c r="OY34" s="17">
        <v>1.1436900000000001</v>
      </c>
      <c r="OZ34" s="17">
        <v>10</v>
      </c>
      <c r="PA34" s="17">
        <v>9</v>
      </c>
      <c r="PB34" s="17">
        <v>9</v>
      </c>
      <c r="PC34" s="17">
        <v>1</v>
      </c>
      <c r="PD34" s="17">
        <v>3.9</v>
      </c>
      <c r="PE34" s="17">
        <v>3.6825000000000001</v>
      </c>
      <c r="PF34" s="17">
        <v>5.6699900000000003</v>
      </c>
      <c r="PG34" s="17">
        <v>-1.76999</v>
      </c>
      <c r="PH34" s="17">
        <v>0.5</v>
      </c>
      <c r="PI34" s="17">
        <v>1</v>
      </c>
      <c r="PJ34" s="17">
        <v>1</v>
      </c>
      <c r="PK34" s="17">
        <v>-0.5</v>
      </c>
      <c r="PL34" s="17">
        <v>2.2999999999999998</v>
      </c>
      <c r="PM34" s="17">
        <v>3.25</v>
      </c>
      <c r="PN34" s="17">
        <v>3.25</v>
      </c>
      <c r="PO34" s="17">
        <v>-0.95</v>
      </c>
      <c r="PP34" s="17">
        <v>2.6</v>
      </c>
      <c r="PQ34" s="17">
        <v>2.5</v>
      </c>
      <c r="PR34" s="17">
        <v>2.5</v>
      </c>
      <c r="PS34" s="17">
        <v>0.1</v>
      </c>
      <c r="PT34" s="17">
        <v>20.6</v>
      </c>
      <c r="PU34" s="17">
        <v>19.417480000000001</v>
      </c>
      <c r="PV34" s="17">
        <v>19.417480000000001</v>
      </c>
      <c r="PW34" s="17">
        <v>1.18252</v>
      </c>
      <c r="PX34" s="17">
        <v>14.3</v>
      </c>
      <c r="PY34" s="17">
        <v>13.592230000000001</v>
      </c>
      <c r="PZ34" s="17">
        <v>13.592230000000001</v>
      </c>
      <c r="QA34" s="17">
        <v>0.70777000000000001</v>
      </c>
      <c r="QB34" s="17">
        <v>9.9</v>
      </c>
      <c r="QC34" s="17">
        <v>10</v>
      </c>
      <c r="QD34" s="17">
        <v>10</v>
      </c>
      <c r="QE34" s="17">
        <v>-0.1</v>
      </c>
      <c r="QF34" s="17">
        <v>3.3</v>
      </c>
      <c r="QG34" s="17">
        <v>3.5</v>
      </c>
      <c r="QH34" s="17">
        <v>3.5</v>
      </c>
      <c r="QI34" s="17">
        <v>-0.2</v>
      </c>
      <c r="QJ34" s="17">
        <v>18.5</v>
      </c>
      <c r="QK34" s="17">
        <v>17.961169999999999</v>
      </c>
      <c r="QL34" s="17">
        <v>17.96116</v>
      </c>
      <c r="QM34" s="17">
        <v>0.53883999999999999</v>
      </c>
      <c r="QN34" s="17">
        <v>12.6</v>
      </c>
      <c r="QO34" s="17"/>
      <c r="QP34" s="17">
        <v>11.711</v>
      </c>
      <c r="QQ34" s="17">
        <v>0.88900000000000001</v>
      </c>
      <c r="QR34" s="17">
        <v>15.3</v>
      </c>
      <c r="QS34" s="17">
        <v>14.819000000000001</v>
      </c>
      <c r="QT34" s="17">
        <v>14.819000000000001</v>
      </c>
      <c r="QU34" s="17">
        <v>0.48099999999999998</v>
      </c>
      <c r="QV34" s="17">
        <v>31.6</v>
      </c>
      <c r="QW34" s="17">
        <v>31.3</v>
      </c>
      <c r="QX34" s="17">
        <v>29.756</v>
      </c>
      <c r="QY34" s="17">
        <v>1.8440000000000001</v>
      </c>
      <c r="QZ34" s="17">
        <v>83.3</v>
      </c>
      <c r="RA34" s="17">
        <v>84.6</v>
      </c>
      <c r="RB34" s="17">
        <v>83.516000000000005</v>
      </c>
      <c r="RC34" s="17">
        <v>-0.216</v>
      </c>
      <c r="RD34" s="17">
        <v>4.5</v>
      </c>
      <c r="RE34" s="17">
        <v>2.9009999999999998</v>
      </c>
      <c r="RF34" s="17">
        <v>2.9009999999999998</v>
      </c>
      <c r="RG34" s="17">
        <v>1.599</v>
      </c>
      <c r="RH34" s="17">
        <v>2.2000000000000002</v>
      </c>
      <c r="RI34" s="17">
        <v>2.4</v>
      </c>
      <c r="RJ34" s="17">
        <v>2.4</v>
      </c>
      <c r="RK34" s="17">
        <v>-0.2</v>
      </c>
      <c r="RL34" s="17">
        <v>0</v>
      </c>
      <c r="RM34" s="17"/>
      <c r="RN34" s="17">
        <v>0</v>
      </c>
      <c r="RO34" s="17">
        <v>0</v>
      </c>
      <c r="RP34" s="17">
        <v>2.8</v>
      </c>
      <c r="RQ34" s="17">
        <v>2.8</v>
      </c>
      <c r="RR34" s="17">
        <v>2.8</v>
      </c>
      <c r="RS34" s="17">
        <v>0</v>
      </c>
      <c r="RT34" s="17">
        <v>14.9</v>
      </c>
      <c r="RU34" s="17"/>
      <c r="RV34" s="17">
        <v>9.4060000000000006</v>
      </c>
      <c r="RW34" s="17">
        <v>5.4939999999999998</v>
      </c>
      <c r="RX34" s="17">
        <v>2.4</v>
      </c>
      <c r="RY34" s="17">
        <v>2.4510000000000001</v>
      </c>
      <c r="RZ34" s="17">
        <v>2.4510000000000001</v>
      </c>
      <c r="SA34" s="17">
        <v>-5.0999999999999997E-2</v>
      </c>
      <c r="SB34" s="17">
        <v>16.899999999999999</v>
      </c>
      <c r="SC34" s="17">
        <v>17.617319999999999</v>
      </c>
      <c r="SD34" s="17">
        <v>12.26301</v>
      </c>
      <c r="SE34" s="17">
        <v>4.6369899999999999</v>
      </c>
      <c r="SF34" s="17">
        <v>1.5</v>
      </c>
      <c r="SG34" s="17">
        <v>1.9</v>
      </c>
      <c r="SH34" s="17">
        <v>1.9</v>
      </c>
      <c r="SI34" s="17">
        <v>-0.4</v>
      </c>
      <c r="SJ34" s="17"/>
      <c r="SK34" s="17"/>
      <c r="SL34" s="17"/>
      <c r="SM34" s="17">
        <v>0</v>
      </c>
      <c r="SN34" s="17">
        <v>9.6999999999999993</v>
      </c>
      <c r="SO34" s="17">
        <v>9.6999999999999993</v>
      </c>
      <c r="SP34" s="17">
        <v>9.6999999999999993</v>
      </c>
      <c r="SQ34" s="17">
        <v>0</v>
      </c>
      <c r="SR34" s="17">
        <v>4.8</v>
      </c>
      <c r="SS34" s="17">
        <v>3.9</v>
      </c>
      <c r="ST34" s="17">
        <v>3.9</v>
      </c>
      <c r="SU34" s="17">
        <v>0.9</v>
      </c>
      <c r="SV34" s="17">
        <v>6.4</v>
      </c>
      <c r="SW34" s="17">
        <v>6</v>
      </c>
      <c r="SX34" s="17">
        <v>6</v>
      </c>
      <c r="SY34" s="17">
        <v>0.4</v>
      </c>
      <c r="SZ34" s="17">
        <v>9.1</v>
      </c>
      <c r="TA34" s="17">
        <v>4.5</v>
      </c>
      <c r="TB34" s="17">
        <v>4.5</v>
      </c>
      <c r="TC34" s="17">
        <v>4.5999999999999996</v>
      </c>
      <c r="TD34" s="17">
        <v>15.6</v>
      </c>
      <c r="TE34" s="17">
        <v>15.922330000000001</v>
      </c>
      <c r="TF34" s="17">
        <v>15.922330000000001</v>
      </c>
      <c r="TG34" s="17">
        <v>-0.32233000000000001</v>
      </c>
      <c r="TH34" s="17">
        <v>28.2</v>
      </c>
      <c r="TI34" s="17">
        <v>25.780999999999999</v>
      </c>
      <c r="TJ34" s="17">
        <v>25.780999999999999</v>
      </c>
      <c r="TK34" s="17">
        <v>2.419</v>
      </c>
      <c r="TL34" s="17">
        <v>76.400000000000006</v>
      </c>
      <c r="TM34" s="17">
        <v>71.753</v>
      </c>
      <c r="TN34" s="17">
        <v>71.753</v>
      </c>
      <c r="TO34" s="17">
        <v>4.6470000000000002</v>
      </c>
      <c r="TP34" s="17"/>
      <c r="TQ34" s="17"/>
      <c r="TR34" s="17"/>
      <c r="TS34" s="17">
        <v>0</v>
      </c>
      <c r="TT34" s="17">
        <v>73.3</v>
      </c>
      <c r="TU34" s="17">
        <v>27.778020000000001</v>
      </c>
      <c r="TV34" s="17">
        <v>83.203000000000003</v>
      </c>
      <c r="TW34" s="17">
        <v>-9.9030000000000005</v>
      </c>
      <c r="TX34" s="17">
        <v>68.8</v>
      </c>
      <c r="TY34" s="17">
        <v>97.455590000000001</v>
      </c>
      <c r="TZ34" s="17">
        <v>83.113</v>
      </c>
      <c r="UA34" s="17">
        <v>-14.313000000000001</v>
      </c>
      <c r="UB34" s="17">
        <v>14</v>
      </c>
      <c r="UC34" s="17">
        <v>6.3268000000000004</v>
      </c>
      <c r="UD34" s="17">
        <v>12.893000000000001</v>
      </c>
      <c r="UE34" s="17">
        <v>1.107</v>
      </c>
      <c r="UF34" s="17">
        <v>8.6</v>
      </c>
      <c r="UG34" s="17">
        <v>11.938700000000001</v>
      </c>
      <c r="UH34" s="17">
        <v>11.365</v>
      </c>
      <c r="UI34" s="17">
        <v>-2.7650000000000001</v>
      </c>
      <c r="UJ34" s="17">
        <v>11</v>
      </c>
      <c r="UK34" s="17">
        <v>9</v>
      </c>
      <c r="UL34" s="17">
        <v>9</v>
      </c>
      <c r="UM34" s="17">
        <v>2</v>
      </c>
      <c r="UN34" s="17">
        <v>4.0999999999999996</v>
      </c>
      <c r="UO34" s="17">
        <v>3</v>
      </c>
      <c r="UP34" s="17">
        <v>3</v>
      </c>
      <c r="UQ34" s="17">
        <v>1.1000000000000001</v>
      </c>
      <c r="UR34" s="17">
        <v>8.5</v>
      </c>
      <c r="US34" s="17">
        <v>7.5</v>
      </c>
      <c r="UT34" s="17">
        <v>7.5</v>
      </c>
      <c r="UU34" s="17">
        <v>1</v>
      </c>
      <c r="UV34" s="17">
        <v>6.1</v>
      </c>
      <c r="UW34" s="17">
        <v>6</v>
      </c>
      <c r="UX34" s="17">
        <v>6</v>
      </c>
      <c r="UY34" s="17">
        <v>0.1</v>
      </c>
      <c r="UZ34" s="17">
        <v>6.8</v>
      </c>
      <c r="VA34" s="17">
        <v>7</v>
      </c>
      <c r="VB34" s="17">
        <v>7</v>
      </c>
      <c r="VC34" s="17">
        <v>-0.2</v>
      </c>
      <c r="VD34" s="17">
        <v>7</v>
      </c>
      <c r="VE34" s="17">
        <v>7</v>
      </c>
      <c r="VF34" s="17">
        <v>7</v>
      </c>
      <c r="VG34" s="17">
        <v>0</v>
      </c>
      <c r="VH34" s="17">
        <v>12.2</v>
      </c>
      <c r="VI34" s="17">
        <v>13.913</v>
      </c>
      <c r="VJ34" s="17">
        <v>13.913</v>
      </c>
      <c r="VK34" s="17">
        <v>-1.7130000000000001</v>
      </c>
      <c r="VL34" s="17">
        <v>216.9</v>
      </c>
      <c r="VM34" s="17">
        <v>225.178</v>
      </c>
      <c r="VN34" s="17">
        <v>225.178</v>
      </c>
      <c r="VO34" s="17">
        <v>-8.2780000000000005</v>
      </c>
      <c r="VP34" s="17">
        <v>16.3</v>
      </c>
      <c r="VQ34" s="17">
        <v>13.818</v>
      </c>
      <c r="VR34" s="17">
        <v>13.818</v>
      </c>
      <c r="VS34" s="17">
        <v>2.4820000000000002</v>
      </c>
      <c r="VT34" s="17">
        <v>116.7</v>
      </c>
      <c r="VU34" s="17">
        <v>108.277</v>
      </c>
      <c r="VV34" s="17">
        <v>108.277</v>
      </c>
      <c r="VW34" s="17">
        <v>8.423</v>
      </c>
      <c r="VX34" s="17">
        <v>0.6</v>
      </c>
      <c r="VY34" s="17">
        <v>0.6</v>
      </c>
      <c r="VZ34" s="17">
        <v>0.6</v>
      </c>
      <c r="WA34" s="17">
        <v>0</v>
      </c>
      <c r="WB34" s="17">
        <v>123.1</v>
      </c>
      <c r="WC34" s="17">
        <v>126</v>
      </c>
      <c r="WD34" s="17">
        <v>115</v>
      </c>
      <c r="WE34" s="17">
        <v>8.1</v>
      </c>
      <c r="WF34" s="17">
        <v>141.9</v>
      </c>
      <c r="WG34" s="17">
        <v>135</v>
      </c>
      <c r="WH34" s="17">
        <v>121</v>
      </c>
      <c r="WI34" s="17">
        <v>20.9</v>
      </c>
      <c r="WJ34" s="17">
        <v>84.8</v>
      </c>
      <c r="WK34" s="17">
        <v>80.802000000000007</v>
      </c>
      <c r="WL34" s="17">
        <v>80.802000000000007</v>
      </c>
      <c r="WM34" s="17">
        <v>3.9980000000000002</v>
      </c>
      <c r="WN34" s="17">
        <v>15.9</v>
      </c>
      <c r="WO34" s="17"/>
      <c r="WP34" s="17">
        <v>9.7029999999999994</v>
      </c>
      <c r="WQ34" s="17">
        <v>6.1970000000000001</v>
      </c>
      <c r="WR34" s="17">
        <v>4.4000000000000004</v>
      </c>
      <c r="WS34" s="17">
        <v>4.3</v>
      </c>
      <c r="WT34" s="17">
        <v>4.3</v>
      </c>
      <c r="WU34" s="17">
        <v>0.1</v>
      </c>
      <c r="WV34" s="17">
        <v>18.600000000000001</v>
      </c>
      <c r="WW34" s="17">
        <v>18.25243</v>
      </c>
      <c r="WX34" s="17">
        <v>18.25243</v>
      </c>
      <c r="WY34" s="17">
        <v>0.34756999999999999</v>
      </c>
      <c r="WZ34" s="17">
        <v>9.6999999999999993</v>
      </c>
      <c r="XA34" s="17">
        <v>10.8</v>
      </c>
      <c r="XB34" s="17">
        <v>10.8</v>
      </c>
      <c r="XC34" s="17">
        <v>-1.1000000000000001</v>
      </c>
      <c r="XD34" s="17">
        <v>41.4</v>
      </c>
      <c r="XE34" s="17">
        <v>48.268659999999997</v>
      </c>
      <c r="XF34" s="17">
        <v>42</v>
      </c>
      <c r="XG34" s="17">
        <v>-0.6</v>
      </c>
      <c r="XH34" s="17">
        <v>31.4</v>
      </c>
      <c r="XI34" s="17">
        <v>28.731339999999999</v>
      </c>
      <c r="XJ34" s="17">
        <v>25</v>
      </c>
      <c r="XK34" s="17">
        <v>6.4</v>
      </c>
      <c r="XL34" s="17">
        <v>17.100000000000001</v>
      </c>
      <c r="XM34" s="17">
        <v>17</v>
      </c>
      <c r="XN34" s="17">
        <v>14</v>
      </c>
      <c r="XO34" s="17">
        <v>3.1</v>
      </c>
      <c r="XP34" s="17"/>
      <c r="XQ34" s="17"/>
      <c r="XR34" s="17"/>
      <c r="XS34" s="17">
        <v>0</v>
      </c>
      <c r="XT34" s="17">
        <v>6.8</v>
      </c>
      <c r="XU34" s="17">
        <v>7.84</v>
      </c>
      <c r="XV34" s="17">
        <v>7.84</v>
      </c>
      <c r="XW34" s="17">
        <v>-1.04</v>
      </c>
      <c r="XX34" s="17"/>
      <c r="XY34" s="17"/>
      <c r="XZ34" s="17"/>
      <c r="YA34" s="17">
        <v>0</v>
      </c>
      <c r="YB34" s="17"/>
      <c r="YC34" s="17"/>
      <c r="YD34" s="17"/>
      <c r="YE34" s="17">
        <v>0</v>
      </c>
    </row>
    <row r="35" spans="1:655" ht="24" customHeight="1" x14ac:dyDescent="0.3">
      <c r="A35" s="1"/>
      <c r="B35" s="16" t="s">
        <v>41</v>
      </c>
      <c r="C35" s="16" t="s">
        <v>744</v>
      </c>
      <c r="D35" s="17">
        <v>62</v>
      </c>
      <c r="E35" s="17">
        <v>22.541969999999999</v>
      </c>
      <c r="F35" s="17">
        <v>0</v>
      </c>
      <c r="G35" s="17">
        <v>62</v>
      </c>
      <c r="H35" s="17">
        <v>647.5</v>
      </c>
      <c r="I35" s="17">
        <v>643.65809000000002</v>
      </c>
      <c r="J35" s="17">
        <v>643.65809000000002</v>
      </c>
      <c r="K35" s="17">
        <v>3.8419099999999999</v>
      </c>
      <c r="L35" s="17">
        <v>214.5</v>
      </c>
      <c r="M35" s="17">
        <v>219.87573</v>
      </c>
      <c r="N35" s="17">
        <v>209.39341999999999</v>
      </c>
      <c r="O35" s="17">
        <v>5.1065800000000001</v>
      </c>
      <c r="P35" s="17"/>
      <c r="Q35" s="17"/>
      <c r="R35" s="17"/>
      <c r="S35" s="17">
        <v>0</v>
      </c>
      <c r="T35" s="17"/>
      <c r="U35" s="17"/>
      <c r="V35" s="17"/>
      <c r="W35" s="17">
        <v>0</v>
      </c>
      <c r="X35" s="17">
        <v>49.9</v>
      </c>
      <c r="Y35" s="17">
        <v>31.238669999999999</v>
      </c>
      <c r="Z35" s="17">
        <v>76.797730000000001</v>
      </c>
      <c r="AA35" s="17">
        <v>-26.897729999999999</v>
      </c>
      <c r="AB35" s="17">
        <v>99.5</v>
      </c>
      <c r="AC35" s="17">
        <v>120.39395</v>
      </c>
      <c r="AD35" s="17">
        <v>100.00008</v>
      </c>
      <c r="AE35" s="17">
        <v>-0.50007999999999997</v>
      </c>
      <c r="AF35" s="17"/>
      <c r="AG35" s="17"/>
      <c r="AH35" s="17"/>
      <c r="AI35" s="17">
        <v>0</v>
      </c>
      <c r="AJ35" s="17"/>
      <c r="AK35" s="17"/>
      <c r="AL35" s="17"/>
      <c r="AM35" s="17">
        <v>0</v>
      </c>
      <c r="AN35" s="17">
        <v>174.8</v>
      </c>
      <c r="AO35" s="17">
        <v>185.5814</v>
      </c>
      <c r="AP35" s="17">
        <v>187.31336999999999</v>
      </c>
      <c r="AQ35" s="17">
        <v>-12.51337</v>
      </c>
      <c r="AR35" s="17">
        <v>173.9</v>
      </c>
      <c r="AS35" s="17">
        <v>185.5814</v>
      </c>
      <c r="AT35" s="17">
        <v>187.31336999999999</v>
      </c>
      <c r="AU35" s="17">
        <v>-13.41337</v>
      </c>
      <c r="AV35" s="17">
        <v>187.8</v>
      </c>
      <c r="AW35" s="17">
        <v>185.5814</v>
      </c>
      <c r="AX35" s="17">
        <v>187.31336999999999</v>
      </c>
      <c r="AY35" s="17">
        <v>0.48663000000000001</v>
      </c>
      <c r="AZ35" s="17">
        <v>274.39999999999998</v>
      </c>
      <c r="BA35" s="17">
        <v>278.37209999999999</v>
      </c>
      <c r="BB35" s="17">
        <v>280.97005000000001</v>
      </c>
      <c r="BC35" s="17">
        <v>-6.5700500000000002</v>
      </c>
      <c r="BD35" s="17">
        <v>133.30000000000001</v>
      </c>
      <c r="BE35" s="17">
        <v>188.66667000000001</v>
      </c>
      <c r="BF35" s="17">
        <v>188.66667000000001</v>
      </c>
      <c r="BG35" s="17">
        <v>-55.366669999999999</v>
      </c>
      <c r="BH35" s="17">
        <v>80.5</v>
      </c>
      <c r="BI35" s="17">
        <v>94.333330000000004</v>
      </c>
      <c r="BJ35" s="17">
        <v>94.333330000000004</v>
      </c>
      <c r="BK35" s="17">
        <v>-13.83333</v>
      </c>
      <c r="BL35" s="17">
        <v>256.7</v>
      </c>
      <c r="BM35" s="17">
        <v>216.92358999999999</v>
      </c>
      <c r="BN35" s="17">
        <v>114.08953</v>
      </c>
      <c r="BO35" s="17">
        <v>142.61046999999999</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150.30000000000001</v>
      </c>
      <c r="CK35" s="17">
        <v>138.33479</v>
      </c>
      <c r="CL35" s="17">
        <v>138.33479</v>
      </c>
      <c r="CM35" s="17">
        <v>11.965210000000001</v>
      </c>
      <c r="CN35" s="17">
        <v>7.4</v>
      </c>
      <c r="CO35" s="17">
        <v>5.1333399999999996</v>
      </c>
      <c r="CP35" s="17">
        <v>5.1333399999999996</v>
      </c>
      <c r="CQ35" s="17">
        <v>2.2666599999999999</v>
      </c>
      <c r="CR35" s="17">
        <v>5.0999999999999996</v>
      </c>
      <c r="CS35" s="17">
        <v>2.8177599999999998</v>
      </c>
      <c r="CT35" s="17">
        <v>2.8177599999999998</v>
      </c>
      <c r="CU35" s="17">
        <v>2.2822399999999998</v>
      </c>
      <c r="CV35" s="17">
        <v>0</v>
      </c>
      <c r="CW35" s="17"/>
      <c r="CX35" s="17">
        <v>0</v>
      </c>
      <c r="CY35" s="17">
        <v>0</v>
      </c>
      <c r="CZ35" s="17">
        <v>6.6</v>
      </c>
      <c r="DA35" s="17">
        <v>6.8787000000000003</v>
      </c>
      <c r="DB35" s="17">
        <v>6.8787000000000003</v>
      </c>
      <c r="DC35" s="17">
        <v>-0.2787</v>
      </c>
      <c r="DD35" s="17">
        <v>12.3</v>
      </c>
      <c r="DE35" s="17">
        <v>14.919420000000001</v>
      </c>
      <c r="DF35" s="17">
        <v>12.260400000000001</v>
      </c>
      <c r="DG35" s="17">
        <v>3.9600000000000003E-2</v>
      </c>
      <c r="DH35" s="17">
        <v>70.3</v>
      </c>
      <c r="DI35" s="17">
        <v>60</v>
      </c>
      <c r="DJ35" s="17">
        <v>15.463939999999999</v>
      </c>
      <c r="DK35" s="17">
        <v>54.836060000000003</v>
      </c>
      <c r="DL35" s="17"/>
      <c r="DM35" s="17"/>
      <c r="DN35" s="17"/>
      <c r="DO35" s="17">
        <v>0</v>
      </c>
      <c r="DP35" s="17"/>
      <c r="DQ35" s="17"/>
      <c r="DR35" s="17"/>
      <c r="DS35" s="17">
        <v>0</v>
      </c>
      <c r="DT35" s="17"/>
      <c r="DU35" s="17"/>
      <c r="DV35" s="17"/>
      <c r="DW35" s="17">
        <v>0</v>
      </c>
      <c r="DX35" s="17"/>
      <c r="DY35" s="17"/>
      <c r="DZ35" s="17"/>
      <c r="EA35" s="17">
        <v>0</v>
      </c>
      <c r="EB35" s="17">
        <v>64.8</v>
      </c>
      <c r="EC35" s="17">
        <v>45.15748</v>
      </c>
      <c r="ED35" s="17">
        <v>58.038780000000003</v>
      </c>
      <c r="EE35" s="17">
        <v>6.7612199999999998</v>
      </c>
      <c r="EF35" s="17">
        <v>111.6</v>
      </c>
      <c r="EG35" s="17">
        <v>110.26321</v>
      </c>
      <c r="EH35" s="17">
        <v>110.26321</v>
      </c>
      <c r="EI35" s="17">
        <v>1.3367899999999999</v>
      </c>
      <c r="EJ35" s="17"/>
      <c r="EK35" s="17"/>
      <c r="EL35" s="17"/>
      <c r="EM35" s="17">
        <v>0</v>
      </c>
      <c r="EN35" s="17"/>
      <c r="EO35" s="17"/>
      <c r="EP35" s="17"/>
      <c r="EQ35" s="17">
        <v>0</v>
      </c>
      <c r="ER35" s="17"/>
      <c r="ES35" s="17"/>
      <c r="ET35" s="17"/>
      <c r="EU35" s="17">
        <v>0</v>
      </c>
      <c r="EV35" s="17">
        <v>6.5</v>
      </c>
      <c r="EW35" s="17">
        <v>6.39</v>
      </c>
      <c r="EX35" s="17">
        <v>6.39</v>
      </c>
      <c r="EY35" s="17">
        <v>0.11</v>
      </c>
      <c r="EZ35" s="17">
        <v>172.5</v>
      </c>
      <c r="FA35" s="17">
        <v>168.74287000000001</v>
      </c>
      <c r="FB35" s="17">
        <v>288.65983</v>
      </c>
      <c r="FC35" s="17">
        <v>-116.15983</v>
      </c>
      <c r="FD35" s="17">
        <v>44</v>
      </c>
      <c r="FE35" s="17">
        <v>45.103659999999998</v>
      </c>
      <c r="FF35" s="17">
        <v>45.103659999999998</v>
      </c>
      <c r="FG35" s="17">
        <v>-1.1036600000000001</v>
      </c>
      <c r="FH35" s="17">
        <v>48.7</v>
      </c>
      <c r="FI35" s="17">
        <v>48.543689999999998</v>
      </c>
      <c r="FJ35" s="17">
        <v>123.45766999999999</v>
      </c>
      <c r="FK35" s="17">
        <v>-74.757670000000005</v>
      </c>
      <c r="FL35" s="17">
        <v>28.1</v>
      </c>
      <c r="FM35" s="17">
        <v>27.750350000000001</v>
      </c>
      <c r="FN35" s="17">
        <v>27.750350000000001</v>
      </c>
      <c r="FO35" s="17">
        <v>0.34965000000000002</v>
      </c>
      <c r="FP35" s="17">
        <v>18.600000000000001</v>
      </c>
      <c r="FQ35" s="17">
        <v>17.386510000000001</v>
      </c>
      <c r="FR35" s="17">
        <v>17.562139999999999</v>
      </c>
      <c r="FS35" s="17">
        <v>1.03786</v>
      </c>
      <c r="FT35" s="17">
        <v>19.8</v>
      </c>
      <c r="FU35" s="17">
        <v>19.1068</v>
      </c>
      <c r="FV35" s="17">
        <v>19.1068</v>
      </c>
      <c r="FW35" s="17">
        <v>0.69320000000000004</v>
      </c>
      <c r="FX35" s="17">
        <v>91.2</v>
      </c>
      <c r="FY35" s="17">
        <v>75.191609999999997</v>
      </c>
      <c r="FZ35" s="17">
        <v>75.191599999999994</v>
      </c>
      <c r="GA35" s="17">
        <v>16.008400000000002</v>
      </c>
      <c r="GB35" s="17">
        <v>183.90572</v>
      </c>
      <c r="GC35" s="17">
        <v>185.10007999999999</v>
      </c>
      <c r="GD35" s="17">
        <v>185.10007999999999</v>
      </c>
      <c r="GE35" s="17">
        <v>-1.1943600000000001</v>
      </c>
      <c r="GF35" s="17">
        <v>184.34311</v>
      </c>
      <c r="GG35" s="17">
        <v>185.10007999999999</v>
      </c>
      <c r="GH35" s="17">
        <v>185.10007999999999</v>
      </c>
      <c r="GI35" s="17">
        <v>-0.75697000000000003</v>
      </c>
      <c r="GJ35" s="17">
        <v>183.42616000000001</v>
      </c>
      <c r="GK35" s="17">
        <v>185.10007999999999</v>
      </c>
      <c r="GL35" s="17">
        <v>185.10007999999999</v>
      </c>
      <c r="GM35" s="17">
        <v>-1.6739200000000001</v>
      </c>
      <c r="GN35" s="17">
        <v>86.6</v>
      </c>
      <c r="GO35" s="17">
        <v>87.632040000000003</v>
      </c>
      <c r="GP35" s="17">
        <v>71.859780000000001</v>
      </c>
      <c r="GQ35" s="17">
        <v>14.740220000000001</v>
      </c>
      <c r="GR35" s="17">
        <v>0</v>
      </c>
      <c r="GS35" s="17">
        <v>0</v>
      </c>
      <c r="GT35" s="17">
        <v>0</v>
      </c>
      <c r="GU35" s="17">
        <v>0</v>
      </c>
      <c r="GV35" s="17">
        <v>1.6</v>
      </c>
      <c r="GW35" s="17">
        <v>2.7857500000000002</v>
      </c>
      <c r="GX35" s="17">
        <v>6.7322100000000002</v>
      </c>
      <c r="GY35" s="17">
        <v>-5.1322099999999997</v>
      </c>
      <c r="GZ35" s="17">
        <v>33.5</v>
      </c>
      <c r="HA35" s="17">
        <v>34.47804</v>
      </c>
      <c r="HB35" s="17">
        <v>34.47804</v>
      </c>
      <c r="HC35" s="17">
        <v>-0.97804000000000002</v>
      </c>
      <c r="HD35" s="17">
        <v>34</v>
      </c>
      <c r="HE35" s="17">
        <v>39.654170000000001</v>
      </c>
      <c r="HF35" s="17">
        <v>41.690289999999997</v>
      </c>
      <c r="HG35" s="17">
        <v>-7.6902900000000001</v>
      </c>
      <c r="HH35" s="17">
        <v>3.8</v>
      </c>
      <c r="HI35" s="17">
        <v>4.1192200000000003</v>
      </c>
      <c r="HJ35" s="17">
        <v>4.1192200000000003</v>
      </c>
      <c r="HK35" s="17">
        <v>-0.31922</v>
      </c>
      <c r="HL35" s="17">
        <v>13</v>
      </c>
      <c r="HM35" s="17">
        <v>15.830870000000001</v>
      </c>
      <c r="HN35" s="17">
        <v>15.830870000000001</v>
      </c>
      <c r="HO35" s="17">
        <v>-2.83087</v>
      </c>
      <c r="HP35" s="17">
        <v>84.5</v>
      </c>
      <c r="HQ35" s="17">
        <v>87.273110000000003</v>
      </c>
      <c r="HR35" s="17">
        <v>87.273089999999996</v>
      </c>
      <c r="HS35" s="17">
        <v>-2.7730899999999998</v>
      </c>
      <c r="HT35" s="17"/>
      <c r="HU35" s="17"/>
      <c r="HV35" s="17"/>
      <c r="HW35" s="17">
        <v>0</v>
      </c>
      <c r="HX35" s="17"/>
      <c r="HY35" s="17"/>
      <c r="HZ35" s="17"/>
      <c r="IA35" s="17">
        <v>0</v>
      </c>
      <c r="IB35" s="17">
        <v>62.2</v>
      </c>
      <c r="IC35" s="17">
        <v>58.804789999999997</v>
      </c>
      <c r="ID35" s="17">
        <v>76.210880000000003</v>
      </c>
      <c r="IE35" s="17">
        <v>-14.01088</v>
      </c>
      <c r="IF35" s="17"/>
      <c r="IG35" s="17"/>
      <c r="IH35" s="17"/>
      <c r="II35" s="17">
        <v>0</v>
      </c>
      <c r="IJ35" s="17"/>
      <c r="IK35" s="17"/>
      <c r="IL35" s="17"/>
      <c r="IM35" s="17">
        <v>0</v>
      </c>
      <c r="IN35" s="17">
        <v>45.6</v>
      </c>
      <c r="IO35" s="17">
        <v>48.181449999999998</v>
      </c>
      <c r="IP35" s="17">
        <v>48.181449999999998</v>
      </c>
      <c r="IQ35" s="17">
        <v>-2.5814499999999998</v>
      </c>
      <c r="IR35" s="17"/>
      <c r="IS35" s="17"/>
      <c r="IT35" s="17"/>
      <c r="IU35" s="17">
        <v>0</v>
      </c>
      <c r="IV35" s="17"/>
      <c r="IW35" s="17"/>
      <c r="IX35" s="17"/>
      <c r="IY35" s="17">
        <v>0</v>
      </c>
      <c r="IZ35" s="17"/>
      <c r="JA35" s="17"/>
      <c r="JB35" s="17"/>
      <c r="JC35" s="17">
        <v>0</v>
      </c>
      <c r="JD35" s="17">
        <v>65.8</v>
      </c>
      <c r="JE35" s="17">
        <v>85.82141</v>
      </c>
      <c r="JF35" s="17">
        <v>66.630769999999998</v>
      </c>
      <c r="JG35" s="17">
        <v>-0.83077000000000001</v>
      </c>
      <c r="JH35" s="17">
        <v>175.2</v>
      </c>
      <c r="JI35" s="17">
        <v>178.52956</v>
      </c>
      <c r="JJ35" s="17">
        <v>178.52956</v>
      </c>
      <c r="JK35" s="17">
        <v>-3.3295599999999999</v>
      </c>
      <c r="JL35" s="17">
        <v>172.9</v>
      </c>
      <c r="JM35" s="17">
        <v>178.52956</v>
      </c>
      <c r="JN35" s="17">
        <v>178.52956</v>
      </c>
      <c r="JO35" s="17">
        <v>-5.6295599999999997</v>
      </c>
      <c r="JP35" s="17">
        <v>200</v>
      </c>
      <c r="JQ35" s="17">
        <v>178.52956</v>
      </c>
      <c r="JR35" s="17">
        <v>178.52956</v>
      </c>
      <c r="JS35" s="17">
        <v>21.47044</v>
      </c>
      <c r="JT35" s="17">
        <v>270</v>
      </c>
      <c r="JU35" s="17">
        <v>267.79433</v>
      </c>
      <c r="JV35" s="17">
        <v>267.79433</v>
      </c>
      <c r="JW35" s="17">
        <v>2.20567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1.3</v>
      </c>
      <c r="LE35" s="17">
        <v>1.7823899999999999</v>
      </c>
      <c r="LF35" s="17">
        <v>1.7823899999999999</v>
      </c>
      <c r="LG35" s="17">
        <v>-0.48238999999999999</v>
      </c>
      <c r="LH35" s="17">
        <v>103.1</v>
      </c>
      <c r="LI35" s="17">
        <v>115.44065999999999</v>
      </c>
      <c r="LJ35" s="17">
        <v>113.69901</v>
      </c>
      <c r="LK35" s="17">
        <v>-10.59901</v>
      </c>
      <c r="LL35" s="17">
        <v>90.1</v>
      </c>
      <c r="LM35" s="17">
        <v>85.63897</v>
      </c>
      <c r="LN35" s="17">
        <v>97.249989999999997</v>
      </c>
      <c r="LO35" s="17">
        <v>-7.1499899999999998</v>
      </c>
      <c r="LP35" s="17">
        <v>66.5</v>
      </c>
      <c r="LQ35" s="17">
        <v>67.133979999999994</v>
      </c>
      <c r="LR35" s="17">
        <v>67.133979999999994</v>
      </c>
      <c r="LS35" s="17">
        <v>-0.63397999999999999</v>
      </c>
      <c r="LT35" s="17">
        <v>72</v>
      </c>
      <c r="LU35" s="17">
        <v>69.686409999999995</v>
      </c>
      <c r="LV35" s="17">
        <v>72.373859999999993</v>
      </c>
      <c r="LW35" s="17">
        <v>-0.37386000000000003</v>
      </c>
      <c r="LX35" s="17">
        <v>30.3</v>
      </c>
      <c r="LY35" s="17">
        <v>29.951460000000001</v>
      </c>
      <c r="LZ35" s="17">
        <v>29.951450000000001</v>
      </c>
      <c r="MA35" s="17">
        <v>0.34855000000000003</v>
      </c>
      <c r="MB35" s="17">
        <v>0</v>
      </c>
      <c r="MC35" s="17"/>
      <c r="MD35" s="17">
        <v>0</v>
      </c>
      <c r="ME35" s="17">
        <v>0</v>
      </c>
      <c r="MF35" s="17"/>
      <c r="MG35" s="17"/>
      <c r="MH35" s="17"/>
      <c r="MI35" s="17">
        <v>0</v>
      </c>
      <c r="MJ35" s="17"/>
      <c r="MK35" s="17"/>
      <c r="ML35" s="17"/>
      <c r="MM35" s="17">
        <v>0</v>
      </c>
      <c r="MN35" s="17">
        <v>145.4</v>
      </c>
      <c r="MO35" s="17">
        <v>143.88266999999999</v>
      </c>
      <c r="MP35" s="17">
        <v>146.56122999999999</v>
      </c>
      <c r="MQ35" s="17">
        <v>-1.16123</v>
      </c>
      <c r="MR35" s="17"/>
      <c r="MS35" s="17"/>
      <c r="MT35" s="17"/>
      <c r="MU35" s="17">
        <v>0</v>
      </c>
      <c r="MV35" s="17">
        <v>70.099999999999994</v>
      </c>
      <c r="MW35" s="17">
        <v>71.941329999999994</v>
      </c>
      <c r="MX35" s="17">
        <v>73.280609999999996</v>
      </c>
      <c r="MY35" s="17">
        <v>-3.1806100000000002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1.1000000000000001</v>
      </c>
      <c r="OC35" s="17">
        <v>1.121</v>
      </c>
      <c r="OD35" s="17">
        <v>1.121</v>
      </c>
      <c r="OE35" s="17">
        <v>-2.1000000000000001E-2</v>
      </c>
      <c r="OF35" s="17">
        <v>125.5</v>
      </c>
      <c r="OG35" s="17">
        <v>128.26400000000001</v>
      </c>
      <c r="OH35" s="17">
        <v>128.26400000000001</v>
      </c>
      <c r="OI35" s="17">
        <v>-2.7639999999999998</v>
      </c>
      <c r="OJ35" s="17">
        <v>65.099999999999994</v>
      </c>
      <c r="OK35" s="17">
        <v>66.164000000000001</v>
      </c>
      <c r="OL35" s="17">
        <v>66.164000000000001</v>
      </c>
      <c r="OM35" s="17">
        <v>-1.0640000000000001</v>
      </c>
      <c r="ON35" s="17">
        <v>13.9</v>
      </c>
      <c r="OO35" s="17">
        <v>15.943</v>
      </c>
      <c r="OP35" s="17">
        <v>15.943</v>
      </c>
      <c r="OQ35" s="17">
        <v>-2.0430000000000001</v>
      </c>
      <c r="OR35" s="17">
        <v>0.4</v>
      </c>
      <c r="OS35" s="17"/>
      <c r="OT35" s="17">
        <v>0.3</v>
      </c>
      <c r="OU35" s="17">
        <v>0.1</v>
      </c>
      <c r="OV35" s="17">
        <v>12.8</v>
      </c>
      <c r="OW35" s="17">
        <v>11.45631</v>
      </c>
      <c r="OX35" s="17">
        <v>11.45631</v>
      </c>
      <c r="OY35" s="17">
        <v>1.3436900000000001</v>
      </c>
      <c r="OZ35" s="17">
        <v>9.8000000000000007</v>
      </c>
      <c r="PA35" s="17">
        <v>9</v>
      </c>
      <c r="PB35" s="17">
        <v>9</v>
      </c>
      <c r="PC35" s="17">
        <v>0.8</v>
      </c>
      <c r="PD35" s="17">
        <v>3.9</v>
      </c>
      <c r="PE35" s="17">
        <v>2.7057899999999999</v>
      </c>
      <c r="PF35" s="17">
        <v>5.6699700000000002</v>
      </c>
      <c r="PG35" s="17">
        <v>-1.76997</v>
      </c>
      <c r="PH35" s="17">
        <v>0.5</v>
      </c>
      <c r="PI35" s="17">
        <v>1</v>
      </c>
      <c r="PJ35" s="17">
        <v>1</v>
      </c>
      <c r="PK35" s="17">
        <v>-0.5</v>
      </c>
      <c r="PL35" s="17">
        <v>2.2999999999999998</v>
      </c>
      <c r="PM35" s="17">
        <v>3.25</v>
      </c>
      <c r="PN35" s="17">
        <v>3.25</v>
      </c>
      <c r="PO35" s="17">
        <v>-0.95</v>
      </c>
      <c r="PP35" s="17">
        <v>2.6</v>
      </c>
      <c r="PQ35" s="17">
        <v>2.5</v>
      </c>
      <c r="PR35" s="17">
        <v>2.5</v>
      </c>
      <c r="PS35" s="17">
        <v>0.1</v>
      </c>
      <c r="PT35" s="17">
        <v>20.5</v>
      </c>
      <c r="PU35" s="17">
        <v>19.417480000000001</v>
      </c>
      <c r="PV35" s="17">
        <v>19.417480000000001</v>
      </c>
      <c r="PW35" s="17">
        <v>1.0825199999999999</v>
      </c>
      <c r="PX35" s="17">
        <v>14.5</v>
      </c>
      <c r="PY35" s="17">
        <v>13.592230000000001</v>
      </c>
      <c r="PZ35" s="17">
        <v>13.592230000000001</v>
      </c>
      <c r="QA35" s="17">
        <v>0.90776999999999997</v>
      </c>
      <c r="QB35" s="17">
        <v>9.9</v>
      </c>
      <c r="QC35" s="17">
        <v>10</v>
      </c>
      <c r="QD35" s="17">
        <v>10</v>
      </c>
      <c r="QE35" s="17">
        <v>-0.1</v>
      </c>
      <c r="QF35" s="17">
        <v>3.3</v>
      </c>
      <c r="QG35" s="17">
        <v>3.5</v>
      </c>
      <c r="QH35" s="17">
        <v>3.5</v>
      </c>
      <c r="QI35" s="17">
        <v>-0.2</v>
      </c>
      <c r="QJ35" s="17">
        <v>18.5</v>
      </c>
      <c r="QK35" s="17">
        <v>17.961169999999999</v>
      </c>
      <c r="QL35" s="17">
        <v>17.96116</v>
      </c>
      <c r="QM35" s="17">
        <v>0.53883999999999999</v>
      </c>
      <c r="QN35" s="17">
        <v>12.7</v>
      </c>
      <c r="QO35" s="17"/>
      <c r="QP35" s="17">
        <v>11.861000000000001</v>
      </c>
      <c r="QQ35" s="17">
        <v>0.83899999999999997</v>
      </c>
      <c r="QR35" s="17">
        <v>15.4</v>
      </c>
      <c r="QS35" s="17">
        <v>14.898</v>
      </c>
      <c r="QT35" s="17">
        <v>14.898</v>
      </c>
      <c r="QU35" s="17">
        <v>0.502</v>
      </c>
      <c r="QV35" s="17">
        <v>31.8</v>
      </c>
      <c r="QW35" s="17">
        <v>31.1</v>
      </c>
      <c r="QX35" s="17">
        <v>29.818999999999999</v>
      </c>
      <c r="QY35" s="17">
        <v>1.9810000000000001</v>
      </c>
      <c r="QZ35" s="17">
        <v>83.3</v>
      </c>
      <c r="RA35" s="17">
        <v>85.2</v>
      </c>
      <c r="RB35" s="17">
        <v>84.715000000000003</v>
      </c>
      <c r="RC35" s="17">
        <v>-1.415</v>
      </c>
      <c r="RD35" s="17">
        <v>4.5</v>
      </c>
      <c r="RE35" s="17">
        <v>2.9009999999999998</v>
      </c>
      <c r="RF35" s="17">
        <v>2.9009999999999998</v>
      </c>
      <c r="RG35" s="17">
        <v>1.599</v>
      </c>
      <c r="RH35" s="17">
        <v>2.2000000000000002</v>
      </c>
      <c r="RI35" s="17">
        <v>2.4</v>
      </c>
      <c r="RJ35" s="17">
        <v>2.4</v>
      </c>
      <c r="RK35" s="17">
        <v>-0.2</v>
      </c>
      <c r="RL35" s="17">
        <v>0</v>
      </c>
      <c r="RM35" s="17"/>
      <c r="RN35" s="17">
        <v>0</v>
      </c>
      <c r="RO35" s="17">
        <v>0</v>
      </c>
      <c r="RP35" s="17">
        <v>2.8</v>
      </c>
      <c r="RQ35" s="17">
        <v>2.8</v>
      </c>
      <c r="RR35" s="17">
        <v>2.8</v>
      </c>
      <c r="RS35" s="17">
        <v>0</v>
      </c>
      <c r="RT35" s="17">
        <v>15</v>
      </c>
      <c r="RU35" s="17"/>
      <c r="RV35" s="17">
        <v>9.4529999999999994</v>
      </c>
      <c r="RW35" s="17">
        <v>5.5469999999999997</v>
      </c>
      <c r="RX35" s="17">
        <v>2.4</v>
      </c>
      <c r="RY35" s="17">
        <v>2.4510000000000001</v>
      </c>
      <c r="RZ35" s="17">
        <v>2.4510000000000001</v>
      </c>
      <c r="SA35" s="17">
        <v>-5.0999999999999997E-2</v>
      </c>
      <c r="SB35" s="17">
        <v>16.8</v>
      </c>
      <c r="SC35" s="17">
        <v>13.60201</v>
      </c>
      <c r="SD35" s="17">
        <v>17.628170000000001</v>
      </c>
      <c r="SE35" s="17">
        <v>-0.82816999999999996</v>
      </c>
      <c r="SF35" s="17">
        <v>1.4</v>
      </c>
      <c r="SG35" s="17">
        <v>1.9</v>
      </c>
      <c r="SH35" s="17">
        <v>1.9</v>
      </c>
      <c r="SI35" s="17">
        <v>-0.5</v>
      </c>
      <c r="SJ35" s="17"/>
      <c r="SK35" s="17"/>
      <c r="SL35" s="17"/>
      <c r="SM35" s="17">
        <v>0</v>
      </c>
      <c r="SN35" s="17">
        <v>9.6999999999999993</v>
      </c>
      <c r="SO35" s="17">
        <v>9.6999999999999993</v>
      </c>
      <c r="SP35" s="17">
        <v>9.6999999999999993</v>
      </c>
      <c r="SQ35" s="17">
        <v>0</v>
      </c>
      <c r="SR35" s="17">
        <v>4.7</v>
      </c>
      <c r="SS35" s="17">
        <v>3.9</v>
      </c>
      <c r="ST35" s="17">
        <v>3.9</v>
      </c>
      <c r="SU35" s="17">
        <v>0.8</v>
      </c>
      <c r="SV35" s="17">
        <v>6.2</v>
      </c>
      <c r="SW35" s="17">
        <v>6</v>
      </c>
      <c r="SX35" s="17">
        <v>6</v>
      </c>
      <c r="SY35" s="17">
        <v>0.2</v>
      </c>
      <c r="SZ35" s="17">
        <v>9</v>
      </c>
      <c r="TA35" s="17">
        <v>4.5</v>
      </c>
      <c r="TB35" s="17">
        <v>4.5</v>
      </c>
      <c r="TC35" s="17">
        <v>4.5</v>
      </c>
      <c r="TD35" s="17">
        <v>15.4</v>
      </c>
      <c r="TE35" s="17">
        <v>15.922330000000001</v>
      </c>
      <c r="TF35" s="17">
        <v>15.922330000000001</v>
      </c>
      <c r="TG35" s="17">
        <v>-0.52232999999999996</v>
      </c>
      <c r="TH35" s="17">
        <v>26.9</v>
      </c>
      <c r="TI35" s="17">
        <v>26.535</v>
      </c>
      <c r="TJ35" s="17">
        <v>26.535</v>
      </c>
      <c r="TK35" s="17">
        <v>0.36499999999999999</v>
      </c>
      <c r="TL35" s="17">
        <v>75.099999999999994</v>
      </c>
      <c r="TM35" s="17">
        <v>73.039000000000001</v>
      </c>
      <c r="TN35" s="17">
        <v>73.039000000000001</v>
      </c>
      <c r="TO35" s="17">
        <v>2.0609999999999999</v>
      </c>
      <c r="TP35" s="17"/>
      <c r="TQ35" s="17"/>
      <c r="TR35" s="17"/>
      <c r="TS35" s="17">
        <v>0</v>
      </c>
      <c r="TT35" s="17">
        <v>63.5</v>
      </c>
      <c r="TU35" s="17">
        <v>28.636009999999999</v>
      </c>
      <c r="TV35" s="17">
        <v>84.254999999999995</v>
      </c>
      <c r="TW35" s="17">
        <v>-20.754999999999999</v>
      </c>
      <c r="TX35" s="17">
        <v>57.3</v>
      </c>
      <c r="TY35" s="17">
        <v>97.457890000000006</v>
      </c>
      <c r="TZ35" s="17">
        <v>84.802999999999997</v>
      </c>
      <c r="UA35" s="17">
        <v>-27.503</v>
      </c>
      <c r="UB35" s="17">
        <v>11.3</v>
      </c>
      <c r="UC35" s="17">
        <v>6.3986999999999998</v>
      </c>
      <c r="UD35" s="17">
        <v>13.351000000000001</v>
      </c>
      <c r="UE35" s="17">
        <v>-2.0510000000000002</v>
      </c>
      <c r="UF35" s="17">
        <v>8.4</v>
      </c>
      <c r="UG35" s="17">
        <v>12.23488</v>
      </c>
      <c r="UH35" s="17">
        <v>11.917999999999999</v>
      </c>
      <c r="UI35" s="17">
        <v>-3.5179999999999998</v>
      </c>
      <c r="UJ35" s="17">
        <v>11</v>
      </c>
      <c r="UK35" s="17">
        <v>9</v>
      </c>
      <c r="UL35" s="17">
        <v>9</v>
      </c>
      <c r="UM35" s="17">
        <v>2</v>
      </c>
      <c r="UN35" s="17">
        <v>4</v>
      </c>
      <c r="UO35" s="17">
        <v>3</v>
      </c>
      <c r="UP35" s="17">
        <v>3</v>
      </c>
      <c r="UQ35" s="17">
        <v>1</v>
      </c>
      <c r="UR35" s="17">
        <v>8.4</v>
      </c>
      <c r="US35" s="17">
        <v>7.5</v>
      </c>
      <c r="UT35" s="17">
        <v>7.5</v>
      </c>
      <c r="UU35" s="17">
        <v>0.9</v>
      </c>
      <c r="UV35" s="17">
        <v>6.1</v>
      </c>
      <c r="UW35" s="17">
        <v>6</v>
      </c>
      <c r="UX35" s="17">
        <v>6</v>
      </c>
      <c r="UY35" s="17">
        <v>0.1</v>
      </c>
      <c r="UZ35" s="17">
        <v>6.6</v>
      </c>
      <c r="VA35" s="17">
        <v>7</v>
      </c>
      <c r="VB35" s="17">
        <v>7</v>
      </c>
      <c r="VC35" s="17">
        <v>-0.4</v>
      </c>
      <c r="VD35" s="17">
        <v>6.8</v>
      </c>
      <c r="VE35" s="17">
        <v>7</v>
      </c>
      <c r="VF35" s="17">
        <v>7</v>
      </c>
      <c r="VG35" s="17">
        <v>-0.2</v>
      </c>
      <c r="VH35" s="17">
        <v>12</v>
      </c>
      <c r="VI35" s="17">
        <v>14.143000000000001</v>
      </c>
      <c r="VJ35" s="17">
        <v>14.143000000000001</v>
      </c>
      <c r="VK35" s="17">
        <v>-2.1429999999999998</v>
      </c>
      <c r="VL35" s="17">
        <v>217.2</v>
      </c>
      <c r="VM35" s="17">
        <v>226.892</v>
      </c>
      <c r="VN35" s="17">
        <v>226.892</v>
      </c>
      <c r="VO35" s="17">
        <v>-9.6920000000000002</v>
      </c>
      <c r="VP35" s="17">
        <v>15.5</v>
      </c>
      <c r="VQ35" s="17">
        <v>13.454000000000001</v>
      </c>
      <c r="VR35" s="17">
        <v>13.454000000000001</v>
      </c>
      <c r="VS35" s="17">
        <v>2.0459999999999998</v>
      </c>
      <c r="VT35" s="17">
        <v>117.8</v>
      </c>
      <c r="VU35" s="17">
        <v>110.224</v>
      </c>
      <c r="VV35" s="17">
        <v>110.224</v>
      </c>
      <c r="VW35" s="17">
        <v>7.5759999999999996</v>
      </c>
      <c r="VX35" s="17">
        <v>0.6</v>
      </c>
      <c r="VY35" s="17">
        <v>0.6</v>
      </c>
      <c r="VZ35" s="17">
        <v>0.6</v>
      </c>
      <c r="WA35" s="17">
        <v>0</v>
      </c>
      <c r="WB35" s="17">
        <v>123.2</v>
      </c>
      <c r="WC35" s="17">
        <v>126</v>
      </c>
      <c r="WD35" s="17">
        <v>120</v>
      </c>
      <c r="WE35" s="17">
        <v>3.2</v>
      </c>
      <c r="WF35" s="17">
        <v>162.30000000000001</v>
      </c>
      <c r="WG35" s="17">
        <v>137</v>
      </c>
      <c r="WH35" s="17">
        <v>127</v>
      </c>
      <c r="WI35" s="17">
        <v>35.299999999999997</v>
      </c>
      <c r="WJ35" s="17">
        <v>84.8</v>
      </c>
      <c r="WK35" s="17">
        <v>81.275000000000006</v>
      </c>
      <c r="WL35" s="17">
        <v>81.275000000000006</v>
      </c>
      <c r="WM35" s="17">
        <v>3.5249999999999999</v>
      </c>
      <c r="WN35" s="17">
        <v>15.1</v>
      </c>
      <c r="WO35" s="17"/>
      <c r="WP35" s="17">
        <v>8.4049999999999994</v>
      </c>
      <c r="WQ35" s="17">
        <v>6.6950000000000003</v>
      </c>
      <c r="WR35" s="17">
        <v>4.4000000000000004</v>
      </c>
      <c r="WS35" s="17">
        <v>4.3</v>
      </c>
      <c r="WT35" s="17">
        <v>4.3</v>
      </c>
      <c r="WU35" s="17">
        <v>0.1</v>
      </c>
      <c r="WV35" s="17">
        <v>18.399999999999999</v>
      </c>
      <c r="WW35" s="17">
        <v>18.25243</v>
      </c>
      <c r="WX35" s="17">
        <v>18.25243</v>
      </c>
      <c r="WY35" s="17">
        <v>0.14757000000000001</v>
      </c>
      <c r="WZ35" s="17">
        <v>9.3000000000000007</v>
      </c>
      <c r="XA35" s="17">
        <v>10.8</v>
      </c>
      <c r="XB35" s="17">
        <v>10.8</v>
      </c>
      <c r="XC35" s="17">
        <v>-1.5</v>
      </c>
      <c r="XD35" s="17">
        <v>42.5</v>
      </c>
      <c r="XE35" s="17">
        <v>48.268659999999997</v>
      </c>
      <c r="XF35" s="17">
        <v>42</v>
      </c>
      <c r="XG35" s="17">
        <v>0.5</v>
      </c>
      <c r="XH35" s="17">
        <v>28.9</v>
      </c>
      <c r="XI35" s="17">
        <v>28.731339999999999</v>
      </c>
      <c r="XJ35" s="17">
        <v>25</v>
      </c>
      <c r="XK35" s="17">
        <v>3.9</v>
      </c>
      <c r="XL35" s="17">
        <v>16.600000000000001</v>
      </c>
      <c r="XM35" s="17">
        <v>17</v>
      </c>
      <c r="XN35" s="17">
        <v>14</v>
      </c>
      <c r="XO35" s="17">
        <v>2.6</v>
      </c>
      <c r="XP35" s="17"/>
      <c r="XQ35" s="17"/>
      <c r="XR35" s="17"/>
      <c r="XS35" s="17">
        <v>0</v>
      </c>
      <c r="XT35" s="17">
        <v>7.1</v>
      </c>
      <c r="XU35" s="17">
        <v>7.84</v>
      </c>
      <c r="XV35" s="17">
        <v>7.84</v>
      </c>
      <c r="XW35" s="17">
        <v>-0.74</v>
      </c>
      <c r="XX35" s="17"/>
      <c r="XY35" s="17"/>
      <c r="XZ35" s="17"/>
      <c r="YA35" s="17">
        <v>0</v>
      </c>
      <c r="YB35" s="17"/>
      <c r="YC35" s="17"/>
      <c r="YD35" s="17"/>
      <c r="YE35" s="17">
        <v>0</v>
      </c>
    </row>
    <row r="36" spans="1:655" ht="24" customHeight="1" x14ac:dyDescent="0.3">
      <c r="A36" s="1"/>
      <c r="B36" s="16" t="s">
        <v>41</v>
      </c>
      <c r="C36" s="16" t="s">
        <v>745</v>
      </c>
      <c r="D36" s="17">
        <v>60</v>
      </c>
      <c r="E36" s="17">
        <v>33.432099999999998</v>
      </c>
      <c r="F36" s="17">
        <v>34.077359999999999</v>
      </c>
      <c r="G36" s="17">
        <v>25.922640000000001</v>
      </c>
      <c r="H36" s="17">
        <v>648</v>
      </c>
      <c r="I36" s="17">
        <v>643.65809000000002</v>
      </c>
      <c r="J36" s="17">
        <v>643.65809000000002</v>
      </c>
      <c r="K36" s="17">
        <v>4.3419100000000004</v>
      </c>
      <c r="L36" s="17">
        <v>214.4</v>
      </c>
      <c r="M36" s="17">
        <v>219.87573</v>
      </c>
      <c r="N36" s="17">
        <v>209.39341999999999</v>
      </c>
      <c r="O36" s="17">
        <v>5.0065799999999996</v>
      </c>
      <c r="P36" s="17"/>
      <c r="Q36" s="17"/>
      <c r="R36" s="17"/>
      <c r="S36" s="17">
        <v>0</v>
      </c>
      <c r="T36" s="17"/>
      <c r="U36" s="17"/>
      <c r="V36" s="17"/>
      <c r="W36" s="17">
        <v>0</v>
      </c>
      <c r="X36" s="17">
        <v>50.7</v>
      </c>
      <c r="Y36" s="17">
        <v>27.262419999999999</v>
      </c>
      <c r="Z36" s="17">
        <v>66.217950000000002</v>
      </c>
      <c r="AA36" s="17">
        <v>-15.517950000000001</v>
      </c>
      <c r="AB36" s="17">
        <v>99.3</v>
      </c>
      <c r="AC36" s="17">
        <v>117.48865000000001</v>
      </c>
      <c r="AD36" s="17">
        <v>100.00005</v>
      </c>
      <c r="AE36" s="17">
        <v>-0.70004999999999995</v>
      </c>
      <c r="AF36" s="17"/>
      <c r="AG36" s="17"/>
      <c r="AH36" s="17"/>
      <c r="AI36" s="17">
        <v>0</v>
      </c>
      <c r="AJ36" s="17"/>
      <c r="AK36" s="17"/>
      <c r="AL36" s="17"/>
      <c r="AM36" s="17">
        <v>0</v>
      </c>
      <c r="AN36" s="17">
        <v>183.4</v>
      </c>
      <c r="AO36" s="17">
        <v>177.92734999999999</v>
      </c>
      <c r="AP36" s="17">
        <v>187.31336999999999</v>
      </c>
      <c r="AQ36" s="17">
        <v>-3.91337</v>
      </c>
      <c r="AR36" s="17">
        <v>184.3</v>
      </c>
      <c r="AS36" s="17">
        <v>177.92734999999999</v>
      </c>
      <c r="AT36" s="17">
        <v>187.31336999999999</v>
      </c>
      <c r="AU36" s="17">
        <v>-3.0133700000000001</v>
      </c>
      <c r="AV36" s="17">
        <v>184.1</v>
      </c>
      <c r="AW36" s="17">
        <v>177.92734999999999</v>
      </c>
      <c r="AX36" s="17">
        <v>187.31336999999999</v>
      </c>
      <c r="AY36" s="17">
        <v>-3.2133699999999998</v>
      </c>
      <c r="AZ36" s="17">
        <v>266.2</v>
      </c>
      <c r="BA36" s="17">
        <v>266.89102000000003</v>
      </c>
      <c r="BB36" s="17">
        <v>280.97005000000001</v>
      </c>
      <c r="BC36" s="17">
        <v>-14.770049999999999</v>
      </c>
      <c r="BD36" s="17">
        <v>153.69999999999999</v>
      </c>
      <c r="BE36" s="17">
        <v>188.66667000000001</v>
      </c>
      <c r="BF36" s="17">
        <v>188.66667000000001</v>
      </c>
      <c r="BG36" s="17">
        <v>-34.966670000000001</v>
      </c>
      <c r="BH36" s="17">
        <v>87.7</v>
      </c>
      <c r="BI36" s="17">
        <v>94.333330000000004</v>
      </c>
      <c r="BJ36" s="17">
        <v>94.333330000000004</v>
      </c>
      <c r="BK36" s="17">
        <v>-6.6333299999999999</v>
      </c>
      <c r="BL36" s="17">
        <v>261</v>
      </c>
      <c r="BM36" s="17">
        <v>244.90547000000001</v>
      </c>
      <c r="BN36" s="17">
        <v>157.66723999999999</v>
      </c>
      <c r="BO36" s="17">
        <v>103.33275999999999</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145.1</v>
      </c>
      <c r="CK36" s="17">
        <v>138.33479</v>
      </c>
      <c r="CL36" s="17">
        <v>138.33479</v>
      </c>
      <c r="CM36" s="17">
        <v>6.7652099999999997</v>
      </c>
      <c r="CN36" s="17">
        <v>7.4</v>
      </c>
      <c r="CO36" s="17">
        <v>5.1333399999999996</v>
      </c>
      <c r="CP36" s="17">
        <v>5.1333399999999996</v>
      </c>
      <c r="CQ36" s="17">
        <v>2.2666599999999999</v>
      </c>
      <c r="CR36" s="17">
        <v>5.2</v>
      </c>
      <c r="CS36" s="17">
        <v>2.8177599999999998</v>
      </c>
      <c r="CT36" s="17">
        <v>2.8177599999999998</v>
      </c>
      <c r="CU36" s="17">
        <v>2.3822399999999999</v>
      </c>
      <c r="CV36" s="17">
        <v>0</v>
      </c>
      <c r="CW36" s="17"/>
      <c r="CX36" s="17">
        <v>0</v>
      </c>
      <c r="CY36" s="17">
        <v>0</v>
      </c>
      <c r="CZ36" s="17">
        <v>6.6</v>
      </c>
      <c r="DA36" s="17">
        <v>6.8787000000000003</v>
      </c>
      <c r="DB36" s="17">
        <v>6.8787000000000003</v>
      </c>
      <c r="DC36" s="17">
        <v>-0.2787</v>
      </c>
      <c r="DD36" s="17">
        <v>12.2</v>
      </c>
      <c r="DE36" s="17">
        <v>14.919420000000001</v>
      </c>
      <c r="DF36" s="17">
        <v>12.260400000000001</v>
      </c>
      <c r="DG36" s="17">
        <v>-6.0400000000000002E-2</v>
      </c>
      <c r="DH36" s="17">
        <v>70.5</v>
      </c>
      <c r="DI36" s="17">
        <v>60</v>
      </c>
      <c r="DJ36" s="17">
        <v>15.46405</v>
      </c>
      <c r="DK36" s="17">
        <v>55.03595</v>
      </c>
      <c r="DL36" s="17"/>
      <c r="DM36" s="17"/>
      <c r="DN36" s="17"/>
      <c r="DO36" s="17">
        <v>0</v>
      </c>
      <c r="DP36" s="17"/>
      <c r="DQ36" s="17"/>
      <c r="DR36" s="17"/>
      <c r="DS36" s="17">
        <v>0</v>
      </c>
      <c r="DT36" s="17"/>
      <c r="DU36" s="17"/>
      <c r="DV36" s="17"/>
      <c r="DW36" s="17">
        <v>0</v>
      </c>
      <c r="DX36" s="17"/>
      <c r="DY36" s="17"/>
      <c r="DZ36" s="17"/>
      <c r="EA36" s="17">
        <v>0</v>
      </c>
      <c r="EB36" s="17">
        <v>64.5</v>
      </c>
      <c r="EC36" s="17">
        <v>47.992930000000001</v>
      </c>
      <c r="ED36" s="17">
        <v>57.235219999999998</v>
      </c>
      <c r="EE36" s="17">
        <v>7.26478</v>
      </c>
      <c r="EF36" s="17">
        <v>112.1</v>
      </c>
      <c r="EG36" s="17">
        <v>110.26321</v>
      </c>
      <c r="EH36" s="17">
        <v>110.26321</v>
      </c>
      <c r="EI36" s="17">
        <v>1.8367899999999999</v>
      </c>
      <c r="EJ36" s="17"/>
      <c r="EK36" s="17"/>
      <c r="EL36" s="17"/>
      <c r="EM36" s="17">
        <v>0</v>
      </c>
      <c r="EN36" s="17"/>
      <c r="EO36" s="17"/>
      <c r="EP36" s="17"/>
      <c r="EQ36" s="17">
        <v>0</v>
      </c>
      <c r="ER36" s="17"/>
      <c r="ES36" s="17"/>
      <c r="ET36" s="17"/>
      <c r="EU36" s="17">
        <v>0</v>
      </c>
      <c r="EV36" s="17">
        <v>6.5</v>
      </c>
      <c r="EW36" s="17">
        <v>6.39</v>
      </c>
      <c r="EX36" s="17">
        <v>6.39</v>
      </c>
      <c r="EY36" s="17">
        <v>0.11</v>
      </c>
      <c r="EZ36" s="17">
        <v>172.3</v>
      </c>
      <c r="FA36" s="17">
        <v>168.63140999999999</v>
      </c>
      <c r="FB36" s="17">
        <v>288.65982000000002</v>
      </c>
      <c r="FC36" s="17">
        <v>-116.35982</v>
      </c>
      <c r="FD36" s="17">
        <v>44</v>
      </c>
      <c r="FE36" s="17">
        <v>45.103659999999998</v>
      </c>
      <c r="FF36" s="17">
        <v>45.103659999999998</v>
      </c>
      <c r="FG36" s="17">
        <v>-1.1036600000000001</v>
      </c>
      <c r="FH36" s="17">
        <v>54.5</v>
      </c>
      <c r="FI36" s="17">
        <v>48.543689999999998</v>
      </c>
      <c r="FJ36" s="17">
        <v>112.01866</v>
      </c>
      <c r="FK36" s="17">
        <v>-57.518659999999997</v>
      </c>
      <c r="FL36" s="17">
        <v>26.1</v>
      </c>
      <c r="FM36" s="17">
        <v>27.750350000000001</v>
      </c>
      <c r="FN36" s="17">
        <v>27.750350000000001</v>
      </c>
      <c r="FO36" s="17">
        <v>-1.65035</v>
      </c>
      <c r="FP36" s="17">
        <v>18.600000000000001</v>
      </c>
      <c r="FQ36" s="17">
        <v>17.386510000000001</v>
      </c>
      <c r="FR36" s="17">
        <v>17.562139999999999</v>
      </c>
      <c r="FS36" s="17">
        <v>1.03786</v>
      </c>
      <c r="FT36" s="17">
        <v>19.8</v>
      </c>
      <c r="FU36" s="17">
        <v>19.1068</v>
      </c>
      <c r="FV36" s="17">
        <v>19.1068</v>
      </c>
      <c r="FW36" s="17">
        <v>0.69320000000000004</v>
      </c>
      <c r="FX36" s="17">
        <v>91.2</v>
      </c>
      <c r="FY36" s="17">
        <v>75.191609999999997</v>
      </c>
      <c r="FZ36" s="17">
        <v>75.191599999999994</v>
      </c>
      <c r="GA36" s="17">
        <v>16.008400000000002</v>
      </c>
      <c r="GB36" s="17">
        <v>182.59467000000001</v>
      </c>
      <c r="GC36" s="17">
        <v>185.10007999999999</v>
      </c>
      <c r="GD36" s="17">
        <v>185.10007999999999</v>
      </c>
      <c r="GE36" s="17">
        <v>-2.5054099999999999</v>
      </c>
      <c r="GF36" s="17">
        <v>183.34326999999999</v>
      </c>
      <c r="GG36" s="17">
        <v>185.10007999999999</v>
      </c>
      <c r="GH36" s="17">
        <v>185.10007999999999</v>
      </c>
      <c r="GI36" s="17">
        <v>-1.75681</v>
      </c>
      <c r="GJ36" s="17">
        <v>183.88160999999999</v>
      </c>
      <c r="GK36" s="17">
        <v>185.10007999999999</v>
      </c>
      <c r="GL36" s="17">
        <v>185.10007999999999</v>
      </c>
      <c r="GM36" s="17">
        <v>-1.2184699999999999</v>
      </c>
      <c r="GN36" s="17">
        <v>86.2</v>
      </c>
      <c r="GO36" s="17">
        <v>87.654709999999994</v>
      </c>
      <c r="GP36" s="17">
        <v>63.646439999999998</v>
      </c>
      <c r="GQ36" s="17">
        <v>22.553560000000001</v>
      </c>
      <c r="GR36" s="17">
        <v>0</v>
      </c>
      <c r="GS36" s="17">
        <v>0</v>
      </c>
      <c r="GT36" s="17">
        <v>0</v>
      </c>
      <c r="GU36" s="17">
        <v>0</v>
      </c>
      <c r="GV36" s="17">
        <v>1.6</v>
      </c>
      <c r="GW36" s="17">
        <v>2.7857500000000002</v>
      </c>
      <c r="GX36" s="17">
        <v>6.7322100000000002</v>
      </c>
      <c r="GY36" s="17">
        <v>-5.1322099999999997</v>
      </c>
      <c r="GZ36" s="17">
        <v>33.5</v>
      </c>
      <c r="HA36" s="17">
        <v>34.47804</v>
      </c>
      <c r="HB36" s="17">
        <v>34.47804</v>
      </c>
      <c r="HC36" s="17">
        <v>-0.97804000000000002</v>
      </c>
      <c r="HD36" s="17">
        <v>34.799999999999997</v>
      </c>
      <c r="HE36" s="17">
        <v>39.654170000000001</v>
      </c>
      <c r="HF36" s="17">
        <v>41.690289999999997</v>
      </c>
      <c r="HG36" s="17">
        <v>-6.8902900000000002</v>
      </c>
      <c r="HH36" s="17">
        <v>3.8</v>
      </c>
      <c r="HI36" s="17">
        <v>4.1192200000000003</v>
      </c>
      <c r="HJ36" s="17">
        <v>4.1192200000000003</v>
      </c>
      <c r="HK36" s="17">
        <v>-0.31922</v>
      </c>
      <c r="HL36" s="17">
        <v>12.9</v>
      </c>
      <c r="HM36" s="17">
        <v>15.830870000000001</v>
      </c>
      <c r="HN36" s="17">
        <v>15.830870000000001</v>
      </c>
      <c r="HO36" s="17">
        <v>-2.9308700000000001</v>
      </c>
      <c r="HP36" s="17">
        <v>84.1</v>
      </c>
      <c r="HQ36" s="17">
        <v>87.273110000000003</v>
      </c>
      <c r="HR36" s="17">
        <v>87.273089999999996</v>
      </c>
      <c r="HS36" s="17">
        <v>-3.1730900000000002</v>
      </c>
      <c r="HT36" s="17"/>
      <c r="HU36" s="17"/>
      <c r="HV36" s="17"/>
      <c r="HW36" s="17">
        <v>0</v>
      </c>
      <c r="HX36" s="17"/>
      <c r="HY36" s="17"/>
      <c r="HZ36" s="17"/>
      <c r="IA36" s="17">
        <v>0</v>
      </c>
      <c r="IB36" s="17">
        <v>61.4</v>
      </c>
      <c r="IC36" s="17">
        <v>63.933880000000002</v>
      </c>
      <c r="ID36" s="17">
        <v>52.38644</v>
      </c>
      <c r="IE36" s="17">
        <v>9.01356</v>
      </c>
      <c r="IF36" s="17"/>
      <c r="IG36" s="17"/>
      <c r="IH36" s="17"/>
      <c r="II36" s="17">
        <v>0</v>
      </c>
      <c r="IJ36" s="17"/>
      <c r="IK36" s="17"/>
      <c r="IL36" s="17"/>
      <c r="IM36" s="17">
        <v>0</v>
      </c>
      <c r="IN36" s="17">
        <v>45.3</v>
      </c>
      <c r="IO36" s="17">
        <v>48.181449999999998</v>
      </c>
      <c r="IP36" s="17">
        <v>48.181449999999998</v>
      </c>
      <c r="IQ36" s="17">
        <v>-2.8814500000000001</v>
      </c>
      <c r="IR36" s="17"/>
      <c r="IS36" s="17"/>
      <c r="IT36" s="17"/>
      <c r="IU36" s="17">
        <v>0</v>
      </c>
      <c r="IV36" s="17"/>
      <c r="IW36" s="17"/>
      <c r="IX36" s="17"/>
      <c r="IY36" s="17">
        <v>0</v>
      </c>
      <c r="IZ36" s="17"/>
      <c r="JA36" s="17"/>
      <c r="JB36" s="17"/>
      <c r="JC36" s="17">
        <v>0</v>
      </c>
      <c r="JD36" s="17">
        <v>65.900000000000006</v>
      </c>
      <c r="JE36" s="17">
        <v>85.848990000000001</v>
      </c>
      <c r="JF36" s="17">
        <v>56.637320000000003</v>
      </c>
      <c r="JG36" s="17">
        <v>9.2626799999999996</v>
      </c>
      <c r="JH36" s="17">
        <v>171.6</v>
      </c>
      <c r="JI36" s="17">
        <v>178.52956</v>
      </c>
      <c r="JJ36" s="17">
        <v>178.52956</v>
      </c>
      <c r="JK36" s="17">
        <v>-6.9295600000000004</v>
      </c>
      <c r="JL36" s="17">
        <v>170.4</v>
      </c>
      <c r="JM36" s="17">
        <v>178.52956</v>
      </c>
      <c r="JN36" s="17">
        <v>178.52956</v>
      </c>
      <c r="JO36" s="17">
        <v>-8.1295599999999997</v>
      </c>
      <c r="JP36" s="17">
        <v>200</v>
      </c>
      <c r="JQ36" s="17">
        <v>178.52956</v>
      </c>
      <c r="JR36" s="17">
        <v>178.52956</v>
      </c>
      <c r="JS36" s="17">
        <v>21.47044</v>
      </c>
      <c r="JT36" s="17">
        <v>271.8</v>
      </c>
      <c r="JU36" s="17">
        <v>267.79433</v>
      </c>
      <c r="JV36" s="17">
        <v>267.79433</v>
      </c>
      <c r="JW36" s="17">
        <v>4.0056700000000003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1.3</v>
      </c>
      <c r="LE36" s="17">
        <v>1.7823899999999999</v>
      </c>
      <c r="LF36" s="17">
        <v>1.7823899999999999</v>
      </c>
      <c r="LG36" s="17">
        <v>-0.48238999999999999</v>
      </c>
      <c r="LH36" s="17">
        <v>167.8</v>
      </c>
      <c r="LI36" s="17">
        <v>155.59331</v>
      </c>
      <c r="LJ36" s="17">
        <v>113.69901</v>
      </c>
      <c r="LK36" s="17">
        <v>54.100990000000003</v>
      </c>
      <c r="LL36" s="17">
        <v>78.900000000000006</v>
      </c>
      <c r="LM36" s="17">
        <v>51.679650000000002</v>
      </c>
      <c r="LN36" s="17">
        <v>87.638810000000007</v>
      </c>
      <c r="LO36" s="17">
        <v>-8.7388100000000009</v>
      </c>
      <c r="LP36" s="17">
        <v>63.3</v>
      </c>
      <c r="LQ36" s="17">
        <v>67.133979999999994</v>
      </c>
      <c r="LR36" s="17">
        <v>67.133979999999994</v>
      </c>
      <c r="LS36" s="17">
        <v>-3.8339799999999999</v>
      </c>
      <c r="LT36" s="17">
        <v>71.7</v>
      </c>
      <c r="LU36" s="17">
        <v>56.276029999999999</v>
      </c>
      <c r="LV36" s="17">
        <v>72.373840000000001</v>
      </c>
      <c r="LW36" s="17">
        <v>-0.67383999999999999</v>
      </c>
      <c r="LX36" s="17">
        <v>30.1</v>
      </c>
      <c r="LY36" s="17">
        <v>29.951460000000001</v>
      </c>
      <c r="LZ36" s="17">
        <v>29.951440000000002</v>
      </c>
      <c r="MA36" s="17">
        <v>0.14856</v>
      </c>
      <c r="MB36" s="17">
        <v>0</v>
      </c>
      <c r="MC36" s="17"/>
      <c r="MD36" s="17">
        <v>0</v>
      </c>
      <c r="ME36" s="17">
        <v>0</v>
      </c>
      <c r="MF36" s="17"/>
      <c r="MG36" s="17"/>
      <c r="MH36" s="17"/>
      <c r="MI36" s="17">
        <v>0</v>
      </c>
      <c r="MJ36" s="17"/>
      <c r="MK36" s="17"/>
      <c r="ML36" s="17"/>
      <c r="MM36" s="17">
        <v>0</v>
      </c>
      <c r="MN36" s="17">
        <v>144.4</v>
      </c>
      <c r="MO36" s="17">
        <v>143.88266999999999</v>
      </c>
      <c r="MP36" s="17">
        <v>146.56122999999999</v>
      </c>
      <c r="MQ36" s="17">
        <v>-2.1612300000000002</v>
      </c>
      <c r="MR36" s="17"/>
      <c r="MS36" s="17"/>
      <c r="MT36" s="17"/>
      <c r="MU36" s="17">
        <v>0</v>
      </c>
      <c r="MV36" s="17">
        <v>68.599999999999994</v>
      </c>
      <c r="MW36" s="17">
        <v>71.941329999999994</v>
      </c>
      <c r="MX36" s="17">
        <v>73.280609999999996</v>
      </c>
      <c r="MY36" s="17">
        <v>-4.6806099999999997</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1.1000000000000001</v>
      </c>
      <c r="OC36" s="17">
        <v>0.94699999999999995</v>
      </c>
      <c r="OD36" s="17">
        <v>0.94699999999999995</v>
      </c>
      <c r="OE36" s="17">
        <v>0.153</v>
      </c>
      <c r="OF36" s="17">
        <v>125.7</v>
      </c>
      <c r="OG36" s="17">
        <v>128.79300000000001</v>
      </c>
      <c r="OH36" s="17">
        <v>128.79300000000001</v>
      </c>
      <c r="OI36" s="17">
        <v>-3.093</v>
      </c>
      <c r="OJ36" s="17">
        <v>64.7</v>
      </c>
      <c r="OK36" s="17">
        <v>65.677999999999997</v>
      </c>
      <c r="OL36" s="17">
        <v>65.677999999999997</v>
      </c>
      <c r="OM36" s="17">
        <v>-0.97799999999999998</v>
      </c>
      <c r="ON36" s="17">
        <v>13.5</v>
      </c>
      <c r="OO36" s="17">
        <v>15.635</v>
      </c>
      <c r="OP36" s="17">
        <v>15.635</v>
      </c>
      <c r="OQ36" s="17">
        <v>-2.1349999999999998</v>
      </c>
      <c r="OR36" s="17">
        <v>0.1</v>
      </c>
      <c r="OS36" s="17"/>
      <c r="OT36" s="17">
        <v>0.2</v>
      </c>
      <c r="OU36" s="17">
        <v>-0.1</v>
      </c>
      <c r="OV36" s="17">
        <v>13</v>
      </c>
      <c r="OW36" s="17">
        <v>11.45631</v>
      </c>
      <c r="OX36" s="17">
        <v>11.45631</v>
      </c>
      <c r="OY36" s="17">
        <v>1.54369</v>
      </c>
      <c r="OZ36" s="17">
        <v>10</v>
      </c>
      <c r="PA36" s="17">
        <v>9</v>
      </c>
      <c r="PB36" s="17">
        <v>9</v>
      </c>
      <c r="PC36" s="17">
        <v>1</v>
      </c>
      <c r="PD36" s="17">
        <v>4</v>
      </c>
      <c r="PE36" s="17">
        <v>2.4470900000000002</v>
      </c>
      <c r="PF36" s="17">
        <v>4.98163</v>
      </c>
      <c r="PG36" s="17">
        <v>-0.98163</v>
      </c>
      <c r="PH36" s="17">
        <v>0.5</v>
      </c>
      <c r="PI36" s="17">
        <v>1</v>
      </c>
      <c r="PJ36" s="17">
        <v>1</v>
      </c>
      <c r="PK36" s="17">
        <v>-0.5</v>
      </c>
      <c r="PL36" s="17">
        <v>2.4</v>
      </c>
      <c r="PM36" s="17">
        <v>3.25</v>
      </c>
      <c r="PN36" s="17">
        <v>3.25</v>
      </c>
      <c r="PO36" s="17">
        <v>-0.85</v>
      </c>
      <c r="PP36" s="17">
        <v>2.6</v>
      </c>
      <c r="PQ36" s="17">
        <v>2.5</v>
      </c>
      <c r="PR36" s="17">
        <v>2.5</v>
      </c>
      <c r="PS36" s="17">
        <v>0.1</v>
      </c>
      <c r="PT36" s="17">
        <v>20.2</v>
      </c>
      <c r="PU36" s="17">
        <v>19.417480000000001</v>
      </c>
      <c r="PV36" s="17">
        <v>19.417480000000001</v>
      </c>
      <c r="PW36" s="17">
        <v>0.78251999999999999</v>
      </c>
      <c r="PX36" s="17">
        <v>15</v>
      </c>
      <c r="PY36" s="17">
        <v>13.592230000000001</v>
      </c>
      <c r="PZ36" s="17">
        <v>13.592230000000001</v>
      </c>
      <c r="QA36" s="17">
        <v>1.40777</v>
      </c>
      <c r="QB36" s="17">
        <v>9.9</v>
      </c>
      <c r="QC36" s="17">
        <v>10</v>
      </c>
      <c r="QD36" s="17">
        <v>10</v>
      </c>
      <c r="QE36" s="17">
        <v>-0.1</v>
      </c>
      <c r="QF36" s="17">
        <v>3.3</v>
      </c>
      <c r="QG36" s="17">
        <v>3.5</v>
      </c>
      <c r="QH36" s="17">
        <v>3.5</v>
      </c>
      <c r="QI36" s="17">
        <v>-0.2</v>
      </c>
      <c r="QJ36" s="17">
        <v>18.5</v>
      </c>
      <c r="QK36" s="17">
        <v>17.961169999999999</v>
      </c>
      <c r="QL36" s="17">
        <v>17.96116</v>
      </c>
      <c r="QM36" s="17">
        <v>0.53883999999999999</v>
      </c>
      <c r="QN36" s="17">
        <v>12.8</v>
      </c>
      <c r="QO36" s="17"/>
      <c r="QP36" s="17">
        <v>11.93</v>
      </c>
      <c r="QQ36" s="17">
        <v>0.87</v>
      </c>
      <c r="QR36" s="17">
        <v>15.5</v>
      </c>
      <c r="QS36" s="17">
        <v>14.955</v>
      </c>
      <c r="QT36" s="17">
        <v>14.955</v>
      </c>
      <c r="QU36" s="17">
        <v>0.54500000000000004</v>
      </c>
      <c r="QV36" s="17">
        <v>31.9</v>
      </c>
      <c r="QW36" s="17">
        <v>31</v>
      </c>
      <c r="QX36" s="17">
        <v>29.902000000000001</v>
      </c>
      <c r="QY36" s="17">
        <v>1.998</v>
      </c>
      <c r="QZ36" s="17">
        <v>83.1</v>
      </c>
      <c r="RA36" s="17">
        <v>85.9</v>
      </c>
      <c r="RB36" s="17">
        <v>85.531999999999996</v>
      </c>
      <c r="RC36" s="17">
        <v>-2.4319999999999999</v>
      </c>
      <c r="RD36" s="17">
        <v>4.5</v>
      </c>
      <c r="RE36" s="17">
        <v>2.9009999999999998</v>
      </c>
      <c r="RF36" s="17">
        <v>2.9009999999999998</v>
      </c>
      <c r="RG36" s="17">
        <v>1.599</v>
      </c>
      <c r="RH36" s="17">
        <v>2.2000000000000002</v>
      </c>
      <c r="RI36" s="17">
        <v>2.4</v>
      </c>
      <c r="RJ36" s="17">
        <v>2.4</v>
      </c>
      <c r="RK36" s="17">
        <v>-0.2</v>
      </c>
      <c r="RL36" s="17">
        <v>0</v>
      </c>
      <c r="RM36" s="17"/>
      <c r="RN36" s="17">
        <v>0</v>
      </c>
      <c r="RO36" s="17">
        <v>0</v>
      </c>
      <c r="RP36" s="17">
        <v>2.8</v>
      </c>
      <c r="RQ36" s="17">
        <v>2.8</v>
      </c>
      <c r="RR36" s="17">
        <v>2.8</v>
      </c>
      <c r="RS36" s="17">
        <v>0</v>
      </c>
      <c r="RT36" s="17">
        <v>15.1</v>
      </c>
      <c r="RU36" s="17"/>
      <c r="RV36" s="17">
        <v>9.3930000000000007</v>
      </c>
      <c r="RW36" s="17">
        <v>5.7069999999999999</v>
      </c>
      <c r="RX36" s="17">
        <v>2.4</v>
      </c>
      <c r="RY36" s="17">
        <v>2.4510000000000001</v>
      </c>
      <c r="RZ36" s="17">
        <v>2.4510000000000001</v>
      </c>
      <c r="SA36" s="17">
        <v>-5.0999999999999997E-2</v>
      </c>
      <c r="SB36" s="17">
        <v>16.8</v>
      </c>
      <c r="SC36" s="17">
        <v>14.788399999999999</v>
      </c>
      <c r="SD36" s="17">
        <v>12.11739</v>
      </c>
      <c r="SE36" s="17">
        <v>4.6826100000000004</v>
      </c>
      <c r="SF36" s="17">
        <v>1.4</v>
      </c>
      <c r="SG36" s="17">
        <v>1.9</v>
      </c>
      <c r="SH36" s="17">
        <v>1.9</v>
      </c>
      <c r="SI36" s="17">
        <v>-0.5</v>
      </c>
      <c r="SJ36" s="17"/>
      <c r="SK36" s="17"/>
      <c r="SL36" s="17"/>
      <c r="SM36" s="17">
        <v>0</v>
      </c>
      <c r="SN36" s="17">
        <v>9.6999999999999993</v>
      </c>
      <c r="SO36" s="17">
        <v>9.6999999999999993</v>
      </c>
      <c r="SP36" s="17">
        <v>9.6999999999999993</v>
      </c>
      <c r="SQ36" s="17">
        <v>0</v>
      </c>
      <c r="SR36" s="17">
        <v>4.7</v>
      </c>
      <c r="SS36" s="17">
        <v>3.9</v>
      </c>
      <c r="ST36" s="17">
        <v>3.9</v>
      </c>
      <c r="SU36" s="17">
        <v>0.8</v>
      </c>
      <c r="SV36" s="17">
        <v>6.1</v>
      </c>
      <c r="SW36" s="17">
        <v>6</v>
      </c>
      <c r="SX36" s="17">
        <v>6</v>
      </c>
      <c r="SY36" s="17">
        <v>0.1</v>
      </c>
      <c r="SZ36" s="17">
        <v>9</v>
      </c>
      <c r="TA36" s="17">
        <v>4.5</v>
      </c>
      <c r="TB36" s="17">
        <v>4.5</v>
      </c>
      <c r="TC36" s="17">
        <v>4.5</v>
      </c>
      <c r="TD36" s="17">
        <v>15.3</v>
      </c>
      <c r="TE36" s="17">
        <v>15.922330000000001</v>
      </c>
      <c r="TF36" s="17">
        <v>15.922330000000001</v>
      </c>
      <c r="TG36" s="17">
        <v>-0.62233000000000005</v>
      </c>
      <c r="TH36" s="17">
        <v>25.1</v>
      </c>
      <c r="TI36" s="17">
        <v>26.795999999999999</v>
      </c>
      <c r="TJ36" s="17">
        <v>26.795999999999999</v>
      </c>
      <c r="TK36" s="17">
        <v>-1.696</v>
      </c>
      <c r="TL36" s="17">
        <v>76.2</v>
      </c>
      <c r="TM36" s="17">
        <v>72.334999999999994</v>
      </c>
      <c r="TN36" s="17">
        <v>72.334999999999994</v>
      </c>
      <c r="TO36" s="17">
        <v>3.8650000000000002</v>
      </c>
      <c r="TP36" s="17"/>
      <c r="TQ36" s="17"/>
      <c r="TR36" s="17"/>
      <c r="TS36" s="17">
        <v>0</v>
      </c>
      <c r="TT36" s="17">
        <v>61.3</v>
      </c>
      <c r="TU36" s="17">
        <v>34.127850000000002</v>
      </c>
      <c r="TV36" s="17">
        <v>85.635999999999996</v>
      </c>
      <c r="TW36" s="17">
        <v>-24.335999999999999</v>
      </c>
      <c r="TX36" s="17">
        <v>58.7</v>
      </c>
      <c r="TY36" s="17">
        <v>97.472160000000002</v>
      </c>
      <c r="TZ36" s="17">
        <v>85.397000000000006</v>
      </c>
      <c r="UA36" s="17">
        <v>-26.696999999999999</v>
      </c>
      <c r="UB36" s="17">
        <v>11.7</v>
      </c>
      <c r="UC36" s="17">
        <v>6.6821299999999999</v>
      </c>
      <c r="UD36" s="17">
        <v>13.561999999999999</v>
      </c>
      <c r="UE36" s="17">
        <v>-1.8620000000000001</v>
      </c>
      <c r="UF36" s="17">
        <v>8.4</v>
      </c>
      <c r="UG36" s="17">
        <v>12.56668</v>
      </c>
      <c r="UH36" s="17">
        <v>12.255000000000001</v>
      </c>
      <c r="UI36" s="17">
        <v>-3.855</v>
      </c>
      <c r="UJ36" s="17">
        <v>11</v>
      </c>
      <c r="UK36" s="17">
        <v>9</v>
      </c>
      <c r="UL36" s="17">
        <v>9</v>
      </c>
      <c r="UM36" s="17">
        <v>2</v>
      </c>
      <c r="UN36" s="17">
        <v>4</v>
      </c>
      <c r="UO36" s="17">
        <v>3</v>
      </c>
      <c r="UP36" s="17">
        <v>3</v>
      </c>
      <c r="UQ36" s="17">
        <v>1</v>
      </c>
      <c r="UR36" s="17">
        <v>8.4</v>
      </c>
      <c r="US36" s="17">
        <v>7.5</v>
      </c>
      <c r="UT36" s="17">
        <v>7.5</v>
      </c>
      <c r="UU36" s="17">
        <v>0.9</v>
      </c>
      <c r="UV36" s="17">
        <v>6.1</v>
      </c>
      <c r="UW36" s="17">
        <v>6</v>
      </c>
      <c r="UX36" s="17">
        <v>6</v>
      </c>
      <c r="UY36" s="17">
        <v>0.1</v>
      </c>
      <c r="UZ36" s="17">
        <v>6.6</v>
      </c>
      <c r="VA36" s="17">
        <v>7</v>
      </c>
      <c r="VB36" s="17">
        <v>7</v>
      </c>
      <c r="VC36" s="17">
        <v>-0.4</v>
      </c>
      <c r="VD36" s="17">
        <v>6.8</v>
      </c>
      <c r="VE36" s="17">
        <v>7</v>
      </c>
      <c r="VF36" s="17">
        <v>7</v>
      </c>
      <c r="VG36" s="17">
        <v>-0.2</v>
      </c>
      <c r="VH36" s="17">
        <v>12.6</v>
      </c>
      <c r="VI36" s="17">
        <v>13.69</v>
      </c>
      <c r="VJ36" s="17">
        <v>13.69</v>
      </c>
      <c r="VK36" s="17">
        <v>-1.0900000000000001</v>
      </c>
      <c r="VL36" s="17">
        <v>216.9</v>
      </c>
      <c r="VM36" s="17">
        <v>222.24299999999999</v>
      </c>
      <c r="VN36" s="17">
        <v>222.24299999999999</v>
      </c>
      <c r="VO36" s="17">
        <v>-5.343</v>
      </c>
      <c r="VP36" s="17">
        <v>14.4</v>
      </c>
      <c r="VQ36" s="17">
        <v>13.031000000000001</v>
      </c>
      <c r="VR36" s="17">
        <v>13.031000000000001</v>
      </c>
      <c r="VS36" s="17">
        <v>1.369</v>
      </c>
      <c r="VT36" s="17">
        <v>117.6</v>
      </c>
      <c r="VU36" s="17">
        <v>111.62</v>
      </c>
      <c r="VV36" s="17">
        <v>111.62</v>
      </c>
      <c r="VW36" s="17">
        <v>5.98</v>
      </c>
      <c r="VX36" s="17">
        <v>0.6</v>
      </c>
      <c r="VY36" s="17">
        <v>0.6</v>
      </c>
      <c r="VZ36" s="17">
        <v>0.6</v>
      </c>
      <c r="WA36" s="17">
        <v>0</v>
      </c>
      <c r="WB36" s="17">
        <v>122.8</v>
      </c>
      <c r="WC36" s="17">
        <v>127</v>
      </c>
      <c r="WD36" s="17">
        <v>123</v>
      </c>
      <c r="WE36" s="17">
        <v>-0.2</v>
      </c>
      <c r="WF36" s="17">
        <v>158.30000000000001</v>
      </c>
      <c r="WG36" s="17">
        <v>139</v>
      </c>
      <c r="WH36" s="17">
        <v>132</v>
      </c>
      <c r="WI36" s="17">
        <v>26.3</v>
      </c>
      <c r="WJ36" s="17">
        <v>84.6</v>
      </c>
      <c r="WK36" s="17">
        <v>81.399000000000001</v>
      </c>
      <c r="WL36" s="17">
        <v>81.399000000000001</v>
      </c>
      <c r="WM36" s="17">
        <v>3.2010000000000001</v>
      </c>
      <c r="WN36" s="17">
        <v>14</v>
      </c>
      <c r="WO36" s="17"/>
      <c r="WP36" s="17">
        <v>7.3819999999999997</v>
      </c>
      <c r="WQ36" s="17">
        <v>6.6180000000000003</v>
      </c>
      <c r="WR36" s="17">
        <v>4.4000000000000004</v>
      </c>
      <c r="WS36" s="17">
        <v>4.3</v>
      </c>
      <c r="WT36" s="17">
        <v>4.3</v>
      </c>
      <c r="WU36" s="17">
        <v>0.1</v>
      </c>
      <c r="WV36" s="17">
        <v>18.399999999999999</v>
      </c>
      <c r="WW36" s="17">
        <v>18.25243</v>
      </c>
      <c r="WX36" s="17">
        <v>18.25243</v>
      </c>
      <c r="WY36" s="17">
        <v>0.14757000000000001</v>
      </c>
      <c r="WZ36" s="17">
        <v>9</v>
      </c>
      <c r="XA36" s="17">
        <v>10.8</v>
      </c>
      <c r="XB36" s="17">
        <v>10.8</v>
      </c>
      <c r="XC36" s="17">
        <v>-1.8</v>
      </c>
      <c r="XD36" s="17">
        <v>42.6</v>
      </c>
      <c r="XE36" s="17">
        <v>48.268659999999997</v>
      </c>
      <c r="XF36" s="17">
        <v>42</v>
      </c>
      <c r="XG36" s="17">
        <v>0.6</v>
      </c>
      <c r="XH36" s="17">
        <v>26.3</v>
      </c>
      <c r="XI36" s="17">
        <v>28.731339999999999</v>
      </c>
      <c r="XJ36" s="17">
        <v>25</v>
      </c>
      <c r="XK36" s="17">
        <v>1.3</v>
      </c>
      <c r="XL36" s="17">
        <v>16.600000000000001</v>
      </c>
      <c r="XM36" s="17">
        <v>17</v>
      </c>
      <c r="XN36" s="17">
        <v>14</v>
      </c>
      <c r="XO36" s="17">
        <v>2.6</v>
      </c>
      <c r="XP36" s="17"/>
      <c r="XQ36" s="17"/>
      <c r="XR36" s="17"/>
      <c r="XS36" s="17">
        <v>0</v>
      </c>
      <c r="XT36" s="17">
        <v>7</v>
      </c>
      <c r="XU36" s="17">
        <v>7.84</v>
      </c>
      <c r="XV36" s="17">
        <v>7.84</v>
      </c>
      <c r="XW36" s="17">
        <v>-0.84</v>
      </c>
      <c r="XX36" s="17"/>
      <c r="XY36" s="17"/>
      <c r="XZ36" s="17"/>
      <c r="YA36" s="17">
        <v>0</v>
      </c>
      <c r="YB36" s="17"/>
      <c r="YC36" s="17"/>
      <c r="YD36" s="17"/>
      <c r="YE36" s="17">
        <v>0</v>
      </c>
    </row>
    <row r="37" spans="1:655" ht="24" customHeight="1" x14ac:dyDescent="0.3">
      <c r="A37" s="1"/>
      <c r="B37" s="16" t="s">
        <v>41</v>
      </c>
      <c r="C37" s="16" t="s">
        <v>746</v>
      </c>
      <c r="D37" s="17">
        <v>50.8</v>
      </c>
      <c r="E37" s="17">
        <v>41.474809999999998</v>
      </c>
      <c r="F37" s="17">
        <v>0</v>
      </c>
      <c r="G37" s="17">
        <v>50.8</v>
      </c>
      <c r="H37" s="17">
        <v>637.4</v>
      </c>
      <c r="I37" s="17">
        <v>643.65809000000002</v>
      </c>
      <c r="J37" s="17">
        <v>643.65809000000002</v>
      </c>
      <c r="K37" s="17">
        <v>-6.2580900000000002</v>
      </c>
      <c r="L37" s="17">
        <v>210.2</v>
      </c>
      <c r="M37" s="17">
        <v>219.87573</v>
      </c>
      <c r="N37" s="17">
        <v>209.39341999999999</v>
      </c>
      <c r="O37" s="17">
        <v>0.80657999999999996</v>
      </c>
      <c r="P37" s="17"/>
      <c r="Q37" s="17"/>
      <c r="R37" s="17"/>
      <c r="S37" s="17">
        <v>0</v>
      </c>
      <c r="T37" s="17"/>
      <c r="U37" s="17"/>
      <c r="V37" s="17"/>
      <c r="W37" s="17">
        <v>0</v>
      </c>
      <c r="X37" s="17">
        <v>46.9</v>
      </c>
      <c r="Y37" s="17">
        <v>53.134819999999998</v>
      </c>
      <c r="Z37" s="17">
        <v>76.798150000000007</v>
      </c>
      <c r="AA37" s="17">
        <v>-29.898150000000001</v>
      </c>
      <c r="AB37" s="17">
        <v>97.5</v>
      </c>
      <c r="AC37" s="17">
        <v>139.66113999999999</v>
      </c>
      <c r="AD37" s="17">
        <v>162.68423000000001</v>
      </c>
      <c r="AE37" s="17">
        <v>-65.184229999999999</v>
      </c>
      <c r="AF37" s="17"/>
      <c r="AG37" s="17"/>
      <c r="AH37" s="17"/>
      <c r="AI37" s="17">
        <v>0</v>
      </c>
      <c r="AJ37" s="17"/>
      <c r="AK37" s="17"/>
      <c r="AL37" s="17"/>
      <c r="AM37" s="17">
        <v>0</v>
      </c>
      <c r="AN37" s="17">
        <v>183.4</v>
      </c>
      <c r="AO37" s="17">
        <v>165.98004</v>
      </c>
      <c r="AP37" s="17">
        <v>167.31336999999999</v>
      </c>
      <c r="AQ37" s="17">
        <v>16.08663</v>
      </c>
      <c r="AR37" s="17">
        <v>195.8</v>
      </c>
      <c r="AS37" s="17">
        <v>165.98004</v>
      </c>
      <c r="AT37" s="17">
        <v>167.31336999999999</v>
      </c>
      <c r="AU37" s="17">
        <v>28.486630000000002</v>
      </c>
      <c r="AV37" s="17">
        <v>198.3</v>
      </c>
      <c r="AW37" s="17">
        <v>165.98004</v>
      </c>
      <c r="AX37" s="17">
        <v>167.31336999999999</v>
      </c>
      <c r="AY37" s="17">
        <v>30.986630000000002</v>
      </c>
      <c r="AZ37" s="17">
        <v>283.8</v>
      </c>
      <c r="BA37" s="17">
        <v>248.97005999999999</v>
      </c>
      <c r="BB37" s="17">
        <v>250.97004999999999</v>
      </c>
      <c r="BC37" s="17">
        <v>32.829949999999997</v>
      </c>
      <c r="BD37" s="17">
        <v>153</v>
      </c>
      <c r="BE37" s="17">
        <v>188.66667000000001</v>
      </c>
      <c r="BF37" s="17">
        <v>188.66667000000001</v>
      </c>
      <c r="BG37" s="17">
        <v>-35.666670000000003</v>
      </c>
      <c r="BH37" s="17">
        <v>88</v>
      </c>
      <c r="BI37" s="17">
        <v>94.333330000000004</v>
      </c>
      <c r="BJ37" s="17">
        <v>94.333330000000004</v>
      </c>
      <c r="BK37" s="17">
        <v>-6.3333300000000001</v>
      </c>
      <c r="BL37" s="17">
        <v>352.7</v>
      </c>
      <c r="BM37" s="17">
        <v>328.12011999999999</v>
      </c>
      <c r="BN37" s="17">
        <v>140.31519</v>
      </c>
      <c r="BO37" s="17">
        <v>212.38480999999999</v>
      </c>
      <c r="BP37" s="17">
        <v>4.5999999999999996</v>
      </c>
      <c r="BQ37" s="17">
        <v>4.4318400000000002</v>
      </c>
      <c r="BR37" s="17">
        <v>4.4318400000000002</v>
      </c>
      <c r="BS37" s="17">
        <v>0.16816</v>
      </c>
      <c r="BT37" s="17"/>
      <c r="BU37" s="17"/>
      <c r="BV37" s="17"/>
      <c r="BW37" s="17">
        <v>0</v>
      </c>
      <c r="BX37" s="17"/>
      <c r="BY37" s="17"/>
      <c r="BZ37" s="17"/>
      <c r="CA37" s="17">
        <v>0</v>
      </c>
      <c r="CB37" s="17"/>
      <c r="CC37" s="17"/>
      <c r="CD37" s="17"/>
      <c r="CE37" s="17">
        <v>0</v>
      </c>
      <c r="CF37" s="17"/>
      <c r="CG37" s="17"/>
      <c r="CH37" s="17"/>
      <c r="CI37" s="17">
        <v>0</v>
      </c>
      <c r="CJ37" s="17">
        <v>137.1</v>
      </c>
      <c r="CK37" s="17">
        <v>138.33479</v>
      </c>
      <c r="CL37" s="17">
        <v>138.33479</v>
      </c>
      <c r="CM37" s="17">
        <v>-1.2347900000000001</v>
      </c>
      <c r="CN37" s="17">
        <v>6.4</v>
      </c>
      <c r="CO37" s="17">
        <v>5.1333399999999996</v>
      </c>
      <c r="CP37" s="17">
        <v>5.1333399999999996</v>
      </c>
      <c r="CQ37" s="17">
        <v>1.2666599999999999</v>
      </c>
      <c r="CR37" s="17">
        <v>4.8</v>
      </c>
      <c r="CS37" s="17">
        <v>2.8177599999999998</v>
      </c>
      <c r="CT37" s="17">
        <v>2.8177599999999998</v>
      </c>
      <c r="CU37" s="17">
        <v>1.98224</v>
      </c>
      <c r="CV37" s="17">
        <v>0</v>
      </c>
      <c r="CW37" s="17"/>
      <c r="CX37" s="17">
        <v>0</v>
      </c>
      <c r="CY37" s="17">
        <v>0</v>
      </c>
      <c r="CZ37" s="17">
        <v>6.5</v>
      </c>
      <c r="DA37" s="17">
        <v>6.8787000000000003</v>
      </c>
      <c r="DB37" s="17">
        <v>6.8787000000000003</v>
      </c>
      <c r="DC37" s="17">
        <v>-0.37869999999999998</v>
      </c>
      <c r="DD37" s="17">
        <v>12.2</v>
      </c>
      <c r="DE37" s="17">
        <v>14.919420000000001</v>
      </c>
      <c r="DF37" s="17">
        <v>12.260400000000001</v>
      </c>
      <c r="DG37" s="17">
        <v>-6.0400000000000002E-2</v>
      </c>
      <c r="DH37" s="17">
        <v>71.400000000000006</v>
      </c>
      <c r="DI37" s="17">
        <v>60</v>
      </c>
      <c r="DJ37" s="17">
        <v>15.463939999999999</v>
      </c>
      <c r="DK37" s="17">
        <v>55.936059999999998</v>
      </c>
      <c r="DL37" s="17"/>
      <c r="DM37" s="17"/>
      <c r="DN37" s="17"/>
      <c r="DO37" s="17">
        <v>0</v>
      </c>
      <c r="DP37" s="17"/>
      <c r="DQ37" s="17"/>
      <c r="DR37" s="17"/>
      <c r="DS37" s="17">
        <v>0</v>
      </c>
      <c r="DT37" s="17"/>
      <c r="DU37" s="17"/>
      <c r="DV37" s="17"/>
      <c r="DW37" s="17">
        <v>0</v>
      </c>
      <c r="DX37" s="17"/>
      <c r="DY37" s="17"/>
      <c r="DZ37" s="17"/>
      <c r="EA37" s="17">
        <v>0</v>
      </c>
      <c r="EB37" s="17">
        <v>61.6</v>
      </c>
      <c r="EC37" s="17">
        <v>52.412399999999998</v>
      </c>
      <c r="ED37" s="17">
        <v>59.164949999999997</v>
      </c>
      <c r="EE37" s="17">
        <v>2.4350499999999999</v>
      </c>
      <c r="EF37" s="17">
        <v>106.9</v>
      </c>
      <c r="EG37" s="17">
        <v>110.26321</v>
      </c>
      <c r="EH37" s="17">
        <v>110.26321</v>
      </c>
      <c r="EI37" s="17">
        <v>-3.36321</v>
      </c>
      <c r="EJ37" s="17"/>
      <c r="EK37" s="17"/>
      <c r="EL37" s="17"/>
      <c r="EM37" s="17">
        <v>0</v>
      </c>
      <c r="EN37" s="17"/>
      <c r="EO37" s="17"/>
      <c r="EP37" s="17"/>
      <c r="EQ37" s="17">
        <v>0</v>
      </c>
      <c r="ER37" s="17"/>
      <c r="ES37" s="17"/>
      <c r="ET37" s="17"/>
      <c r="EU37" s="17">
        <v>0</v>
      </c>
      <c r="EV37" s="17">
        <v>6.5</v>
      </c>
      <c r="EW37" s="17">
        <v>6.39</v>
      </c>
      <c r="EX37" s="17">
        <v>6.39</v>
      </c>
      <c r="EY37" s="17">
        <v>0.11</v>
      </c>
      <c r="EZ37" s="17">
        <v>192</v>
      </c>
      <c r="FA37" s="17">
        <v>192.80293</v>
      </c>
      <c r="FB37" s="17">
        <v>288.65998999999999</v>
      </c>
      <c r="FC37" s="17">
        <v>-96.659989999999993</v>
      </c>
      <c r="FD37" s="17">
        <v>44</v>
      </c>
      <c r="FE37" s="17">
        <v>45.103659999999998</v>
      </c>
      <c r="FF37" s="17">
        <v>45.103659999999998</v>
      </c>
      <c r="FG37" s="17">
        <v>-1.1036600000000001</v>
      </c>
      <c r="FH37" s="17">
        <v>54.7</v>
      </c>
      <c r="FI37" s="17">
        <v>48.543689999999998</v>
      </c>
      <c r="FJ37" s="17">
        <v>123.45807000000001</v>
      </c>
      <c r="FK37" s="17">
        <v>-68.758070000000004</v>
      </c>
      <c r="FL37" s="17">
        <v>25.6</v>
      </c>
      <c r="FM37" s="17">
        <v>27.750350000000001</v>
      </c>
      <c r="FN37" s="17">
        <v>27.750350000000001</v>
      </c>
      <c r="FO37" s="17">
        <v>-2.15035</v>
      </c>
      <c r="FP37" s="17">
        <v>18.600000000000001</v>
      </c>
      <c r="FQ37" s="17">
        <v>17.386510000000001</v>
      </c>
      <c r="FR37" s="17">
        <v>17.562139999999999</v>
      </c>
      <c r="FS37" s="17">
        <v>1.03786</v>
      </c>
      <c r="FT37" s="17">
        <v>19.8</v>
      </c>
      <c r="FU37" s="17">
        <v>19.1068</v>
      </c>
      <c r="FV37" s="17">
        <v>19.1068</v>
      </c>
      <c r="FW37" s="17">
        <v>0.69320000000000004</v>
      </c>
      <c r="FX37" s="17">
        <v>91.2</v>
      </c>
      <c r="FY37" s="17">
        <v>75.191609999999997</v>
      </c>
      <c r="FZ37" s="17">
        <v>75.191599999999994</v>
      </c>
      <c r="GA37" s="17">
        <v>16.008400000000002</v>
      </c>
      <c r="GB37" s="17">
        <v>176.95</v>
      </c>
      <c r="GC37" s="17">
        <v>185.10007999999999</v>
      </c>
      <c r="GD37" s="17">
        <v>185.10007999999999</v>
      </c>
      <c r="GE37" s="17">
        <v>-8.1500800000000009</v>
      </c>
      <c r="GF37" s="17">
        <v>177.46134000000001</v>
      </c>
      <c r="GG37" s="17">
        <v>185.10007999999999</v>
      </c>
      <c r="GH37" s="17">
        <v>185.10007999999999</v>
      </c>
      <c r="GI37" s="17">
        <v>-7.6387400000000003</v>
      </c>
      <c r="GJ37" s="17">
        <v>184.21733</v>
      </c>
      <c r="GK37" s="17">
        <v>185.10007999999999</v>
      </c>
      <c r="GL37" s="17">
        <v>185.10007999999999</v>
      </c>
      <c r="GM37" s="17">
        <v>-0.88275000000000003</v>
      </c>
      <c r="GN37" s="17">
        <v>84.2</v>
      </c>
      <c r="GO37" s="17">
        <v>88.962050000000005</v>
      </c>
      <c r="GP37" s="17">
        <v>88.962040000000002</v>
      </c>
      <c r="GQ37" s="17">
        <v>-4.7620399999999998</v>
      </c>
      <c r="GR37" s="17">
        <v>0</v>
      </c>
      <c r="GS37" s="17">
        <v>0</v>
      </c>
      <c r="GT37" s="17">
        <v>0</v>
      </c>
      <c r="GU37" s="17">
        <v>0</v>
      </c>
      <c r="GV37" s="17">
        <v>1.6</v>
      </c>
      <c r="GW37" s="17">
        <v>2.7857500000000002</v>
      </c>
      <c r="GX37" s="17">
        <v>6.7322100000000002</v>
      </c>
      <c r="GY37" s="17">
        <v>-5.1322099999999997</v>
      </c>
      <c r="GZ37" s="17">
        <v>31.5</v>
      </c>
      <c r="HA37" s="17">
        <v>34.47804</v>
      </c>
      <c r="HB37" s="17">
        <v>34.47804</v>
      </c>
      <c r="HC37" s="17">
        <v>-2.97804</v>
      </c>
      <c r="HD37" s="17">
        <v>33.200000000000003</v>
      </c>
      <c r="HE37" s="17">
        <v>39.654170000000001</v>
      </c>
      <c r="HF37" s="17">
        <v>41.690289999999997</v>
      </c>
      <c r="HG37" s="17">
        <v>-8.4902899999999999</v>
      </c>
      <c r="HH37" s="17">
        <v>3.8</v>
      </c>
      <c r="HI37" s="17">
        <v>4.1192200000000003</v>
      </c>
      <c r="HJ37" s="17">
        <v>4.1192200000000003</v>
      </c>
      <c r="HK37" s="17">
        <v>-0.31922</v>
      </c>
      <c r="HL37" s="17">
        <v>12.4</v>
      </c>
      <c r="HM37" s="17">
        <v>15.830870000000001</v>
      </c>
      <c r="HN37" s="17">
        <v>15.830870000000001</v>
      </c>
      <c r="HO37" s="17">
        <v>-3.4308700000000001</v>
      </c>
      <c r="HP37" s="17">
        <v>81</v>
      </c>
      <c r="HQ37" s="17">
        <v>87.273110000000003</v>
      </c>
      <c r="HR37" s="17">
        <v>87.273099999999999</v>
      </c>
      <c r="HS37" s="17">
        <v>-6.2731000000000003</v>
      </c>
      <c r="HT37" s="17"/>
      <c r="HU37" s="17"/>
      <c r="HV37" s="17"/>
      <c r="HW37" s="17">
        <v>0</v>
      </c>
      <c r="HX37" s="17"/>
      <c r="HY37" s="17"/>
      <c r="HZ37" s="17"/>
      <c r="IA37" s="17">
        <v>0</v>
      </c>
      <c r="IB37" s="17">
        <v>48.2</v>
      </c>
      <c r="IC37" s="17">
        <v>4.6391799999999996</v>
      </c>
      <c r="ID37" s="17">
        <v>85.482569999999996</v>
      </c>
      <c r="IE37" s="17">
        <v>-37.28257</v>
      </c>
      <c r="IF37" s="17"/>
      <c r="IG37" s="17"/>
      <c r="IH37" s="17"/>
      <c r="II37" s="17">
        <v>0</v>
      </c>
      <c r="IJ37" s="17"/>
      <c r="IK37" s="17"/>
      <c r="IL37" s="17"/>
      <c r="IM37" s="17">
        <v>0</v>
      </c>
      <c r="IN37" s="17">
        <v>45.5</v>
      </c>
      <c r="IO37" s="17">
        <v>48.181449999999998</v>
      </c>
      <c r="IP37" s="17">
        <v>48.181449999999998</v>
      </c>
      <c r="IQ37" s="17">
        <v>-2.6814499999999999</v>
      </c>
      <c r="IR37" s="17"/>
      <c r="IS37" s="17"/>
      <c r="IT37" s="17"/>
      <c r="IU37" s="17">
        <v>0</v>
      </c>
      <c r="IV37" s="17"/>
      <c r="IW37" s="17"/>
      <c r="IX37" s="17"/>
      <c r="IY37" s="17">
        <v>0</v>
      </c>
      <c r="IZ37" s="17"/>
      <c r="JA37" s="17"/>
      <c r="JB37" s="17"/>
      <c r="JC37" s="17">
        <v>0</v>
      </c>
      <c r="JD37" s="17">
        <v>63.5</v>
      </c>
      <c r="JE37" s="17">
        <v>87.439689999999999</v>
      </c>
      <c r="JF37" s="17">
        <v>87.439679999999996</v>
      </c>
      <c r="JG37" s="17">
        <v>-23.939679999999999</v>
      </c>
      <c r="JH37" s="17">
        <v>174.2</v>
      </c>
      <c r="JI37" s="17">
        <v>178.52956</v>
      </c>
      <c r="JJ37" s="17">
        <v>178.52956</v>
      </c>
      <c r="JK37" s="17">
        <v>-4.3295599999999999</v>
      </c>
      <c r="JL37" s="17">
        <v>172.3</v>
      </c>
      <c r="JM37" s="17">
        <v>178.52956</v>
      </c>
      <c r="JN37" s="17">
        <v>178.52956</v>
      </c>
      <c r="JO37" s="17">
        <v>-6.2295600000000002</v>
      </c>
      <c r="JP37" s="17">
        <v>200</v>
      </c>
      <c r="JQ37" s="17">
        <v>178.52956</v>
      </c>
      <c r="JR37" s="17">
        <v>178.52956</v>
      </c>
      <c r="JS37" s="17">
        <v>21.47044</v>
      </c>
      <c r="JT37" s="17">
        <v>269.3</v>
      </c>
      <c r="JU37" s="17">
        <v>267.79433</v>
      </c>
      <c r="JV37" s="17">
        <v>267.79433</v>
      </c>
      <c r="JW37" s="17">
        <v>1.5056700000000001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1.3</v>
      </c>
      <c r="LE37" s="17">
        <v>1.7823899999999999</v>
      </c>
      <c r="LF37" s="17">
        <v>1.7823899999999999</v>
      </c>
      <c r="LG37" s="17">
        <v>-0.48238999999999999</v>
      </c>
      <c r="LH37" s="17">
        <v>190</v>
      </c>
      <c r="LI37" s="17">
        <v>202.47961000000001</v>
      </c>
      <c r="LJ37" s="17">
        <v>202.47959</v>
      </c>
      <c r="LK37" s="17">
        <v>-12.47959</v>
      </c>
      <c r="LL37" s="17">
        <v>92.2</v>
      </c>
      <c r="LM37" s="17">
        <v>93.550520000000006</v>
      </c>
      <c r="LN37" s="17">
        <v>92.444509999999994</v>
      </c>
      <c r="LO37" s="17">
        <v>-0.24451000000000001</v>
      </c>
      <c r="LP37" s="17">
        <v>60.5</v>
      </c>
      <c r="LQ37" s="17">
        <v>67.133979999999994</v>
      </c>
      <c r="LR37" s="17">
        <v>67.133979999999994</v>
      </c>
      <c r="LS37" s="17">
        <v>-6.6339800000000002</v>
      </c>
      <c r="LT37" s="17">
        <v>70.099999999999994</v>
      </c>
      <c r="LU37" s="17">
        <v>70.912869999999998</v>
      </c>
      <c r="LV37" s="17">
        <v>72.373869999999997</v>
      </c>
      <c r="LW37" s="17">
        <v>-2.2738700000000001</v>
      </c>
      <c r="LX37" s="17">
        <v>28.9</v>
      </c>
      <c r="LY37" s="17">
        <v>29.951460000000001</v>
      </c>
      <c r="LZ37" s="17">
        <v>29.951460000000001</v>
      </c>
      <c r="MA37" s="17">
        <v>-1.0514600000000001</v>
      </c>
      <c r="MB37" s="17">
        <v>0</v>
      </c>
      <c r="MC37" s="17"/>
      <c r="MD37" s="17">
        <v>0</v>
      </c>
      <c r="ME37" s="17">
        <v>0</v>
      </c>
      <c r="MF37" s="17"/>
      <c r="MG37" s="17"/>
      <c r="MH37" s="17"/>
      <c r="MI37" s="17">
        <v>0</v>
      </c>
      <c r="MJ37" s="17"/>
      <c r="MK37" s="17"/>
      <c r="ML37" s="17"/>
      <c r="MM37" s="17">
        <v>0</v>
      </c>
      <c r="MN37" s="17">
        <v>145</v>
      </c>
      <c r="MO37" s="17">
        <v>143.88266999999999</v>
      </c>
      <c r="MP37" s="17">
        <v>146.56122999999999</v>
      </c>
      <c r="MQ37" s="17">
        <v>-1.5612299999999999</v>
      </c>
      <c r="MR37" s="17"/>
      <c r="MS37" s="17"/>
      <c r="MT37" s="17"/>
      <c r="MU37" s="17">
        <v>0</v>
      </c>
      <c r="MV37" s="17">
        <v>70</v>
      </c>
      <c r="MW37" s="17">
        <v>71.941329999999994</v>
      </c>
      <c r="MX37" s="17">
        <v>73.280619999999999</v>
      </c>
      <c r="MY37" s="17">
        <v>-3.2806199999999999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v>
      </c>
      <c r="OC37" s="17">
        <v>0.91900000000000004</v>
      </c>
      <c r="OD37" s="17">
        <v>0.91900000000000004</v>
      </c>
      <c r="OE37" s="17">
        <v>8.1000000000000003E-2</v>
      </c>
      <c r="OF37" s="17">
        <v>120.2</v>
      </c>
      <c r="OG37" s="17">
        <v>129.35300000000001</v>
      </c>
      <c r="OH37" s="17">
        <v>129.35300000000001</v>
      </c>
      <c r="OI37" s="17">
        <v>-9.1530000000000005</v>
      </c>
      <c r="OJ37" s="17">
        <v>63.8</v>
      </c>
      <c r="OK37" s="17">
        <v>64.893000000000001</v>
      </c>
      <c r="OL37" s="17">
        <v>64.893000000000001</v>
      </c>
      <c r="OM37" s="17">
        <v>-1.093</v>
      </c>
      <c r="ON37" s="17">
        <v>10.8</v>
      </c>
      <c r="OO37" s="17">
        <v>15.298</v>
      </c>
      <c r="OP37" s="17">
        <v>15.298</v>
      </c>
      <c r="OQ37" s="17">
        <v>-4.4980000000000002</v>
      </c>
      <c r="OR37" s="17">
        <v>0.1</v>
      </c>
      <c r="OS37" s="17"/>
      <c r="OT37" s="17">
        <v>0.2</v>
      </c>
      <c r="OU37" s="17">
        <v>-0.1</v>
      </c>
      <c r="OV37" s="17">
        <v>12.8</v>
      </c>
      <c r="OW37" s="17">
        <v>11.45631</v>
      </c>
      <c r="OX37" s="17">
        <v>11.45631</v>
      </c>
      <c r="OY37" s="17">
        <v>1.3436900000000001</v>
      </c>
      <c r="OZ37" s="17">
        <v>9.9</v>
      </c>
      <c r="PA37" s="17">
        <v>9</v>
      </c>
      <c r="PB37" s="17">
        <v>9</v>
      </c>
      <c r="PC37" s="17">
        <v>0.9</v>
      </c>
      <c r="PD37" s="17">
        <v>4</v>
      </c>
      <c r="PE37" s="17">
        <v>4.1304100000000004</v>
      </c>
      <c r="PF37" s="17">
        <v>5.67</v>
      </c>
      <c r="PG37" s="17">
        <v>-1.67</v>
      </c>
      <c r="PH37" s="17">
        <v>0.5</v>
      </c>
      <c r="PI37" s="17">
        <v>1</v>
      </c>
      <c r="PJ37" s="17">
        <v>1</v>
      </c>
      <c r="PK37" s="17">
        <v>-0.5</v>
      </c>
      <c r="PL37" s="17">
        <v>2.4</v>
      </c>
      <c r="PM37" s="17">
        <v>3.25</v>
      </c>
      <c r="PN37" s="17">
        <v>3.25</v>
      </c>
      <c r="PO37" s="17">
        <v>-0.85</v>
      </c>
      <c r="PP37" s="17">
        <v>2.6</v>
      </c>
      <c r="PQ37" s="17">
        <v>2.5</v>
      </c>
      <c r="PR37" s="17">
        <v>2.5</v>
      </c>
      <c r="PS37" s="17">
        <v>0.1</v>
      </c>
      <c r="PT37" s="17">
        <v>19.600000000000001</v>
      </c>
      <c r="PU37" s="17">
        <v>19.417480000000001</v>
      </c>
      <c r="PV37" s="17">
        <v>19.417480000000001</v>
      </c>
      <c r="PW37" s="17">
        <v>0.18251999999999999</v>
      </c>
      <c r="PX37" s="17">
        <v>14.6</v>
      </c>
      <c r="PY37" s="17">
        <v>13.592230000000001</v>
      </c>
      <c r="PZ37" s="17">
        <v>13.592230000000001</v>
      </c>
      <c r="QA37" s="17">
        <v>1.0077700000000001</v>
      </c>
      <c r="QB37" s="17">
        <v>9.9</v>
      </c>
      <c r="QC37" s="17">
        <v>10</v>
      </c>
      <c r="QD37" s="17">
        <v>10</v>
      </c>
      <c r="QE37" s="17">
        <v>-0.1</v>
      </c>
      <c r="QF37" s="17">
        <v>3.3</v>
      </c>
      <c r="QG37" s="17">
        <v>3.5</v>
      </c>
      <c r="QH37" s="17">
        <v>3.5</v>
      </c>
      <c r="QI37" s="17">
        <v>-0.2</v>
      </c>
      <c r="QJ37" s="17">
        <v>18.5</v>
      </c>
      <c r="QK37" s="17">
        <v>17.961169999999999</v>
      </c>
      <c r="QL37" s="17">
        <v>17.96116</v>
      </c>
      <c r="QM37" s="17">
        <v>0.53883999999999999</v>
      </c>
      <c r="QN37" s="17">
        <v>12.7</v>
      </c>
      <c r="QO37" s="17"/>
      <c r="QP37" s="17">
        <v>11.872999999999999</v>
      </c>
      <c r="QQ37" s="17">
        <v>0.82699999999999996</v>
      </c>
      <c r="QR37" s="17">
        <v>15.3</v>
      </c>
      <c r="QS37" s="17">
        <v>14.939</v>
      </c>
      <c r="QT37" s="17">
        <v>14.939</v>
      </c>
      <c r="QU37" s="17">
        <v>0.36099999999999999</v>
      </c>
      <c r="QV37" s="17">
        <v>32.1</v>
      </c>
      <c r="QW37" s="17">
        <v>30.8</v>
      </c>
      <c r="QX37" s="17">
        <v>30.007000000000001</v>
      </c>
      <c r="QY37" s="17">
        <v>2.093</v>
      </c>
      <c r="QZ37" s="17">
        <v>83.2</v>
      </c>
      <c r="RA37" s="17">
        <v>86.6</v>
      </c>
      <c r="RB37" s="17">
        <v>85.966999999999999</v>
      </c>
      <c r="RC37" s="17">
        <v>-2.7669999999999999</v>
      </c>
      <c r="RD37" s="17">
        <v>4.5</v>
      </c>
      <c r="RE37" s="17">
        <v>2.9009999999999998</v>
      </c>
      <c r="RF37" s="17">
        <v>2.9009999999999998</v>
      </c>
      <c r="RG37" s="17">
        <v>1.599</v>
      </c>
      <c r="RH37" s="17">
        <v>2.2000000000000002</v>
      </c>
      <c r="RI37" s="17">
        <v>2.4</v>
      </c>
      <c r="RJ37" s="17">
        <v>2.4</v>
      </c>
      <c r="RK37" s="17">
        <v>-0.2</v>
      </c>
      <c r="RL37" s="17">
        <v>0</v>
      </c>
      <c r="RM37" s="17"/>
      <c r="RN37" s="17">
        <v>0</v>
      </c>
      <c r="RO37" s="17">
        <v>0</v>
      </c>
      <c r="RP37" s="17">
        <v>2.8</v>
      </c>
      <c r="RQ37" s="17">
        <v>2.8</v>
      </c>
      <c r="RR37" s="17">
        <v>2.8</v>
      </c>
      <c r="RS37" s="17">
        <v>0</v>
      </c>
      <c r="RT37" s="17">
        <v>15</v>
      </c>
      <c r="RU37" s="17"/>
      <c r="RV37" s="17">
        <v>8.6560000000000006</v>
      </c>
      <c r="RW37" s="17">
        <v>6.3440000000000003</v>
      </c>
      <c r="RX37" s="17">
        <v>2.4</v>
      </c>
      <c r="RY37" s="17">
        <v>2.4510000000000001</v>
      </c>
      <c r="RZ37" s="17">
        <v>2.4510000000000001</v>
      </c>
      <c r="SA37" s="17">
        <v>-5.0999999999999997E-2</v>
      </c>
      <c r="SB37" s="17">
        <v>16.3</v>
      </c>
      <c r="SC37" s="17">
        <v>0</v>
      </c>
      <c r="SD37" s="17">
        <v>19.772780000000001</v>
      </c>
      <c r="SE37" s="17">
        <v>-3.4727800000000002</v>
      </c>
      <c r="SF37" s="17">
        <v>1.4</v>
      </c>
      <c r="SG37" s="17">
        <v>1.9</v>
      </c>
      <c r="SH37" s="17">
        <v>1.9</v>
      </c>
      <c r="SI37" s="17">
        <v>-0.5</v>
      </c>
      <c r="SJ37" s="17"/>
      <c r="SK37" s="17"/>
      <c r="SL37" s="17"/>
      <c r="SM37" s="17">
        <v>0</v>
      </c>
      <c r="SN37" s="17">
        <v>9.6999999999999993</v>
      </c>
      <c r="SO37" s="17">
        <v>9.6999999999999993</v>
      </c>
      <c r="SP37" s="17">
        <v>9.6999999999999993</v>
      </c>
      <c r="SQ37" s="17">
        <v>0</v>
      </c>
      <c r="SR37" s="17">
        <v>4.7</v>
      </c>
      <c r="SS37" s="17">
        <v>3.9</v>
      </c>
      <c r="ST37" s="17">
        <v>3.9</v>
      </c>
      <c r="SU37" s="17">
        <v>0.8</v>
      </c>
      <c r="SV37" s="17">
        <v>5.7</v>
      </c>
      <c r="SW37" s="17">
        <v>6</v>
      </c>
      <c r="SX37" s="17">
        <v>6</v>
      </c>
      <c r="SY37" s="17">
        <v>-0.3</v>
      </c>
      <c r="SZ37" s="17">
        <v>8.8000000000000007</v>
      </c>
      <c r="TA37" s="17">
        <v>4.5</v>
      </c>
      <c r="TB37" s="17">
        <v>4.5</v>
      </c>
      <c r="TC37" s="17">
        <v>4.3</v>
      </c>
      <c r="TD37" s="17">
        <v>15.3</v>
      </c>
      <c r="TE37" s="17">
        <v>15.922330000000001</v>
      </c>
      <c r="TF37" s="17">
        <v>15.922330000000001</v>
      </c>
      <c r="TG37" s="17">
        <v>-0.62233000000000005</v>
      </c>
      <c r="TH37" s="17">
        <v>27.2</v>
      </c>
      <c r="TI37" s="17">
        <v>27.068000000000001</v>
      </c>
      <c r="TJ37" s="17">
        <v>27.068000000000001</v>
      </c>
      <c r="TK37" s="17">
        <v>0.13200000000000001</v>
      </c>
      <c r="TL37" s="17">
        <v>77.8</v>
      </c>
      <c r="TM37" s="17">
        <v>71.850999999999999</v>
      </c>
      <c r="TN37" s="17">
        <v>71.850999999999999</v>
      </c>
      <c r="TO37" s="17">
        <v>5.9489999999999998</v>
      </c>
      <c r="TP37" s="17"/>
      <c r="TQ37" s="17"/>
      <c r="TR37" s="17"/>
      <c r="TS37" s="17">
        <v>0</v>
      </c>
      <c r="TT37" s="17">
        <v>58.1</v>
      </c>
      <c r="TU37" s="17">
        <v>25.18817</v>
      </c>
      <c r="TV37" s="17">
        <v>86.825000000000003</v>
      </c>
      <c r="TW37" s="17">
        <v>-28.725000000000001</v>
      </c>
      <c r="TX37" s="17">
        <v>62.5</v>
      </c>
      <c r="TY37" s="17">
        <v>97.845420000000004</v>
      </c>
      <c r="TZ37" s="17">
        <v>85.927999999999997</v>
      </c>
      <c r="UA37" s="17">
        <v>-23.428000000000001</v>
      </c>
      <c r="UB37" s="17">
        <v>12</v>
      </c>
      <c r="UC37" s="17">
        <v>6.4604900000000001</v>
      </c>
      <c r="UD37" s="17">
        <v>13.779</v>
      </c>
      <c r="UE37" s="17">
        <v>-1.7789999999999999</v>
      </c>
      <c r="UF37" s="17">
        <v>8.6</v>
      </c>
      <c r="UG37" s="17">
        <v>13.11932</v>
      </c>
      <c r="UH37" s="17">
        <v>12.627000000000001</v>
      </c>
      <c r="UI37" s="17">
        <v>-4.0270000000000001</v>
      </c>
      <c r="UJ37" s="17">
        <v>11</v>
      </c>
      <c r="UK37" s="17">
        <v>9</v>
      </c>
      <c r="UL37" s="17">
        <v>9</v>
      </c>
      <c r="UM37" s="17">
        <v>2</v>
      </c>
      <c r="UN37" s="17">
        <v>3.9</v>
      </c>
      <c r="UO37" s="17">
        <v>3</v>
      </c>
      <c r="UP37" s="17">
        <v>3</v>
      </c>
      <c r="UQ37" s="17">
        <v>0.9</v>
      </c>
      <c r="UR37" s="17">
        <v>8.1999999999999993</v>
      </c>
      <c r="US37" s="17">
        <v>7.5</v>
      </c>
      <c r="UT37" s="17">
        <v>7.5</v>
      </c>
      <c r="UU37" s="17">
        <v>0.7</v>
      </c>
      <c r="UV37" s="17">
        <v>6.1</v>
      </c>
      <c r="UW37" s="17">
        <v>6</v>
      </c>
      <c r="UX37" s="17">
        <v>6</v>
      </c>
      <c r="UY37" s="17">
        <v>0.1</v>
      </c>
      <c r="UZ37" s="17">
        <v>6.6</v>
      </c>
      <c r="VA37" s="17">
        <v>7</v>
      </c>
      <c r="VB37" s="17">
        <v>7</v>
      </c>
      <c r="VC37" s="17">
        <v>-0.4</v>
      </c>
      <c r="VD37" s="17">
        <v>6.8</v>
      </c>
      <c r="VE37" s="17">
        <v>7</v>
      </c>
      <c r="VF37" s="17">
        <v>7</v>
      </c>
      <c r="VG37" s="17">
        <v>-0.2</v>
      </c>
      <c r="VH37" s="17">
        <v>9.1999999999999993</v>
      </c>
      <c r="VI37" s="17">
        <v>13.262</v>
      </c>
      <c r="VJ37" s="17">
        <v>13.262</v>
      </c>
      <c r="VK37" s="17">
        <v>-4.0620000000000003</v>
      </c>
      <c r="VL37" s="17">
        <v>214.2</v>
      </c>
      <c r="VM37" s="17">
        <v>222.703</v>
      </c>
      <c r="VN37" s="17">
        <v>222.703</v>
      </c>
      <c r="VO37" s="17">
        <v>-8.5030000000000001</v>
      </c>
      <c r="VP37" s="17">
        <v>12.9</v>
      </c>
      <c r="VQ37" s="17">
        <v>12.526</v>
      </c>
      <c r="VR37" s="17">
        <v>12.526</v>
      </c>
      <c r="VS37" s="17">
        <v>0.374</v>
      </c>
      <c r="VT37" s="17">
        <v>117.6</v>
      </c>
      <c r="VU37" s="17">
        <v>110.873</v>
      </c>
      <c r="VV37" s="17">
        <v>110.873</v>
      </c>
      <c r="VW37" s="17">
        <v>6.7270000000000003</v>
      </c>
      <c r="VX37" s="17">
        <v>0.6</v>
      </c>
      <c r="VY37" s="17">
        <v>0.6</v>
      </c>
      <c r="VZ37" s="17">
        <v>0.6</v>
      </c>
      <c r="WA37" s="17">
        <v>0</v>
      </c>
      <c r="WB37" s="17">
        <v>126.6</v>
      </c>
      <c r="WC37" s="17">
        <v>128</v>
      </c>
      <c r="WD37" s="17">
        <v>125</v>
      </c>
      <c r="WE37" s="17">
        <v>1.6</v>
      </c>
      <c r="WF37" s="17">
        <v>158.30000000000001</v>
      </c>
      <c r="WG37" s="17">
        <v>142</v>
      </c>
      <c r="WH37" s="17">
        <v>136</v>
      </c>
      <c r="WI37" s="17">
        <v>22.3</v>
      </c>
      <c r="WJ37" s="17">
        <v>84.1</v>
      </c>
      <c r="WK37" s="17">
        <v>80.674000000000007</v>
      </c>
      <c r="WL37" s="17">
        <v>80.674000000000007</v>
      </c>
      <c r="WM37" s="17">
        <v>3.4260000000000002</v>
      </c>
      <c r="WN37" s="17">
        <v>12.7</v>
      </c>
      <c r="WO37" s="17"/>
      <c r="WP37" s="17">
        <v>6.4160000000000004</v>
      </c>
      <c r="WQ37" s="17">
        <v>6.2839999999999998</v>
      </c>
      <c r="WR37" s="17">
        <v>4.4000000000000004</v>
      </c>
      <c r="WS37" s="17">
        <v>4.3</v>
      </c>
      <c r="WT37" s="17">
        <v>4.3</v>
      </c>
      <c r="WU37" s="17">
        <v>0.1</v>
      </c>
      <c r="WV37" s="17">
        <v>18.399999999999999</v>
      </c>
      <c r="WW37" s="17">
        <v>18.25243</v>
      </c>
      <c r="WX37" s="17">
        <v>18.25243</v>
      </c>
      <c r="WY37" s="17">
        <v>0.14757000000000001</v>
      </c>
      <c r="WZ37" s="17">
        <v>9.4</v>
      </c>
      <c r="XA37" s="17">
        <v>10.8</v>
      </c>
      <c r="XB37" s="17">
        <v>10.8</v>
      </c>
      <c r="XC37" s="17">
        <v>-1.4</v>
      </c>
      <c r="XD37" s="17">
        <v>42.8</v>
      </c>
      <c r="XE37" s="17">
        <v>48.268659999999997</v>
      </c>
      <c r="XF37" s="17">
        <v>42</v>
      </c>
      <c r="XG37" s="17">
        <v>0.8</v>
      </c>
      <c r="XH37" s="17">
        <v>29.5</v>
      </c>
      <c r="XI37" s="17">
        <v>28.731339999999999</v>
      </c>
      <c r="XJ37" s="17">
        <v>25</v>
      </c>
      <c r="XK37" s="17">
        <v>4.5</v>
      </c>
      <c r="XL37" s="17">
        <v>16.8</v>
      </c>
      <c r="XM37" s="17">
        <v>17</v>
      </c>
      <c r="XN37" s="17">
        <v>14</v>
      </c>
      <c r="XO37" s="17">
        <v>2.8</v>
      </c>
      <c r="XP37" s="17"/>
      <c r="XQ37" s="17"/>
      <c r="XR37" s="17"/>
      <c r="XS37" s="17">
        <v>0</v>
      </c>
      <c r="XT37" s="17">
        <v>6.8</v>
      </c>
      <c r="XU37" s="17">
        <v>7.84</v>
      </c>
      <c r="XV37" s="17">
        <v>7.84</v>
      </c>
      <c r="XW37" s="17">
        <v>-1.04</v>
      </c>
      <c r="XX37" s="17"/>
      <c r="XY37" s="17"/>
      <c r="XZ37" s="17"/>
      <c r="YA37" s="17">
        <v>0</v>
      </c>
      <c r="YB37" s="17"/>
      <c r="YC37" s="17"/>
      <c r="YD37" s="17"/>
      <c r="YE37" s="17">
        <v>0</v>
      </c>
    </row>
    <row r="38" spans="1:655" ht="24" customHeight="1" x14ac:dyDescent="0.3">
      <c r="A38" s="1"/>
      <c r="B38" s="16" t="s">
        <v>41</v>
      </c>
      <c r="C38" s="16" t="s">
        <v>747</v>
      </c>
      <c r="D38" s="17">
        <v>59.6</v>
      </c>
      <c r="E38" s="17">
        <v>42.494810000000001</v>
      </c>
      <c r="F38" s="17">
        <v>0</v>
      </c>
      <c r="G38" s="17">
        <v>59.6</v>
      </c>
      <c r="H38" s="17">
        <v>651.20000000000005</v>
      </c>
      <c r="I38" s="17">
        <v>643.65809000000002</v>
      </c>
      <c r="J38" s="17">
        <v>643.65809000000002</v>
      </c>
      <c r="K38" s="17">
        <v>7.5419099999999997</v>
      </c>
      <c r="L38" s="17">
        <v>215.2</v>
      </c>
      <c r="M38" s="17">
        <v>219.87573</v>
      </c>
      <c r="N38" s="17">
        <v>209.39341999999999</v>
      </c>
      <c r="O38" s="17">
        <v>5.8065800000000003</v>
      </c>
      <c r="P38" s="17"/>
      <c r="Q38" s="17"/>
      <c r="R38" s="17"/>
      <c r="S38" s="17">
        <v>0</v>
      </c>
      <c r="T38" s="17"/>
      <c r="U38" s="17"/>
      <c r="V38" s="17"/>
      <c r="W38" s="17">
        <v>0</v>
      </c>
      <c r="X38" s="17">
        <v>49.8</v>
      </c>
      <c r="Y38" s="17">
        <v>50.07179</v>
      </c>
      <c r="Z38" s="17">
        <v>76.798159999999996</v>
      </c>
      <c r="AA38" s="17">
        <v>-26.998159999999999</v>
      </c>
      <c r="AB38" s="17">
        <v>101.8</v>
      </c>
      <c r="AC38" s="17">
        <v>135.74906999999999</v>
      </c>
      <c r="AD38" s="17">
        <v>208.49888999999999</v>
      </c>
      <c r="AE38" s="17">
        <v>-106.69889000000001</v>
      </c>
      <c r="AF38" s="17"/>
      <c r="AG38" s="17"/>
      <c r="AH38" s="17"/>
      <c r="AI38" s="17">
        <v>0</v>
      </c>
      <c r="AJ38" s="17"/>
      <c r="AK38" s="17"/>
      <c r="AL38" s="17"/>
      <c r="AM38" s="17">
        <v>0</v>
      </c>
      <c r="AN38" s="17">
        <v>150.9</v>
      </c>
      <c r="AO38" s="17">
        <v>167.31336999999999</v>
      </c>
      <c r="AP38" s="17">
        <v>167.31336999999999</v>
      </c>
      <c r="AQ38" s="17">
        <v>-16.41337</v>
      </c>
      <c r="AR38" s="17">
        <v>151.30000000000001</v>
      </c>
      <c r="AS38" s="17">
        <v>167.31336999999999</v>
      </c>
      <c r="AT38" s="17">
        <v>167.31336999999999</v>
      </c>
      <c r="AU38" s="17">
        <v>-16.013369999999998</v>
      </c>
      <c r="AV38" s="17">
        <v>152.30000000000001</v>
      </c>
      <c r="AW38" s="17">
        <v>167.31336999999999</v>
      </c>
      <c r="AX38" s="17">
        <v>167.31336999999999</v>
      </c>
      <c r="AY38" s="17">
        <v>-15.01337</v>
      </c>
      <c r="AZ38" s="17">
        <v>231.8</v>
      </c>
      <c r="BA38" s="17">
        <v>250.97005999999999</v>
      </c>
      <c r="BB38" s="17">
        <v>250.97004999999999</v>
      </c>
      <c r="BC38" s="17">
        <v>-19.17005</v>
      </c>
      <c r="BD38" s="17">
        <v>152.69999999999999</v>
      </c>
      <c r="BE38" s="17">
        <v>188.66667000000001</v>
      </c>
      <c r="BF38" s="17">
        <v>188.66667000000001</v>
      </c>
      <c r="BG38" s="17">
        <v>-35.966670000000001</v>
      </c>
      <c r="BH38" s="17">
        <v>87.5</v>
      </c>
      <c r="BI38" s="17">
        <v>94.333330000000004</v>
      </c>
      <c r="BJ38" s="17">
        <v>94.333330000000004</v>
      </c>
      <c r="BK38" s="17">
        <v>-6.8333300000000001</v>
      </c>
      <c r="BL38" s="17">
        <v>511.6</v>
      </c>
      <c r="BM38" s="17">
        <v>304.28370000000001</v>
      </c>
      <c r="BN38" s="17">
        <v>87.977559999999997</v>
      </c>
      <c r="BO38" s="17">
        <v>423.62243999999998</v>
      </c>
      <c r="BP38" s="17">
        <v>5</v>
      </c>
      <c r="BQ38" s="17">
        <v>4.4318400000000002</v>
      </c>
      <c r="BR38" s="17">
        <v>4.4318400000000002</v>
      </c>
      <c r="BS38" s="17">
        <v>0.56816</v>
      </c>
      <c r="BT38" s="17"/>
      <c r="BU38" s="17"/>
      <c r="BV38" s="17"/>
      <c r="BW38" s="17">
        <v>0</v>
      </c>
      <c r="BX38" s="17"/>
      <c r="BY38" s="17"/>
      <c r="BZ38" s="17"/>
      <c r="CA38" s="17">
        <v>0</v>
      </c>
      <c r="CB38" s="17"/>
      <c r="CC38" s="17"/>
      <c r="CD38" s="17"/>
      <c r="CE38" s="17">
        <v>0</v>
      </c>
      <c r="CF38" s="17"/>
      <c r="CG38" s="17"/>
      <c r="CH38" s="17"/>
      <c r="CI38" s="17">
        <v>0</v>
      </c>
      <c r="CJ38" s="17">
        <v>149.4</v>
      </c>
      <c r="CK38" s="17">
        <v>138.33479</v>
      </c>
      <c r="CL38" s="17">
        <v>138.33479</v>
      </c>
      <c r="CM38" s="17">
        <v>11.06521</v>
      </c>
      <c r="CN38" s="17">
        <v>7.5</v>
      </c>
      <c r="CO38" s="17">
        <v>5.1333399999999996</v>
      </c>
      <c r="CP38" s="17">
        <v>5.1333399999999996</v>
      </c>
      <c r="CQ38" s="17">
        <v>2.36666</v>
      </c>
      <c r="CR38" s="17">
        <v>6</v>
      </c>
      <c r="CS38" s="17">
        <v>2.8177599999999998</v>
      </c>
      <c r="CT38" s="17">
        <v>2.8177599999999998</v>
      </c>
      <c r="CU38" s="17">
        <v>3.1822400000000002</v>
      </c>
      <c r="CV38" s="17">
        <v>0</v>
      </c>
      <c r="CW38" s="17"/>
      <c r="CX38" s="17">
        <v>0</v>
      </c>
      <c r="CY38" s="17">
        <v>0</v>
      </c>
      <c r="CZ38" s="17">
        <v>6.5</v>
      </c>
      <c r="DA38" s="17">
        <v>6.8787000000000003</v>
      </c>
      <c r="DB38" s="17">
        <v>6.8787000000000003</v>
      </c>
      <c r="DC38" s="17">
        <v>-0.37869999999999998</v>
      </c>
      <c r="DD38" s="17">
        <v>12</v>
      </c>
      <c r="DE38" s="17">
        <v>14.919420000000001</v>
      </c>
      <c r="DF38" s="17">
        <v>12.260400000000001</v>
      </c>
      <c r="DG38" s="17">
        <v>-0.26040000000000002</v>
      </c>
      <c r="DH38" s="17">
        <v>69.7</v>
      </c>
      <c r="DI38" s="17">
        <v>60</v>
      </c>
      <c r="DJ38" s="17">
        <v>15.46393</v>
      </c>
      <c r="DK38" s="17">
        <v>54.236069999999998</v>
      </c>
      <c r="DL38" s="17"/>
      <c r="DM38" s="17"/>
      <c r="DN38" s="17"/>
      <c r="DO38" s="17">
        <v>0</v>
      </c>
      <c r="DP38" s="17"/>
      <c r="DQ38" s="17"/>
      <c r="DR38" s="17"/>
      <c r="DS38" s="17">
        <v>0</v>
      </c>
      <c r="DT38" s="17"/>
      <c r="DU38" s="17"/>
      <c r="DV38" s="17"/>
      <c r="DW38" s="17">
        <v>0</v>
      </c>
      <c r="DX38" s="17"/>
      <c r="DY38" s="17"/>
      <c r="DZ38" s="17"/>
      <c r="EA38" s="17">
        <v>0</v>
      </c>
      <c r="EB38" s="17">
        <v>64.400000000000006</v>
      </c>
      <c r="EC38" s="17">
        <v>55.254420000000003</v>
      </c>
      <c r="ED38" s="17">
        <v>53.840879999999999</v>
      </c>
      <c r="EE38" s="17">
        <v>10.55912</v>
      </c>
      <c r="EF38" s="17">
        <v>111.9</v>
      </c>
      <c r="EG38" s="17">
        <v>110.26321</v>
      </c>
      <c r="EH38" s="17">
        <v>110.26321</v>
      </c>
      <c r="EI38" s="17">
        <v>1.63679</v>
      </c>
      <c r="EJ38" s="17"/>
      <c r="EK38" s="17"/>
      <c r="EL38" s="17"/>
      <c r="EM38" s="17">
        <v>0</v>
      </c>
      <c r="EN38" s="17"/>
      <c r="EO38" s="17"/>
      <c r="EP38" s="17"/>
      <c r="EQ38" s="17">
        <v>0</v>
      </c>
      <c r="ER38" s="17"/>
      <c r="ES38" s="17"/>
      <c r="ET38" s="17"/>
      <c r="EU38" s="17">
        <v>0</v>
      </c>
      <c r="EV38" s="17">
        <v>6.5</v>
      </c>
      <c r="EW38" s="17">
        <v>6.39</v>
      </c>
      <c r="EX38" s="17">
        <v>6.39</v>
      </c>
      <c r="EY38" s="17">
        <v>0.11</v>
      </c>
      <c r="EZ38" s="17">
        <v>190.5</v>
      </c>
      <c r="FA38" s="17">
        <v>186.67964000000001</v>
      </c>
      <c r="FB38" s="17">
        <v>323.72278999999997</v>
      </c>
      <c r="FC38" s="17">
        <v>-133.22279</v>
      </c>
      <c r="FD38" s="17">
        <v>44</v>
      </c>
      <c r="FE38" s="17">
        <v>45.103659999999998</v>
      </c>
      <c r="FF38" s="17">
        <v>45.103659999999998</v>
      </c>
      <c r="FG38" s="17">
        <v>-1.1036600000000001</v>
      </c>
      <c r="FH38" s="17">
        <v>48.4</v>
      </c>
      <c r="FI38" s="17">
        <v>48.543689999999998</v>
      </c>
      <c r="FJ38" s="17">
        <v>123.45808</v>
      </c>
      <c r="FK38" s="17">
        <v>-75.058080000000004</v>
      </c>
      <c r="FL38" s="17">
        <v>25.6</v>
      </c>
      <c r="FM38" s="17">
        <v>27.750350000000001</v>
      </c>
      <c r="FN38" s="17">
        <v>27.750350000000001</v>
      </c>
      <c r="FO38" s="17">
        <v>-2.15035</v>
      </c>
      <c r="FP38" s="17">
        <v>18.600000000000001</v>
      </c>
      <c r="FQ38" s="17">
        <v>17.386510000000001</v>
      </c>
      <c r="FR38" s="17">
        <v>17.562139999999999</v>
      </c>
      <c r="FS38" s="17">
        <v>1.03786</v>
      </c>
      <c r="FT38" s="17">
        <v>19.8</v>
      </c>
      <c r="FU38" s="17">
        <v>19.1068</v>
      </c>
      <c r="FV38" s="17">
        <v>19.1068</v>
      </c>
      <c r="FW38" s="17">
        <v>0.69320000000000004</v>
      </c>
      <c r="FX38" s="17">
        <v>91.2</v>
      </c>
      <c r="FY38" s="17">
        <v>75.191609999999997</v>
      </c>
      <c r="FZ38" s="17">
        <v>75.191599999999994</v>
      </c>
      <c r="GA38" s="17">
        <v>16.008400000000002</v>
      </c>
      <c r="GB38" s="17">
        <v>182.62826999999999</v>
      </c>
      <c r="GC38" s="17">
        <v>185.10007999999999</v>
      </c>
      <c r="GD38" s="17">
        <v>185.10007999999999</v>
      </c>
      <c r="GE38" s="17">
        <v>-2.4718100000000001</v>
      </c>
      <c r="GF38" s="17">
        <v>182.27528000000001</v>
      </c>
      <c r="GG38" s="17">
        <v>185.10007999999999</v>
      </c>
      <c r="GH38" s="17">
        <v>185.10007999999999</v>
      </c>
      <c r="GI38" s="17">
        <v>-2.8248000000000002</v>
      </c>
      <c r="GJ38" s="17">
        <v>185.24029999999999</v>
      </c>
      <c r="GK38" s="17">
        <v>185.10007999999999</v>
      </c>
      <c r="GL38" s="17">
        <v>185.10007999999999</v>
      </c>
      <c r="GM38" s="17">
        <v>0.14022000000000001</v>
      </c>
      <c r="GN38" s="17">
        <v>87</v>
      </c>
      <c r="GO38" s="17">
        <v>88.962050000000005</v>
      </c>
      <c r="GP38" s="17">
        <v>88.962050000000005</v>
      </c>
      <c r="GQ38" s="17">
        <v>-1.9620500000000001</v>
      </c>
      <c r="GR38" s="17">
        <v>0</v>
      </c>
      <c r="GS38" s="17">
        <v>0</v>
      </c>
      <c r="GT38" s="17">
        <v>0</v>
      </c>
      <c r="GU38" s="17">
        <v>0</v>
      </c>
      <c r="GV38" s="17">
        <v>1.6</v>
      </c>
      <c r="GW38" s="17">
        <v>2.7857500000000002</v>
      </c>
      <c r="GX38" s="17">
        <v>6.7322100000000002</v>
      </c>
      <c r="GY38" s="17">
        <v>-5.1322099999999997</v>
      </c>
      <c r="GZ38" s="17">
        <v>33.5</v>
      </c>
      <c r="HA38" s="17">
        <v>34.47804</v>
      </c>
      <c r="HB38" s="17">
        <v>34.47804</v>
      </c>
      <c r="HC38" s="17">
        <v>-0.97804000000000002</v>
      </c>
      <c r="HD38" s="17">
        <v>33.200000000000003</v>
      </c>
      <c r="HE38" s="17">
        <v>39.654170000000001</v>
      </c>
      <c r="HF38" s="17">
        <v>41.690289999999997</v>
      </c>
      <c r="HG38" s="17">
        <v>-8.4902899999999999</v>
      </c>
      <c r="HH38" s="17">
        <v>3.8</v>
      </c>
      <c r="HI38" s="17">
        <v>4.1192200000000003</v>
      </c>
      <c r="HJ38" s="17">
        <v>4.1192200000000003</v>
      </c>
      <c r="HK38" s="17">
        <v>-0.31922</v>
      </c>
      <c r="HL38" s="17">
        <v>12.9</v>
      </c>
      <c r="HM38" s="17">
        <v>15.830870000000001</v>
      </c>
      <c r="HN38" s="17">
        <v>15.830870000000001</v>
      </c>
      <c r="HO38" s="17">
        <v>-2.9308700000000001</v>
      </c>
      <c r="HP38" s="17">
        <v>84.5</v>
      </c>
      <c r="HQ38" s="17">
        <v>87.273110000000003</v>
      </c>
      <c r="HR38" s="17">
        <v>87.273099999999999</v>
      </c>
      <c r="HS38" s="17">
        <v>-2.7730999999999999</v>
      </c>
      <c r="HT38" s="17"/>
      <c r="HU38" s="17"/>
      <c r="HV38" s="17"/>
      <c r="HW38" s="17">
        <v>0</v>
      </c>
      <c r="HX38" s="17"/>
      <c r="HY38" s="17"/>
      <c r="HZ38" s="17"/>
      <c r="IA38" s="17">
        <v>0</v>
      </c>
      <c r="IB38" s="17">
        <v>51.6</v>
      </c>
      <c r="IC38" s="17">
        <v>85.482569999999996</v>
      </c>
      <c r="ID38" s="17">
        <v>85.482579999999999</v>
      </c>
      <c r="IE38" s="17">
        <v>-33.882579999999997</v>
      </c>
      <c r="IF38" s="17"/>
      <c r="IG38" s="17"/>
      <c r="IH38" s="17"/>
      <c r="II38" s="17">
        <v>0</v>
      </c>
      <c r="IJ38" s="17"/>
      <c r="IK38" s="17"/>
      <c r="IL38" s="17"/>
      <c r="IM38" s="17">
        <v>0</v>
      </c>
      <c r="IN38" s="17">
        <v>45.4</v>
      </c>
      <c r="IO38" s="17">
        <v>48.181449999999998</v>
      </c>
      <c r="IP38" s="17">
        <v>48.181449999999998</v>
      </c>
      <c r="IQ38" s="17">
        <v>-2.78145</v>
      </c>
      <c r="IR38" s="17"/>
      <c r="IS38" s="17"/>
      <c r="IT38" s="17"/>
      <c r="IU38" s="17">
        <v>0</v>
      </c>
      <c r="IV38" s="17"/>
      <c r="IW38" s="17"/>
      <c r="IX38" s="17"/>
      <c r="IY38" s="17">
        <v>0</v>
      </c>
      <c r="IZ38" s="17"/>
      <c r="JA38" s="17"/>
      <c r="JB38" s="17"/>
      <c r="JC38" s="17">
        <v>0</v>
      </c>
      <c r="JD38" s="17">
        <v>65.599999999999994</v>
      </c>
      <c r="JE38" s="17">
        <v>87.439689999999999</v>
      </c>
      <c r="JF38" s="17">
        <v>87.439679999999996</v>
      </c>
      <c r="JG38" s="17">
        <v>-21.839680000000001</v>
      </c>
      <c r="JH38" s="17">
        <v>172.7</v>
      </c>
      <c r="JI38" s="17">
        <v>178.52956</v>
      </c>
      <c r="JJ38" s="17">
        <v>178.52956</v>
      </c>
      <c r="JK38" s="17">
        <v>-5.8295599999999999</v>
      </c>
      <c r="JL38" s="17">
        <v>170.9</v>
      </c>
      <c r="JM38" s="17">
        <v>178.52956</v>
      </c>
      <c r="JN38" s="17">
        <v>178.52956</v>
      </c>
      <c r="JO38" s="17">
        <v>-7.6295599999999997</v>
      </c>
      <c r="JP38" s="17">
        <v>200</v>
      </c>
      <c r="JQ38" s="17">
        <v>178.52956</v>
      </c>
      <c r="JR38" s="17">
        <v>178.52956</v>
      </c>
      <c r="JS38" s="17">
        <v>21.47044</v>
      </c>
      <c r="JT38" s="17">
        <v>269</v>
      </c>
      <c r="JU38" s="17">
        <v>267.79433</v>
      </c>
      <c r="JV38" s="17">
        <v>267.79433</v>
      </c>
      <c r="JW38" s="17">
        <v>1.20567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1.4</v>
      </c>
      <c r="LE38" s="17">
        <v>1.7823899999999999</v>
      </c>
      <c r="LF38" s="17">
        <v>1.7823899999999999</v>
      </c>
      <c r="LG38" s="17">
        <v>-0.38239000000000001</v>
      </c>
      <c r="LH38" s="17">
        <v>188.4</v>
      </c>
      <c r="LI38" s="17">
        <v>202.47961000000001</v>
      </c>
      <c r="LJ38" s="17">
        <v>202.4796</v>
      </c>
      <c r="LK38" s="17">
        <v>-14.079599999999999</v>
      </c>
      <c r="LL38" s="17">
        <v>81.099999999999994</v>
      </c>
      <c r="LM38" s="17">
        <v>64.586680000000001</v>
      </c>
      <c r="LN38" s="17">
        <v>97.250259999999997</v>
      </c>
      <c r="LO38" s="17">
        <v>-16.150259999999999</v>
      </c>
      <c r="LP38" s="17">
        <v>63.4</v>
      </c>
      <c r="LQ38" s="17">
        <v>67.133979999999994</v>
      </c>
      <c r="LR38" s="17">
        <v>67.133979999999994</v>
      </c>
      <c r="LS38" s="17">
        <v>-3.7339799999999999</v>
      </c>
      <c r="LT38" s="17">
        <v>72</v>
      </c>
      <c r="LU38" s="17">
        <v>61.372959999999999</v>
      </c>
      <c r="LV38" s="17">
        <v>72.373869999999997</v>
      </c>
      <c r="LW38" s="17">
        <v>-0.37386999999999998</v>
      </c>
      <c r="LX38" s="17">
        <v>30.2</v>
      </c>
      <c r="LY38" s="17">
        <v>29.951460000000001</v>
      </c>
      <c r="LZ38" s="17">
        <v>29.951460000000001</v>
      </c>
      <c r="MA38" s="17">
        <v>0.24854000000000001</v>
      </c>
      <c r="MB38" s="17">
        <v>0</v>
      </c>
      <c r="MC38" s="17"/>
      <c r="MD38" s="17">
        <v>0</v>
      </c>
      <c r="ME38" s="17">
        <v>0</v>
      </c>
      <c r="MF38" s="17"/>
      <c r="MG38" s="17"/>
      <c r="MH38" s="17"/>
      <c r="MI38" s="17">
        <v>0</v>
      </c>
      <c r="MJ38" s="17"/>
      <c r="MK38" s="17"/>
      <c r="ML38" s="17"/>
      <c r="MM38" s="17">
        <v>0</v>
      </c>
      <c r="MN38" s="17">
        <v>145.19999999999999</v>
      </c>
      <c r="MO38" s="17">
        <v>143.88266999999999</v>
      </c>
      <c r="MP38" s="17">
        <v>146.56122999999999</v>
      </c>
      <c r="MQ38" s="17">
        <v>-1.3612299999999999</v>
      </c>
      <c r="MR38" s="17"/>
      <c r="MS38" s="17"/>
      <c r="MT38" s="17"/>
      <c r="MU38" s="17">
        <v>0</v>
      </c>
      <c r="MV38" s="17">
        <v>70.7</v>
      </c>
      <c r="MW38" s="17">
        <v>71.941329999999994</v>
      </c>
      <c r="MX38" s="17">
        <v>73.280619999999999</v>
      </c>
      <c r="MY38" s="17">
        <v>-2.5806200000000001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0.9</v>
      </c>
      <c r="OC38" s="17">
        <v>0.85899999999999999</v>
      </c>
      <c r="OD38" s="17">
        <v>0.85899999999999999</v>
      </c>
      <c r="OE38" s="17">
        <v>4.1000000000000002E-2</v>
      </c>
      <c r="OF38" s="17">
        <v>125.4</v>
      </c>
      <c r="OG38" s="17">
        <v>130.00200000000001</v>
      </c>
      <c r="OH38" s="17">
        <v>130.00200000000001</v>
      </c>
      <c r="OI38" s="17">
        <v>-4.6020000000000003</v>
      </c>
      <c r="OJ38" s="17">
        <v>61.9</v>
      </c>
      <c r="OK38" s="17">
        <v>62.453000000000003</v>
      </c>
      <c r="OL38" s="17">
        <v>62.453000000000003</v>
      </c>
      <c r="OM38" s="17">
        <v>-0.55300000000000005</v>
      </c>
      <c r="ON38" s="17">
        <v>14.3</v>
      </c>
      <c r="OO38" s="17">
        <v>14.874000000000001</v>
      </c>
      <c r="OP38" s="17">
        <v>14.874000000000001</v>
      </c>
      <c r="OQ38" s="17">
        <v>-0.57399999999999995</v>
      </c>
      <c r="OR38" s="17">
        <v>0.1</v>
      </c>
      <c r="OS38" s="17"/>
      <c r="OT38" s="17">
        <v>0.1</v>
      </c>
      <c r="OU38" s="17">
        <v>0</v>
      </c>
      <c r="OV38" s="17">
        <v>12.8</v>
      </c>
      <c r="OW38" s="17">
        <v>11.45631</v>
      </c>
      <c r="OX38" s="17">
        <v>11.45631</v>
      </c>
      <c r="OY38" s="17">
        <v>1.3436900000000001</v>
      </c>
      <c r="OZ38" s="17">
        <v>9.9</v>
      </c>
      <c r="PA38" s="17">
        <v>9</v>
      </c>
      <c r="PB38" s="17">
        <v>9</v>
      </c>
      <c r="PC38" s="17">
        <v>0.9</v>
      </c>
      <c r="PD38" s="17">
        <v>4</v>
      </c>
      <c r="PE38" s="17">
        <v>3.9311199999999999</v>
      </c>
      <c r="PF38" s="17">
        <v>5.67</v>
      </c>
      <c r="PG38" s="17">
        <v>-1.67</v>
      </c>
      <c r="PH38" s="17">
        <v>0.5</v>
      </c>
      <c r="PI38" s="17">
        <v>1</v>
      </c>
      <c r="PJ38" s="17">
        <v>1</v>
      </c>
      <c r="PK38" s="17">
        <v>-0.5</v>
      </c>
      <c r="PL38" s="17">
        <v>2.2999999999999998</v>
      </c>
      <c r="PM38" s="17">
        <v>3.25</v>
      </c>
      <c r="PN38" s="17">
        <v>3.25</v>
      </c>
      <c r="PO38" s="17">
        <v>-0.95</v>
      </c>
      <c r="PP38" s="17">
        <v>2.6</v>
      </c>
      <c r="PQ38" s="17">
        <v>2.5</v>
      </c>
      <c r="PR38" s="17">
        <v>2.5</v>
      </c>
      <c r="PS38" s="17">
        <v>0.1</v>
      </c>
      <c r="PT38" s="17">
        <v>20.3</v>
      </c>
      <c r="PU38" s="17">
        <v>19.417480000000001</v>
      </c>
      <c r="PV38" s="17">
        <v>19.417480000000001</v>
      </c>
      <c r="PW38" s="17">
        <v>0.88251999999999997</v>
      </c>
      <c r="PX38" s="17">
        <v>14.1</v>
      </c>
      <c r="PY38" s="17">
        <v>13.592230000000001</v>
      </c>
      <c r="PZ38" s="17">
        <v>13.592230000000001</v>
      </c>
      <c r="QA38" s="17">
        <v>0.50777000000000005</v>
      </c>
      <c r="QB38" s="17">
        <v>9.9</v>
      </c>
      <c r="QC38" s="17">
        <v>10</v>
      </c>
      <c r="QD38" s="17">
        <v>10</v>
      </c>
      <c r="QE38" s="17">
        <v>-0.1</v>
      </c>
      <c r="QF38" s="17">
        <v>3.3</v>
      </c>
      <c r="QG38" s="17">
        <v>3.5</v>
      </c>
      <c r="QH38" s="17">
        <v>3.5</v>
      </c>
      <c r="QI38" s="17">
        <v>-0.2</v>
      </c>
      <c r="QJ38" s="17">
        <v>18.5</v>
      </c>
      <c r="QK38" s="17">
        <v>17.961169999999999</v>
      </c>
      <c r="QL38" s="17">
        <v>17.96116</v>
      </c>
      <c r="QM38" s="17">
        <v>0.53883999999999999</v>
      </c>
      <c r="QN38" s="17">
        <v>12.3</v>
      </c>
      <c r="QO38" s="17"/>
      <c r="QP38" s="17">
        <v>11.61</v>
      </c>
      <c r="QQ38" s="17">
        <v>0.69</v>
      </c>
      <c r="QR38" s="17">
        <v>14.9</v>
      </c>
      <c r="QS38" s="17">
        <v>14.842000000000001</v>
      </c>
      <c r="QT38" s="17">
        <v>14.842000000000001</v>
      </c>
      <c r="QU38" s="17">
        <v>5.8000000000000003E-2</v>
      </c>
      <c r="QV38" s="17">
        <v>32.1</v>
      </c>
      <c r="QW38" s="17">
        <v>30.9</v>
      </c>
      <c r="QX38" s="17">
        <v>30.094000000000001</v>
      </c>
      <c r="QY38" s="17">
        <v>2.0059999999999998</v>
      </c>
      <c r="QZ38" s="17">
        <v>85.8</v>
      </c>
      <c r="RA38" s="17">
        <v>87</v>
      </c>
      <c r="RB38" s="17">
        <v>86.540999999999997</v>
      </c>
      <c r="RC38" s="17">
        <v>-0.74099999999999999</v>
      </c>
      <c r="RD38" s="17">
        <v>4.5</v>
      </c>
      <c r="RE38" s="17">
        <v>2.9009999999999998</v>
      </c>
      <c r="RF38" s="17">
        <v>2.9009999999999998</v>
      </c>
      <c r="RG38" s="17">
        <v>1.599</v>
      </c>
      <c r="RH38" s="17">
        <v>2.2000000000000002</v>
      </c>
      <c r="RI38" s="17">
        <v>2.4</v>
      </c>
      <c r="RJ38" s="17">
        <v>2.4</v>
      </c>
      <c r="RK38" s="17">
        <v>-0.2</v>
      </c>
      <c r="RL38" s="17">
        <v>0</v>
      </c>
      <c r="RM38" s="17"/>
      <c r="RN38" s="17">
        <v>0</v>
      </c>
      <c r="RO38" s="17">
        <v>0</v>
      </c>
      <c r="RP38" s="17">
        <v>2.8</v>
      </c>
      <c r="RQ38" s="17">
        <v>2.8</v>
      </c>
      <c r="RR38" s="17">
        <v>2.8</v>
      </c>
      <c r="RS38" s="17">
        <v>0</v>
      </c>
      <c r="RT38" s="17">
        <v>11.8</v>
      </c>
      <c r="RU38" s="17"/>
      <c r="RV38" s="17">
        <v>6.4409999999999998</v>
      </c>
      <c r="RW38" s="17">
        <v>5.359</v>
      </c>
      <c r="RX38" s="17">
        <v>2.4</v>
      </c>
      <c r="RY38" s="17">
        <v>2.4510000000000001</v>
      </c>
      <c r="RZ38" s="17">
        <v>2.4510000000000001</v>
      </c>
      <c r="SA38" s="17">
        <v>-5.0999999999999997E-2</v>
      </c>
      <c r="SB38" s="17">
        <v>14.1</v>
      </c>
      <c r="SC38" s="17">
        <v>19.772780000000001</v>
      </c>
      <c r="SD38" s="17">
        <v>19.772780000000001</v>
      </c>
      <c r="SE38" s="17">
        <v>-5.6727800000000004</v>
      </c>
      <c r="SF38" s="17">
        <v>1.4</v>
      </c>
      <c r="SG38" s="17">
        <v>1.9</v>
      </c>
      <c r="SH38" s="17">
        <v>1.9</v>
      </c>
      <c r="SI38" s="17">
        <v>-0.5</v>
      </c>
      <c r="SJ38" s="17"/>
      <c r="SK38" s="17"/>
      <c r="SL38" s="17"/>
      <c r="SM38" s="17">
        <v>0</v>
      </c>
      <c r="SN38" s="17">
        <v>9.6999999999999993</v>
      </c>
      <c r="SO38" s="17">
        <v>9.6999999999999993</v>
      </c>
      <c r="SP38" s="17">
        <v>9.6999999999999993</v>
      </c>
      <c r="SQ38" s="17">
        <v>0</v>
      </c>
      <c r="SR38" s="17">
        <v>4.7</v>
      </c>
      <c r="SS38" s="17">
        <v>3.9</v>
      </c>
      <c r="ST38" s="17">
        <v>3.9</v>
      </c>
      <c r="SU38" s="17">
        <v>0.8</v>
      </c>
      <c r="SV38" s="17">
        <v>6.2</v>
      </c>
      <c r="SW38" s="17">
        <v>6</v>
      </c>
      <c r="SX38" s="17">
        <v>6</v>
      </c>
      <c r="SY38" s="17">
        <v>0.2</v>
      </c>
      <c r="SZ38" s="17">
        <v>9</v>
      </c>
      <c r="TA38" s="17">
        <v>4.5</v>
      </c>
      <c r="TB38" s="17">
        <v>4.5</v>
      </c>
      <c r="TC38" s="17">
        <v>4.5</v>
      </c>
      <c r="TD38" s="17">
        <v>15.2</v>
      </c>
      <c r="TE38" s="17">
        <v>15.922330000000001</v>
      </c>
      <c r="TF38" s="17">
        <v>15.922330000000001</v>
      </c>
      <c r="TG38" s="17">
        <v>-0.72233000000000003</v>
      </c>
      <c r="TH38" s="17">
        <v>28</v>
      </c>
      <c r="TI38" s="17">
        <v>27.376000000000001</v>
      </c>
      <c r="TJ38" s="17">
        <v>27.376000000000001</v>
      </c>
      <c r="TK38" s="17">
        <v>0.624</v>
      </c>
      <c r="TL38" s="17">
        <v>79.8</v>
      </c>
      <c r="TM38" s="17">
        <v>72.025000000000006</v>
      </c>
      <c r="TN38" s="17">
        <v>72.025000000000006</v>
      </c>
      <c r="TO38" s="17">
        <v>7.7750000000000004</v>
      </c>
      <c r="TP38" s="17"/>
      <c r="TQ38" s="17"/>
      <c r="TR38" s="17"/>
      <c r="TS38" s="17">
        <v>0</v>
      </c>
      <c r="TT38" s="17">
        <v>51.1</v>
      </c>
      <c r="TU38" s="17">
        <v>24.692609999999998</v>
      </c>
      <c r="TV38" s="17">
        <v>87.432000000000002</v>
      </c>
      <c r="TW38" s="17">
        <v>-36.332000000000001</v>
      </c>
      <c r="TX38" s="17">
        <v>50.4</v>
      </c>
      <c r="TY38" s="17">
        <v>98.041330000000002</v>
      </c>
      <c r="TZ38" s="17">
        <v>86.275000000000006</v>
      </c>
      <c r="UA38" s="17">
        <v>-35.875</v>
      </c>
      <c r="UB38" s="17">
        <v>9.4</v>
      </c>
      <c r="UC38" s="17">
        <v>6.5073999999999996</v>
      </c>
      <c r="UD38" s="17">
        <v>14.013999999999999</v>
      </c>
      <c r="UE38" s="17">
        <v>-4.6139999999999999</v>
      </c>
      <c r="UF38" s="17">
        <v>6.9</v>
      </c>
      <c r="UG38" s="17">
        <v>13.542109999999999</v>
      </c>
      <c r="UH38" s="17">
        <v>13.089</v>
      </c>
      <c r="UI38" s="17">
        <v>-6.1890000000000001</v>
      </c>
      <c r="UJ38" s="17">
        <v>11</v>
      </c>
      <c r="UK38" s="17">
        <v>9</v>
      </c>
      <c r="UL38" s="17">
        <v>9</v>
      </c>
      <c r="UM38" s="17">
        <v>2</v>
      </c>
      <c r="UN38" s="17">
        <v>3.9</v>
      </c>
      <c r="UO38" s="17">
        <v>3</v>
      </c>
      <c r="UP38" s="17">
        <v>3</v>
      </c>
      <c r="UQ38" s="17">
        <v>0.9</v>
      </c>
      <c r="UR38" s="17">
        <v>7.6</v>
      </c>
      <c r="US38" s="17">
        <v>7.5</v>
      </c>
      <c r="UT38" s="17">
        <v>7.5</v>
      </c>
      <c r="UU38" s="17">
        <v>0.1</v>
      </c>
      <c r="UV38" s="17">
        <v>6.1</v>
      </c>
      <c r="UW38" s="17">
        <v>6</v>
      </c>
      <c r="UX38" s="17">
        <v>6</v>
      </c>
      <c r="UY38" s="17">
        <v>0.1</v>
      </c>
      <c r="UZ38" s="17">
        <v>6.6</v>
      </c>
      <c r="VA38" s="17">
        <v>7</v>
      </c>
      <c r="VB38" s="17">
        <v>7</v>
      </c>
      <c r="VC38" s="17">
        <v>-0.4</v>
      </c>
      <c r="VD38" s="17">
        <v>6.8</v>
      </c>
      <c r="VE38" s="17">
        <v>7</v>
      </c>
      <c r="VF38" s="17">
        <v>7</v>
      </c>
      <c r="VG38" s="17">
        <v>-0.2</v>
      </c>
      <c r="VH38" s="17">
        <v>11.2</v>
      </c>
      <c r="VI38" s="17">
        <v>12.907</v>
      </c>
      <c r="VJ38" s="17">
        <v>12.907</v>
      </c>
      <c r="VK38" s="17">
        <v>-1.7070000000000001</v>
      </c>
      <c r="VL38" s="17">
        <v>210</v>
      </c>
      <c r="VM38" s="17">
        <v>226.95099999999999</v>
      </c>
      <c r="VN38" s="17">
        <v>226.95099999999999</v>
      </c>
      <c r="VO38" s="17">
        <v>-16.951000000000001</v>
      </c>
      <c r="VP38" s="17">
        <v>11.1</v>
      </c>
      <c r="VQ38" s="17">
        <v>11.867000000000001</v>
      </c>
      <c r="VR38" s="17">
        <v>11.867000000000001</v>
      </c>
      <c r="VS38" s="17">
        <v>-0.76700000000000002</v>
      </c>
      <c r="VT38" s="17">
        <v>116.4</v>
      </c>
      <c r="VU38" s="17">
        <v>107.032</v>
      </c>
      <c r="VV38" s="17">
        <v>107.032</v>
      </c>
      <c r="VW38" s="17">
        <v>9.3680000000000003</v>
      </c>
      <c r="VX38" s="17">
        <v>0.6</v>
      </c>
      <c r="VY38" s="17">
        <v>0.6</v>
      </c>
      <c r="VZ38" s="17">
        <v>0.6</v>
      </c>
      <c r="WA38" s="17">
        <v>0</v>
      </c>
      <c r="WB38" s="17">
        <v>125.9</v>
      </c>
      <c r="WC38" s="17">
        <v>128</v>
      </c>
      <c r="WD38" s="17">
        <v>127</v>
      </c>
      <c r="WE38" s="17">
        <v>-1.1000000000000001</v>
      </c>
      <c r="WF38" s="17">
        <v>153.1</v>
      </c>
      <c r="WG38" s="17">
        <v>142</v>
      </c>
      <c r="WH38" s="17">
        <v>140</v>
      </c>
      <c r="WI38" s="17">
        <v>13.1</v>
      </c>
      <c r="WJ38" s="17">
        <v>83.1</v>
      </c>
      <c r="WK38" s="17">
        <v>78.203999999999994</v>
      </c>
      <c r="WL38" s="17">
        <v>78.203999999999994</v>
      </c>
      <c r="WM38" s="17">
        <v>4.8959999999999999</v>
      </c>
      <c r="WN38" s="17">
        <v>11</v>
      </c>
      <c r="WO38" s="17"/>
      <c r="WP38" s="17">
        <v>5.5869999999999997</v>
      </c>
      <c r="WQ38" s="17">
        <v>5.4130000000000003</v>
      </c>
      <c r="WR38" s="17">
        <v>4.4000000000000004</v>
      </c>
      <c r="WS38" s="17">
        <v>4.3</v>
      </c>
      <c r="WT38" s="17">
        <v>4.3</v>
      </c>
      <c r="WU38" s="17">
        <v>0.1</v>
      </c>
      <c r="WV38" s="17">
        <v>18.399999999999999</v>
      </c>
      <c r="WW38" s="17">
        <v>18.25243</v>
      </c>
      <c r="WX38" s="17">
        <v>18.25243</v>
      </c>
      <c r="WY38" s="17">
        <v>0.14757000000000001</v>
      </c>
      <c r="WZ38" s="17">
        <v>9.3000000000000007</v>
      </c>
      <c r="XA38" s="17">
        <v>10.8</v>
      </c>
      <c r="XB38" s="17">
        <v>10.8</v>
      </c>
      <c r="XC38" s="17">
        <v>-1.5</v>
      </c>
      <c r="XD38" s="17">
        <v>43.2</v>
      </c>
      <c r="XE38" s="17">
        <v>48.268659999999997</v>
      </c>
      <c r="XF38" s="17">
        <v>42</v>
      </c>
      <c r="XG38" s="17">
        <v>1.2</v>
      </c>
      <c r="XH38" s="17">
        <v>28.8</v>
      </c>
      <c r="XI38" s="17">
        <v>28.731339999999999</v>
      </c>
      <c r="XJ38" s="17">
        <v>25</v>
      </c>
      <c r="XK38" s="17">
        <v>3.8</v>
      </c>
      <c r="XL38" s="17">
        <v>16.2</v>
      </c>
      <c r="XM38" s="17">
        <v>17</v>
      </c>
      <c r="XN38" s="17">
        <v>14</v>
      </c>
      <c r="XO38" s="17">
        <v>2.2000000000000002</v>
      </c>
      <c r="XP38" s="17"/>
      <c r="XQ38" s="17"/>
      <c r="XR38" s="17"/>
      <c r="XS38" s="17">
        <v>0</v>
      </c>
      <c r="XT38" s="17">
        <v>7.9</v>
      </c>
      <c r="XU38" s="17">
        <v>7.84</v>
      </c>
      <c r="XV38" s="17">
        <v>7.84</v>
      </c>
      <c r="XW38" s="17">
        <v>0.06</v>
      </c>
      <c r="XX38" s="17"/>
      <c r="XY38" s="17"/>
      <c r="XZ38" s="17"/>
      <c r="YA38" s="17">
        <v>0</v>
      </c>
      <c r="YB38" s="17"/>
      <c r="YC38" s="17"/>
      <c r="YD38" s="17"/>
      <c r="YE38" s="17">
        <v>0</v>
      </c>
    </row>
    <row r="39" spans="1:655" ht="24" customHeight="1" x14ac:dyDescent="0.3">
      <c r="A39" s="1"/>
      <c r="B39" s="16" t="s">
        <v>41</v>
      </c>
      <c r="C39" s="16" t="s">
        <v>748</v>
      </c>
      <c r="D39" s="17">
        <v>56.9</v>
      </c>
      <c r="E39" s="17">
        <v>47.547339999999998</v>
      </c>
      <c r="F39" s="17">
        <v>18.332360000000001</v>
      </c>
      <c r="G39" s="17">
        <v>38.567639999999997</v>
      </c>
      <c r="H39" s="17">
        <v>646.5</v>
      </c>
      <c r="I39" s="17">
        <v>643.65809000000002</v>
      </c>
      <c r="J39" s="17">
        <v>643.65809000000002</v>
      </c>
      <c r="K39" s="17">
        <v>2.8419099999999999</v>
      </c>
      <c r="L39" s="17">
        <v>213.5</v>
      </c>
      <c r="M39" s="17">
        <v>219.87573</v>
      </c>
      <c r="N39" s="17">
        <v>209.39341999999999</v>
      </c>
      <c r="O39" s="17">
        <v>4.1065800000000001</v>
      </c>
      <c r="P39" s="17"/>
      <c r="Q39" s="17"/>
      <c r="R39" s="17"/>
      <c r="S39" s="17">
        <v>0</v>
      </c>
      <c r="T39" s="17"/>
      <c r="U39" s="17"/>
      <c r="V39" s="17"/>
      <c r="W39" s="17">
        <v>0</v>
      </c>
      <c r="X39" s="17">
        <v>48.7</v>
      </c>
      <c r="Y39" s="17">
        <v>45.672719999999998</v>
      </c>
      <c r="Z39" s="17">
        <v>76.798159999999996</v>
      </c>
      <c r="AA39" s="17">
        <v>-28.09816</v>
      </c>
      <c r="AB39" s="17">
        <v>101.1</v>
      </c>
      <c r="AC39" s="17">
        <v>130.82578000000001</v>
      </c>
      <c r="AD39" s="17">
        <v>206.75322</v>
      </c>
      <c r="AE39" s="17">
        <v>-105.65322</v>
      </c>
      <c r="AF39" s="17"/>
      <c r="AG39" s="17"/>
      <c r="AH39" s="17"/>
      <c r="AI39" s="17">
        <v>0</v>
      </c>
      <c r="AJ39" s="17"/>
      <c r="AK39" s="17"/>
      <c r="AL39" s="17"/>
      <c r="AM39" s="17">
        <v>0</v>
      </c>
      <c r="AN39" s="17">
        <v>163.19999999999999</v>
      </c>
      <c r="AO39" s="17">
        <v>187.31336999999999</v>
      </c>
      <c r="AP39" s="17">
        <v>187.31336999999999</v>
      </c>
      <c r="AQ39" s="17">
        <v>-24.11337</v>
      </c>
      <c r="AR39" s="17">
        <v>163.6</v>
      </c>
      <c r="AS39" s="17">
        <v>187.31336999999999</v>
      </c>
      <c r="AT39" s="17">
        <v>187.31336999999999</v>
      </c>
      <c r="AU39" s="17">
        <v>-23.713370000000001</v>
      </c>
      <c r="AV39" s="17">
        <v>163.1</v>
      </c>
      <c r="AW39" s="17">
        <v>187.31336999999999</v>
      </c>
      <c r="AX39" s="17">
        <v>187.31336999999999</v>
      </c>
      <c r="AY39" s="17">
        <v>-24.213370000000001</v>
      </c>
      <c r="AZ39" s="17">
        <v>261.10000000000002</v>
      </c>
      <c r="BA39" s="17">
        <v>280.97005999999999</v>
      </c>
      <c r="BB39" s="17">
        <v>280.97005000000001</v>
      </c>
      <c r="BC39" s="17">
        <v>-19.870049999999999</v>
      </c>
      <c r="BD39" s="17">
        <v>186.5</v>
      </c>
      <c r="BE39" s="17">
        <v>208.26667</v>
      </c>
      <c r="BF39" s="17">
        <v>208.26667</v>
      </c>
      <c r="BG39" s="17">
        <v>-21.766670000000001</v>
      </c>
      <c r="BH39" s="17">
        <v>100</v>
      </c>
      <c r="BI39" s="17">
        <v>104.13333</v>
      </c>
      <c r="BJ39" s="17">
        <v>104.13333</v>
      </c>
      <c r="BK39" s="17">
        <v>-4.1333299999999999</v>
      </c>
      <c r="BL39" s="17">
        <v>449.9</v>
      </c>
      <c r="BM39" s="17">
        <v>296.51742000000002</v>
      </c>
      <c r="BN39" s="17">
        <v>174.62951000000001</v>
      </c>
      <c r="BO39" s="17">
        <v>275.27049</v>
      </c>
      <c r="BP39" s="17">
        <v>4.9000000000000004</v>
      </c>
      <c r="BQ39" s="17">
        <v>4.4318400000000002</v>
      </c>
      <c r="BR39" s="17">
        <v>4.4318400000000002</v>
      </c>
      <c r="BS39" s="17">
        <v>0.46816000000000002</v>
      </c>
      <c r="BT39" s="17"/>
      <c r="BU39" s="17"/>
      <c r="BV39" s="17"/>
      <c r="BW39" s="17">
        <v>0</v>
      </c>
      <c r="BX39" s="17"/>
      <c r="BY39" s="17"/>
      <c r="BZ39" s="17"/>
      <c r="CA39" s="17">
        <v>0</v>
      </c>
      <c r="CB39" s="17"/>
      <c r="CC39" s="17"/>
      <c r="CD39" s="17"/>
      <c r="CE39" s="17">
        <v>0</v>
      </c>
      <c r="CF39" s="17"/>
      <c r="CG39" s="17"/>
      <c r="CH39" s="17"/>
      <c r="CI39" s="17">
        <v>0</v>
      </c>
      <c r="CJ39" s="17">
        <v>148.6</v>
      </c>
      <c r="CK39" s="17">
        <v>138.33479</v>
      </c>
      <c r="CL39" s="17">
        <v>138.33479</v>
      </c>
      <c r="CM39" s="17">
        <v>10.26521</v>
      </c>
      <c r="CN39" s="17">
        <v>7</v>
      </c>
      <c r="CO39" s="17">
        <v>5.1333399999999996</v>
      </c>
      <c r="CP39" s="17">
        <v>5.1333399999999996</v>
      </c>
      <c r="CQ39" s="17">
        <v>1.86666</v>
      </c>
      <c r="CR39" s="17">
        <v>5.8</v>
      </c>
      <c r="CS39" s="17">
        <v>2.8177599999999998</v>
      </c>
      <c r="CT39" s="17">
        <v>2.8177599999999998</v>
      </c>
      <c r="CU39" s="17">
        <v>2.98224</v>
      </c>
      <c r="CV39" s="17">
        <v>0</v>
      </c>
      <c r="CW39" s="17"/>
      <c r="CX39" s="17">
        <v>0</v>
      </c>
      <c r="CY39" s="17">
        <v>0</v>
      </c>
      <c r="CZ39" s="17">
        <v>6.6</v>
      </c>
      <c r="DA39" s="17">
        <v>6.8787000000000003</v>
      </c>
      <c r="DB39" s="17">
        <v>6.8787000000000003</v>
      </c>
      <c r="DC39" s="17">
        <v>-0.2787</v>
      </c>
      <c r="DD39" s="17">
        <v>12.2</v>
      </c>
      <c r="DE39" s="17">
        <v>14.919420000000001</v>
      </c>
      <c r="DF39" s="17">
        <v>12.260400000000001</v>
      </c>
      <c r="DG39" s="17">
        <v>-6.0400000000000002E-2</v>
      </c>
      <c r="DH39" s="17">
        <v>68.900000000000006</v>
      </c>
      <c r="DI39" s="17">
        <v>60</v>
      </c>
      <c r="DJ39" s="17">
        <v>15.463939999999999</v>
      </c>
      <c r="DK39" s="17">
        <v>53.436059999999998</v>
      </c>
      <c r="DL39" s="17"/>
      <c r="DM39" s="17"/>
      <c r="DN39" s="17"/>
      <c r="DO39" s="17">
        <v>0</v>
      </c>
      <c r="DP39" s="17"/>
      <c r="DQ39" s="17"/>
      <c r="DR39" s="17"/>
      <c r="DS39" s="17">
        <v>0</v>
      </c>
      <c r="DT39" s="17"/>
      <c r="DU39" s="17"/>
      <c r="DV39" s="17"/>
      <c r="DW39" s="17">
        <v>0</v>
      </c>
      <c r="DX39" s="17"/>
      <c r="DY39" s="17"/>
      <c r="DZ39" s="17"/>
      <c r="EA39" s="17">
        <v>0</v>
      </c>
      <c r="EB39" s="17">
        <v>63.5</v>
      </c>
      <c r="EC39" s="17">
        <v>56.747579999999999</v>
      </c>
      <c r="ED39" s="17">
        <v>59.161749999999998</v>
      </c>
      <c r="EE39" s="17">
        <v>4.3382500000000004</v>
      </c>
      <c r="EF39" s="17">
        <v>109.8</v>
      </c>
      <c r="EG39" s="17">
        <v>110.26321</v>
      </c>
      <c r="EH39" s="17">
        <v>110.26321</v>
      </c>
      <c r="EI39" s="17">
        <v>-0.46321000000000001</v>
      </c>
      <c r="EJ39" s="17"/>
      <c r="EK39" s="17"/>
      <c r="EL39" s="17"/>
      <c r="EM39" s="17">
        <v>0</v>
      </c>
      <c r="EN39" s="17"/>
      <c r="EO39" s="17"/>
      <c r="EP39" s="17"/>
      <c r="EQ39" s="17">
        <v>0</v>
      </c>
      <c r="ER39" s="17"/>
      <c r="ES39" s="17"/>
      <c r="ET39" s="17"/>
      <c r="EU39" s="17">
        <v>0</v>
      </c>
      <c r="EV39" s="17">
        <v>6.5</v>
      </c>
      <c r="EW39" s="17">
        <v>6.39</v>
      </c>
      <c r="EX39" s="17">
        <v>6.39</v>
      </c>
      <c r="EY39" s="17">
        <v>0.11</v>
      </c>
      <c r="EZ39" s="17">
        <v>181.4</v>
      </c>
      <c r="FA39" s="17">
        <v>177.78712999999999</v>
      </c>
      <c r="FB39" s="17">
        <v>220.38834</v>
      </c>
      <c r="FC39" s="17">
        <v>-38.988340000000001</v>
      </c>
      <c r="FD39" s="17">
        <v>43.9</v>
      </c>
      <c r="FE39" s="17">
        <v>45.103659999999998</v>
      </c>
      <c r="FF39" s="17">
        <v>45.103659999999998</v>
      </c>
      <c r="FG39" s="17">
        <v>-1.20366</v>
      </c>
      <c r="FH39" s="17">
        <v>48.2</v>
      </c>
      <c r="FI39" s="17">
        <v>48.543689999999998</v>
      </c>
      <c r="FJ39" s="17">
        <v>123.45808</v>
      </c>
      <c r="FK39" s="17">
        <v>-75.258080000000007</v>
      </c>
      <c r="FL39" s="17">
        <v>25.8</v>
      </c>
      <c r="FM39" s="17">
        <v>27.750350000000001</v>
      </c>
      <c r="FN39" s="17">
        <v>27.750350000000001</v>
      </c>
      <c r="FO39" s="17">
        <v>-1.95035</v>
      </c>
      <c r="FP39" s="17">
        <v>18.399999999999999</v>
      </c>
      <c r="FQ39" s="17">
        <v>17.386510000000001</v>
      </c>
      <c r="FR39" s="17">
        <v>17.562139999999999</v>
      </c>
      <c r="FS39" s="17">
        <v>0.83786000000000005</v>
      </c>
      <c r="FT39" s="17">
        <v>19.8</v>
      </c>
      <c r="FU39" s="17">
        <v>19.1068</v>
      </c>
      <c r="FV39" s="17">
        <v>19.1068</v>
      </c>
      <c r="FW39" s="17">
        <v>0.69320000000000004</v>
      </c>
      <c r="FX39" s="17">
        <v>91.2</v>
      </c>
      <c r="FY39" s="17">
        <v>75.191609999999997</v>
      </c>
      <c r="FZ39" s="17">
        <v>75.191599999999994</v>
      </c>
      <c r="GA39" s="17">
        <v>16.008400000000002</v>
      </c>
      <c r="GB39" s="17">
        <v>181.83384000000001</v>
      </c>
      <c r="GC39" s="17">
        <v>185.10007999999999</v>
      </c>
      <c r="GD39" s="17">
        <v>185.10007999999999</v>
      </c>
      <c r="GE39" s="17">
        <v>-3.2662399999999998</v>
      </c>
      <c r="GF39" s="17">
        <v>182.09451999999999</v>
      </c>
      <c r="GG39" s="17">
        <v>185.10007999999999</v>
      </c>
      <c r="GH39" s="17">
        <v>185.10007999999999</v>
      </c>
      <c r="GI39" s="17">
        <v>-3.00556</v>
      </c>
      <c r="GJ39" s="17">
        <v>184.15137999999999</v>
      </c>
      <c r="GK39" s="17">
        <v>185.10007999999999</v>
      </c>
      <c r="GL39" s="17">
        <v>185.10007999999999</v>
      </c>
      <c r="GM39" s="17">
        <v>-0.94869999999999999</v>
      </c>
      <c r="GN39" s="17">
        <v>87.6</v>
      </c>
      <c r="GO39" s="17">
        <v>88.962050000000005</v>
      </c>
      <c r="GP39" s="17">
        <v>88.962050000000005</v>
      </c>
      <c r="GQ39" s="17">
        <v>-1.36205</v>
      </c>
      <c r="GR39" s="17">
        <v>0</v>
      </c>
      <c r="GS39" s="17">
        <v>0</v>
      </c>
      <c r="GT39" s="17">
        <v>0</v>
      </c>
      <c r="GU39" s="17">
        <v>0</v>
      </c>
      <c r="GV39" s="17">
        <v>1.6</v>
      </c>
      <c r="GW39" s="17">
        <v>2.7857500000000002</v>
      </c>
      <c r="GX39" s="17">
        <v>6.7322100000000002</v>
      </c>
      <c r="GY39" s="17">
        <v>-5.1322099999999997</v>
      </c>
      <c r="GZ39" s="17">
        <v>32.799999999999997</v>
      </c>
      <c r="HA39" s="17">
        <v>34.47804</v>
      </c>
      <c r="HB39" s="17">
        <v>34.47804</v>
      </c>
      <c r="HC39" s="17">
        <v>-1.67804</v>
      </c>
      <c r="HD39" s="17">
        <v>32.1</v>
      </c>
      <c r="HE39" s="17">
        <v>39.654170000000001</v>
      </c>
      <c r="HF39" s="17">
        <v>41.690289999999997</v>
      </c>
      <c r="HG39" s="17">
        <v>-9.5902899999999995</v>
      </c>
      <c r="HH39" s="17">
        <v>3.8</v>
      </c>
      <c r="HI39" s="17">
        <v>4.1192200000000003</v>
      </c>
      <c r="HJ39" s="17">
        <v>4.1192200000000003</v>
      </c>
      <c r="HK39" s="17">
        <v>-0.31922</v>
      </c>
      <c r="HL39" s="17">
        <v>12.8</v>
      </c>
      <c r="HM39" s="17">
        <v>15.830870000000001</v>
      </c>
      <c r="HN39" s="17">
        <v>15.830870000000001</v>
      </c>
      <c r="HO39" s="17">
        <v>-3.0308700000000002</v>
      </c>
      <c r="HP39" s="17">
        <v>83.1</v>
      </c>
      <c r="HQ39" s="17">
        <v>87.273110000000003</v>
      </c>
      <c r="HR39" s="17">
        <v>87.273099999999999</v>
      </c>
      <c r="HS39" s="17">
        <v>-4.1730999999999998</v>
      </c>
      <c r="HT39" s="17"/>
      <c r="HU39" s="17"/>
      <c r="HV39" s="17"/>
      <c r="HW39" s="17">
        <v>0</v>
      </c>
      <c r="HX39" s="17"/>
      <c r="HY39" s="17"/>
      <c r="HZ39" s="17"/>
      <c r="IA39" s="17">
        <v>0</v>
      </c>
      <c r="IB39" s="17">
        <v>50.6</v>
      </c>
      <c r="IC39" s="17">
        <v>78.521730000000005</v>
      </c>
      <c r="ID39" s="17">
        <v>85.482579999999999</v>
      </c>
      <c r="IE39" s="17">
        <v>-34.882579999999997</v>
      </c>
      <c r="IF39" s="17"/>
      <c r="IG39" s="17"/>
      <c r="IH39" s="17"/>
      <c r="II39" s="17">
        <v>0</v>
      </c>
      <c r="IJ39" s="17"/>
      <c r="IK39" s="17"/>
      <c r="IL39" s="17"/>
      <c r="IM39" s="17">
        <v>0</v>
      </c>
      <c r="IN39" s="17">
        <v>46.4</v>
      </c>
      <c r="IO39" s="17">
        <v>48.181449999999998</v>
      </c>
      <c r="IP39" s="17">
        <v>48.181449999999998</v>
      </c>
      <c r="IQ39" s="17">
        <v>-1.78145</v>
      </c>
      <c r="IR39" s="17"/>
      <c r="IS39" s="17"/>
      <c r="IT39" s="17"/>
      <c r="IU39" s="17">
        <v>0</v>
      </c>
      <c r="IV39" s="17"/>
      <c r="IW39" s="17"/>
      <c r="IX39" s="17"/>
      <c r="IY39" s="17">
        <v>0</v>
      </c>
      <c r="IZ39" s="17"/>
      <c r="JA39" s="17"/>
      <c r="JB39" s="17"/>
      <c r="JC39" s="17">
        <v>0</v>
      </c>
      <c r="JD39" s="17">
        <v>64.8</v>
      </c>
      <c r="JE39" s="17">
        <v>87.439679999999996</v>
      </c>
      <c r="JF39" s="17">
        <v>87.439679999999996</v>
      </c>
      <c r="JG39" s="17">
        <v>-22.639679999999998</v>
      </c>
      <c r="JH39" s="17">
        <v>173.7</v>
      </c>
      <c r="JI39" s="17">
        <v>178.52956</v>
      </c>
      <c r="JJ39" s="17">
        <v>178.52956</v>
      </c>
      <c r="JK39" s="17">
        <v>-4.8295599999999999</v>
      </c>
      <c r="JL39" s="17">
        <v>172.1</v>
      </c>
      <c r="JM39" s="17">
        <v>178.52956</v>
      </c>
      <c r="JN39" s="17">
        <v>178.52956</v>
      </c>
      <c r="JO39" s="17">
        <v>-6.4295600000000004</v>
      </c>
      <c r="JP39" s="17">
        <v>200</v>
      </c>
      <c r="JQ39" s="17">
        <v>178.52956</v>
      </c>
      <c r="JR39" s="17">
        <v>178.52956</v>
      </c>
      <c r="JS39" s="17">
        <v>21.47044</v>
      </c>
      <c r="JT39" s="17">
        <v>269</v>
      </c>
      <c r="JU39" s="17">
        <v>267.79433</v>
      </c>
      <c r="JV39" s="17">
        <v>267.79433</v>
      </c>
      <c r="JW39" s="17">
        <v>1.20567</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1.4</v>
      </c>
      <c r="LE39" s="17">
        <v>1.7823899999999999</v>
      </c>
      <c r="LF39" s="17">
        <v>1.7823899999999999</v>
      </c>
      <c r="LG39" s="17">
        <v>-0.38239000000000001</v>
      </c>
      <c r="LH39" s="17">
        <v>84</v>
      </c>
      <c r="LI39" s="17">
        <v>113.69902999999999</v>
      </c>
      <c r="LJ39" s="17">
        <v>113.69902</v>
      </c>
      <c r="LK39" s="17">
        <v>-29.699020000000001</v>
      </c>
      <c r="LL39" s="17">
        <v>86.6</v>
      </c>
      <c r="LM39" s="17">
        <v>82.306240000000003</v>
      </c>
      <c r="LN39" s="17">
        <v>92.444069999999996</v>
      </c>
      <c r="LO39" s="17">
        <v>-5.8440700000000003</v>
      </c>
      <c r="LP39" s="17">
        <v>62.8</v>
      </c>
      <c r="LQ39" s="17">
        <v>67.133979999999994</v>
      </c>
      <c r="LR39" s="17">
        <v>67.133979999999994</v>
      </c>
      <c r="LS39" s="17">
        <v>-4.3339800000000004</v>
      </c>
      <c r="LT39" s="17">
        <v>71.599999999999994</v>
      </c>
      <c r="LU39" s="17">
        <v>70.268090000000001</v>
      </c>
      <c r="LV39" s="17">
        <v>72.37388</v>
      </c>
      <c r="LW39" s="17">
        <v>-0.77388000000000001</v>
      </c>
      <c r="LX39" s="17">
        <v>29.9</v>
      </c>
      <c r="LY39" s="17">
        <v>29.951460000000001</v>
      </c>
      <c r="LZ39" s="17">
        <v>29.951460000000001</v>
      </c>
      <c r="MA39" s="17">
        <v>-5.1459999999999999E-2</v>
      </c>
      <c r="MB39" s="17">
        <v>0</v>
      </c>
      <c r="MC39" s="17"/>
      <c r="MD39" s="17">
        <v>0</v>
      </c>
      <c r="ME39" s="17">
        <v>0</v>
      </c>
      <c r="MF39" s="17"/>
      <c r="MG39" s="17"/>
      <c r="MH39" s="17"/>
      <c r="MI39" s="17">
        <v>0</v>
      </c>
      <c r="MJ39" s="17"/>
      <c r="MK39" s="17"/>
      <c r="ML39" s="17"/>
      <c r="MM39" s="17">
        <v>0</v>
      </c>
      <c r="MN39" s="17">
        <v>145.4</v>
      </c>
      <c r="MO39" s="17">
        <v>143.88266999999999</v>
      </c>
      <c r="MP39" s="17">
        <v>146.56122999999999</v>
      </c>
      <c r="MQ39" s="17">
        <v>-1.16123</v>
      </c>
      <c r="MR39" s="17"/>
      <c r="MS39" s="17"/>
      <c r="MT39" s="17"/>
      <c r="MU39" s="17">
        <v>0</v>
      </c>
      <c r="MV39" s="17">
        <v>70.599999999999994</v>
      </c>
      <c r="MW39" s="17">
        <v>71.941329999999994</v>
      </c>
      <c r="MX39" s="17">
        <v>73.280619999999999</v>
      </c>
      <c r="MY39" s="17">
        <v>-2.6806199999999998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0.7</v>
      </c>
      <c r="OC39" s="17">
        <v>0.72299999999999998</v>
      </c>
      <c r="OD39" s="17">
        <v>0.72299999999999998</v>
      </c>
      <c r="OE39" s="17">
        <v>-2.3E-2</v>
      </c>
      <c r="OF39" s="17">
        <v>124.5</v>
      </c>
      <c r="OG39" s="17">
        <v>130.62100000000001</v>
      </c>
      <c r="OH39" s="17">
        <v>130.62100000000001</v>
      </c>
      <c r="OI39" s="17">
        <v>-6.1210000000000004</v>
      </c>
      <c r="OJ39" s="17">
        <v>58.9</v>
      </c>
      <c r="OK39" s="17">
        <v>53.344000000000001</v>
      </c>
      <c r="OL39" s="17">
        <v>53.344000000000001</v>
      </c>
      <c r="OM39" s="17">
        <v>5.556</v>
      </c>
      <c r="ON39" s="17">
        <v>14.1</v>
      </c>
      <c r="OO39" s="17">
        <v>14.132</v>
      </c>
      <c r="OP39" s="17">
        <v>14.132</v>
      </c>
      <c r="OQ39" s="17">
        <v>-3.2000000000000001E-2</v>
      </c>
      <c r="OR39" s="17">
        <v>0.1</v>
      </c>
      <c r="OS39" s="17"/>
      <c r="OT39" s="17">
        <v>0.1</v>
      </c>
      <c r="OU39" s="17">
        <v>0</v>
      </c>
      <c r="OV39" s="17">
        <v>12.5</v>
      </c>
      <c r="OW39" s="17">
        <v>11.45631</v>
      </c>
      <c r="OX39" s="17">
        <v>11.45631</v>
      </c>
      <c r="OY39" s="17">
        <v>1.04369</v>
      </c>
      <c r="OZ39" s="17">
        <v>9.9</v>
      </c>
      <c r="PA39" s="17">
        <v>9</v>
      </c>
      <c r="PB39" s="17">
        <v>9</v>
      </c>
      <c r="PC39" s="17">
        <v>0.9</v>
      </c>
      <c r="PD39" s="17">
        <v>4</v>
      </c>
      <c r="PE39" s="17">
        <v>3.6448999999999998</v>
      </c>
      <c r="PF39" s="17">
        <v>5.67</v>
      </c>
      <c r="PG39" s="17">
        <v>-1.67</v>
      </c>
      <c r="PH39" s="17">
        <v>0.5</v>
      </c>
      <c r="PI39" s="17">
        <v>1</v>
      </c>
      <c r="PJ39" s="17">
        <v>1</v>
      </c>
      <c r="PK39" s="17">
        <v>-0.5</v>
      </c>
      <c r="PL39" s="17">
        <v>2.2999999999999998</v>
      </c>
      <c r="PM39" s="17">
        <v>3.25</v>
      </c>
      <c r="PN39" s="17">
        <v>3.25</v>
      </c>
      <c r="PO39" s="17">
        <v>-0.95</v>
      </c>
      <c r="PP39" s="17">
        <v>2.6</v>
      </c>
      <c r="PQ39" s="17">
        <v>2.5</v>
      </c>
      <c r="PR39" s="17">
        <v>2.5</v>
      </c>
      <c r="PS39" s="17">
        <v>0.1</v>
      </c>
      <c r="PT39" s="17">
        <v>20.100000000000001</v>
      </c>
      <c r="PU39" s="17">
        <v>19.417480000000001</v>
      </c>
      <c r="PV39" s="17">
        <v>19.417480000000001</v>
      </c>
      <c r="PW39" s="17">
        <v>0.68252000000000002</v>
      </c>
      <c r="PX39" s="17">
        <v>14.1</v>
      </c>
      <c r="PY39" s="17">
        <v>13.592230000000001</v>
      </c>
      <c r="PZ39" s="17">
        <v>13.592230000000001</v>
      </c>
      <c r="QA39" s="17">
        <v>0.50777000000000005</v>
      </c>
      <c r="QB39" s="17">
        <v>9.9</v>
      </c>
      <c r="QC39" s="17">
        <v>10</v>
      </c>
      <c r="QD39" s="17">
        <v>10</v>
      </c>
      <c r="QE39" s="17">
        <v>-0.1</v>
      </c>
      <c r="QF39" s="17">
        <v>3.3</v>
      </c>
      <c r="QG39" s="17">
        <v>3.5</v>
      </c>
      <c r="QH39" s="17">
        <v>3.5</v>
      </c>
      <c r="QI39" s="17">
        <v>-0.2</v>
      </c>
      <c r="QJ39" s="17">
        <v>18.5</v>
      </c>
      <c r="QK39" s="17">
        <v>17.961169999999999</v>
      </c>
      <c r="QL39" s="17">
        <v>17.96116</v>
      </c>
      <c r="QM39" s="17">
        <v>0.53883999999999999</v>
      </c>
      <c r="QN39" s="17">
        <v>11.6</v>
      </c>
      <c r="QO39" s="17"/>
      <c r="QP39" s="17">
        <v>10.807</v>
      </c>
      <c r="QQ39" s="17">
        <v>0.79300000000000004</v>
      </c>
      <c r="QR39" s="17">
        <v>13.9</v>
      </c>
      <c r="QS39" s="17">
        <v>14.566000000000001</v>
      </c>
      <c r="QT39" s="17">
        <v>14.566000000000001</v>
      </c>
      <c r="QU39" s="17">
        <v>-0.66600000000000004</v>
      </c>
      <c r="QV39" s="17">
        <v>31.7</v>
      </c>
      <c r="QW39" s="17">
        <v>31</v>
      </c>
      <c r="QX39" s="17">
        <v>30.163</v>
      </c>
      <c r="QY39" s="17">
        <v>1.5369999999999999</v>
      </c>
      <c r="QZ39" s="17">
        <v>81.5</v>
      </c>
      <c r="RA39" s="17">
        <v>87.3</v>
      </c>
      <c r="RB39" s="17">
        <v>87.254000000000005</v>
      </c>
      <c r="RC39" s="17">
        <v>-5.7539999999999996</v>
      </c>
      <c r="RD39" s="17">
        <v>4.5</v>
      </c>
      <c r="RE39" s="17">
        <v>2.9009999999999998</v>
      </c>
      <c r="RF39" s="17">
        <v>2.9009999999999998</v>
      </c>
      <c r="RG39" s="17">
        <v>1.599</v>
      </c>
      <c r="RH39" s="17">
        <v>2.2000000000000002</v>
      </c>
      <c r="RI39" s="17">
        <v>2.4</v>
      </c>
      <c r="RJ39" s="17">
        <v>2.4</v>
      </c>
      <c r="RK39" s="17">
        <v>-0.2</v>
      </c>
      <c r="RL39" s="17">
        <v>0</v>
      </c>
      <c r="RM39" s="17"/>
      <c r="RN39" s="17">
        <v>0</v>
      </c>
      <c r="RO39" s="17">
        <v>0</v>
      </c>
      <c r="RP39" s="17">
        <v>2.8</v>
      </c>
      <c r="RQ39" s="17">
        <v>2.8</v>
      </c>
      <c r="RR39" s="17">
        <v>2.8</v>
      </c>
      <c r="RS39" s="17">
        <v>0</v>
      </c>
      <c r="RT39" s="17">
        <v>2.7</v>
      </c>
      <c r="RU39" s="17"/>
      <c r="RV39" s="17">
        <v>3.7309999999999999</v>
      </c>
      <c r="RW39" s="17">
        <v>-1.0309999999999999</v>
      </c>
      <c r="RX39" s="17">
        <v>2.4</v>
      </c>
      <c r="RY39" s="17">
        <v>2.4510000000000001</v>
      </c>
      <c r="RZ39" s="17">
        <v>2.4510000000000001</v>
      </c>
      <c r="SA39" s="17">
        <v>-5.0999999999999997E-2</v>
      </c>
      <c r="SB39" s="17">
        <v>14.6</v>
      </c>
      <c r="SC39" s="17">
        <v>18.162690000000001</v>
      </c>
      <c r="SD39" s="17">
        <v>19.772780000000001</v>
      </c>
      <c r="SE39" s="17">
        <v>-5.1727800000000004</v>
      </c>
      <c r="SF39" s="17">
        <v>1.5</v>
      </c>
      <c r="SG39" s="17">
        <v>1.9</v>
      </c>
      <c r="SH39" s="17">
        <v>1.9</v>
      </c>
      <c r="SI39" s="17">
        <v>-0.4</v>
      </c>
      <c r="SJ39" s="17"/>
      <c r="SK39" s="17"/>
      <c r="SL39" s="17"/>
      <c r="SM39" s="17">
        <v>0</v>
      </c>
      <c r="SN39" s="17">
        <v>9.6999999999999993</v>
      </c>
      <c r="SO39" s="17">
        <v>9.6999999999999993</v>
      </c>
      <c r="SP39" s="17">
        <v>9.6999999999999993</v>
      </c>
      <c r="SQ39" s="17">
        <v>0</v>
      </c>
      <c r="SR39" s="17">
        <v>4.5</v>
      </c>
      <c r="SS39" s="17">
        <v>3.9</v>
      </c>
      <c r="ST39" s="17">
        <v>3.9</v>
      </c>
      <c r="SU39" s="17">
        <v>0.6</v>
      </c>
      <c r="SV39" s="17">
        <v>6</v>
      </c>
      <c r="SW39" s="17">
        <v>6</v>
      </c>
      <c r="SX39" s="17">
        <v>6</v>
      </c>
      <c r="SY39" s="17">
        <v>0</v>
      </c>
      <c r="SZ39" s="17">
        <v>8.9</v>
      </c>
      <c r="TA39" s="17">
        <v>4.5</v>
      </c>
      <c r="TB39" s="17">
        <v>4.5</v>
      </c>
      <c r="TC39" s="17">
        <v>4.4000000000000004</v>
      </c>
      <c r="TD39" s="17">
        <v>15.3</v>
      </c>
      <c r="TE39" s="17">
        <v>15.922330000000001</v>
      </c>
      <c r="TF39" s="17">
        <v>15.922330000000001</v>
      </c>
      <c r="TG39" s="17">
        <v>-0.62233000000000005</v>
      </c>
      <c r="TH39" s="17">
        <v>27.8</v>
      </c>
      <c r="TI39" s="17">
        <v>27.716999999999999</v>
      </c>
      <c r="TJ39" s="17">
        <v>27.716999999999999</v>
      </c>
      <c r="TK39" s="17">
        <v>8.3000000000000004E-2</v>
      </c>
      <c r="TL39" s="17">
        <v>79.900000000000006</v>
      </c>
      <c r="TM39" s="17">
        <v>72.271000000000001</v>
      </c>
      <c r="TN39" s="17">
        <v>72.271000000000001</v>
      </c>
      <c r="TO39" s="17">
        <v>7.6289999999999996</v>
      </c>
      <c r="TP39" s="17"/>
      <c r="TQ39" s="17"/>
      <c r="TR39" s="17"/>
      <c r="TS39" s="17">
        <v>0</v>
      </c>
      <c r="TT39" s="17">
        <v>47.5</v>
      </c>
      <c r="TU39" s="17">
        <v>37.320189999999997</v>
      </c>
      <c r="TV39" s="17">
        <v>88.47</v>
      </c>
      <c r="TW39" s="17">
        <v>-40.97</v>
      </c>
      <c r="TX39" s="17">
        <v>51.3</v>
      </c>
      <c r="TY39" s="17">
        <v>98.075379999999996</v>
      </c>
      <c r="TZ39" s="17">
        <v>86.518000000000001</v>
      </c>
      <c r="UA39" s="17">
        <v>-35.218000000000004</v>
      </c>
      <c r="UB39" s="17">
        <v>9.3000000000000007</v>
      </c>
      <c r="UC39" s="17">
        <v>7.0856899999999996</v>
      </c>
      <c r="UD39" s="17">
        <v>14.231999999999999</v>
      </c>
      <c r="UE39" s="17">
        <v>-4.9320000000000004</v>
      </c>
      <c r="UF39" s="17">
        <v>6.9</v>
      </c>
      <c r="UG39" s="17">
        <v>13.65348</v>
      </c>
      <c r="UH39" s="17">
        <v>13.474</v>
      </c>
      <c r="UI39" s="17">
        <v>-6.5739999999999998</v>
      </c>
      <c r="UJ39" s="17">
        <v>11</v>
      </c>
      <c r="UK39" s="17">
        <v>9</v>
      </c>
      <c r="UL39" s="17">
        <v>9</v>
      </c>
      <c r="UM39" s="17">
        <v>2</v>
      </c>
      <c r="UN39" s="17">
        <v>3.9</v>
      </c>
      <c r="UO39" s="17">
        <v>3</v>
      </c>
      <c r="UP39" s="17">
        <v>3</v>
      </c>
      <c r="UQ39" s="17">
        <v>0.9</v>
      </c>
      <c r="UR39" s="17">
        <v>7.6</v>
      </c>
      <c r="US39" s="17">
        <v>7.5</v>
      </c>
      <c r="UT39" s="17">
        <v>7.5</v>
      </c>
      <c r="UU39" s="17">
        <v>0.1</v>
      </c>
      <c r="UV39" s="17">
        <v>6.1</v>
      </c>
      <c r="UW39" s="17">
        <v>6</v>
      </c>
      <c r="UX39" s="17">
        <v>6</v>
      </c>
      <c r="UY39" s="17">
        <v>0.1</v>
      </c>
      <c r="UZ39" s="17">
        <v>6.6</v>
      </c>
      <c r="VA39" s="17">
        <v>7</v>
      </c>
      <c r="VB39" s="17">
        <v>7</v>
      </c>
      <c r="VC39" s="17">
        <v>-0.4</v>
      </c>
      <c r="VD39" s="17">
        <v>6.8</v>
      </c>
      <c r="VE39" s="17">
        <v>7</v>
      </c>
      <c r="VF39" s="17">
        <v>7</v>
      </c>
      <c r="VG39" s="17">
        <v>-0.2</v>
      </c>
      <c r="VH39" s="17">
        <v>12.2</v>
      </c>
      <c r="VI39" s="17">
        <v>12.319000000000001</v>
      </c>
      <c r="VJ39" s="17">
        <v>12.319000000000001</v>
      </c>
      <c r="VK39" s="17">
        <v>-0.11899999999999999</v>
      </c>
      <c r="VL39" s="17">
        <v>201.8</v>
      </c>
      <c r="VM39" s="17">
        <v>208.54400000000001</v>
      </c>
      <c r="VN39" s="17">
        <v>208.54400000000001</v>
      </c>
      <c r="VO39" s="17">
        <v>-6.7439999999999998</v>
      </c>
      <c r="VP39" s="17">
        <v>9.1</v>
      </c>
      <c r="VQ39" s="17">
        <v>11.28</v>
      </c>
      <c r="VR39" s="17">
        <v>11.28</v>
      </c>
      <c r="VS39" s="17">
        <v>-2.1800000000000002</v>
      </c>
      <c r="VT39" s="17">
        <v>111.4</v>
      </c>
      <c r="VU39" s="17">
        <v>94.741</v>
      </c>
      <c r="VV39" s="17">
        <v>94.741</v>
      </c>
      <c r="VW39" s="17">
        <v>16.658999999999999</v>
      </c>
      <c r="VX39" s="17">
        <v>0.6</v>
      </c>
      <c r="VY39" s="17">
        <v>0.6</v>
      </c>
      <c r="VZ39" s="17">
        <v>0.6</v>
      </c>
      <c r="WA39" s="17">
        <v>0</v>
      </c>
      <c r="WB39" s="17">
        <v>126.1</v>
      </c>
      <c r="WC39" s="17">
        <v>128</v>
      </c>
      <c r="WD39" s="17">
        <v>128</v>
      </c>
      <c r="WE39" s="17">
        <v>-1.9</v>
      </c>
      <c r="WF39" s="17">
        <v>151.80000000000001</v>
      </c>
      <c r="WG39" s="17">
        <v>140</v>
      </c>
      <c r="WH39" s="17">
        <v>142</v>
      </c>
      <c r="WI39" s="17">
        <v>9.8000000000000007</v>
      </c>
      <c r="WJ39" s="17">
        <v>79.400000000000006</v>
      </c>
      <c r="WK39" s="17">
        <v>72.284999999999997</v>
      </c>
      <c r="WL39" s="17">
        <v>72.284999999999997</v>
      </c>
      <c r="WM39" s="17">
        <v>7.1150000000000002</v>
      </c>
      <c r="WN39" s="17">
        <v>9</v>
      </c>
      <c r="WO39" s="17"/>
      <c r="WP39" s="17">
        <v>4.8410000000000002</v>
      </c>
      <c r="WQ39" s="17">
        <v>4.1589999999999998</v>
      </c>
      <c r="WR39" s="17">
        <v>4.4000000000000004</v>
      </c>
      <c r="WS39" s="17">
        <v>4.3</v>
      </c>
      <c r="WT39" s="17">
        <v>4.3</v>
      </c>
      <c r="WU39" s="17">
        <v>0.1</v>
      </c>
      <c r="WV39" s="17">
        <v>18.399999999999999</v>
      </c>
      <c r="WW39" s="17">
        <v>18.25243</v>
      </c>
      <c r="WX39" s="17">
        <v>18.25243</v>
      </c>
      <c r="WY39" s="17">
        <v>0.14757000000000001</v>
      </c>
      <c r="WZ39" s="17">
        <v>8.4</v>
      </c>
      <c r="XA39" s="17">
        <v>10.8</v>
      </c>
      <c r="XB39" s="17">
        <v>10.8</v>
      </c>
      <c r="XC39" s="17">
        <v>-2.4</v>
      </c>
      <c r="XD39" s="17">
        <v>44.1</v>
      </c>
      <c r="XE39" s="17">
        <v>48.268659999999997</v>
      </c>
      <c r="XF39" s="17">
        <v>42</v>
      </c>
      <c r="XG39" s="17">
        <v>2.1</v>
      </c>
      <c r="XH39" s="17">
        <v>28.4</v>
      </c>
      <c r="XI39" s="17">
        <v>28.731339999999999</v>
      </c>
      <c r="XJ39" s="17">
        <v>25</v>
      </c>
      <c r="XK39" s="17">
        <v>3.4</v>
      </c>
      <c r="XL39" s="17">
        <v>16.7</v>
      </c>
      <c r="XM39" s="17">
        <v>17</v>
      </c>
      <c r="XN39" s="17">
        <v>14</v>
      </c>
      <c r="XO39" s="17">
        <v>2.7</v>
      </c>
      <c r="XP39" s="17"/>
      <c r="XQ39" s="17"/>
      <c r="XR39" s="17"/>
      <c r="XS39" s="17">
        <v>0</v>
      </c>
      <c r="XT39" s="17">
        <v>8.1</v>
      </c>
      <c r="XU39" s="17">
        <v>7.84</v>
      </c>
      <c r="XV39" s="17">
        <v>7.84</v>
      </c>
      <c r="XW39" s="17">
        <v>0.26</v>
      </c>
      <c r="XX39" s="17"/>
      <c r="XY39" s="17"/>
      <c r="XZ39" s="17"/>
      <c r="YA39" s="17">
        <v>0</v>
      </c>
      <c r="YB39" s="17"/>
      <c r="YC39" s="17"/>
      <c r="YD39" s="17"/>
      <c r="YE39" s="17">
        <v>0</v>
      </c>
    </row>
    <row r="40" spans="1:655" ht="24" customHeight="1" x14ac:dyDescent="0.3">
      <c r="A40" s="1"/>
      <c r="B40" s="18" t="s">
        <v>41</v>
      </c>
      <c r="C40" s="18" t="s">
        <v>749</v>
      </c>
      <c r="D40" s="19">
        <v>53.6</v>
      </c>
      <c r="E40" s="19">
        <v>68.962059999999994</v>
      </c>
      <c r="F40" s="19">
        <v>41.491459999999996</v>
      </c>
      <c r="G40" s="19">
        <v>12.10854</v>
      </c>
      <c r="H40" s="19">
        <v>648.20000000000005</v>
      </c>
      <c r="I40" s="19">
        <v>643.65809000000002</v>
      </c>
      <c r="J40" s="19">
        <v>643.65809000000002</v>
      </c>
      <c r="K40" s="19">
        <v>4.5419099999999997</v>
      </c>
      <c r="L40" s="19">
        <v>214.7</v>
      </c>
      <c r="M40" s="19">
        <v>219.87573</v>
      </c>
      <c r="N40" s="19">
        <v>209.39341999999999</v>
      </c>
      <c r="O40" s="19">
        <v>5.3065800000000003</v>
      </c>
      <c r="P40" s="19"/>
      <c r="Q40" s="19"/>
      <c r="R40" s="19"/>
      <c r="S40" s="19">
        <v>0</v>
      </c>
      <c r="T40" s="19"/>
      <c r="U40" s="19"/>
      <c r="V40" s="19"/>
      <c r="W40" s="19">
        <v>0</v>
      </c>
      <c r="X40" s="19">
        <v>50.1</v>
      </c>
      <c r="Y40" s="19">
        <v>50.292720000000003</v>
      </c>
      <c r="Z40" s="19">
        <v>76.798159999999996</v>
      </c>
      <c r="AA40" s="19">
        <v>-26.698160000000001</v>
      </c>
      <c r="AB40" s="19">
        <v>98.2</v>
      </c>
      <c r="AC40" s="19">
        <v>134.53345999999999</v>
      </c>
      <c r="AD40" s="19">
        <v>203.66417000000001</v>
      </c>
      <c r="AE40" s="19">
        <v>-105.46417</v>
      </c>
      <c r="AF40" s="19"/>
      <c r="AG40" s="19"/>
      <c r="AH40" s="19"/>
      <c r="AI40" s="19">
        <v>0</v>
      </c>
      <c r="AJ40" s="19"/>
      <c r="AK40" s="19"/>
      <c r="AL40" s="19"/>
      <c r="AM40" s="19">
        <v>0</v>
      </c>
      <c r="AN40" s="19">
        <v>182.8</v>
      </c>
      <c r="AO40" s="19">
        <v>187.31336999999999</v>
      </c>
      <c r="AP40" s="19">
        <v>187.31336999999999</v>
      </c>
      <c r="AQ40" s="19">
        <v>-4.5133700000000001</v>
      </c>
      <c r="AR40" s="19">
        <v>193.7</v>
      </c>
      <c r="AS40" s="19">
        <v>187.31336999999999</v>
      </c>
      <c r="AT40" s="19">
        <v>187.31336999999999</v>
      </c>
      <c r="AU40" s="19">
        <v>6.3866300000000003</v>
      </c>
      <c r="AV40" s="19">
        <v>195.4</v>
      </c>
      <c r="AW40" s="19">
        <v>187.31336999999999</v>
      </c>
      <c r="AX40" s="19">
        <v>187.31336999999999</v>
      </c>
      <c r="AY40" s="19">
        <v>8.0866299999999995</v>
      </c>
      <c r="AZ40" s="19">
        <v>276</v>
      </c>
      <c r="BA40" s="19">
        <v>280.97005999999999</v>
      </c>
      <c r="BB40" s="19">
        <v>280.97005000000001</v>
      </c>
      <c r="BC40" s="19">
        <v>-4.9700499999999996</v>
      </c>
      <c r="BD40" s="19">
        <v>184.9</v>
      </c>
      <c r="BE40" s="19">
        <v>208.26667</v>
      </c>
      <c r="BF40" s="19">
        <v>208.26667</v>
      </c>
      <c r="BG40" s="19">
        <v>-23.366669999999999</v>
      </c>
      <c r="BH40" s="19">
        <v>100.2</v>
      </c>
      <c r="BI40" s="19">
        <v>104.13333</v>
      </c>
      <c r="BJ40" s="19">
        <v>104.13333</v>
      </c>
      <c r="BK40" s="19">
        <v>-3.9333300000000002</v>
      </c>
      <c r="BL40" s="19">
        <v>447.4</v>
      </c>
      <c r="BM40" s="19">
        <v>365.89828</v>
      </c>
      <c r="BN40" s="19">
        <v>261.08440000000002</v>
      </c>
      <c r="BO40" s="19">
        <v>186.31559999999999</v>
      </c>
      <c r="BP40" s="19">
        <v>4.8</v>
      </c>
      <c r="BQ40" s="19">
        <v>4.4318400000000002</v>
      </c>
      <c r="BR40" s="19">
        <v>4.4318400000000002</v>
      </c>
      <c r="BS40" s="19">
        <v>0.36815999999999999</v>
      </c>
      <c r="BT40" s="19"/>
      <c r="BU40" s="19"/>
      <c r="BV40" s="19"/>
      <c r="BW40" s="19">
        <v>0</v>
      </c>
      <c r="BX40" s="19"/>
      <c r="BY40" s="19"/>
      <c r="BZ40" s="19"/>
      <c r="CA40" s="19">
        <v>0</v>
      </c>
      <c r="CB40" s="19"/>
      <c r="CC40" s="19"/>
      <c r="CD40" s="19"/>
      <c r="CE40" s="19">
        <v>0</v>
      </c>
      <c r="CF40" s="19"/>
      <c r="CG40" s="19"/>
      <c r="CH40" s="19"/>
      <c r="CI40" s="19">
        <v>0</v>
      </c>
      <c r="CJ40" s="19">
        <v>146.30000000000001</v>
      </c>
      <c r="CK40" s="19">
        <v>138.33479</v>
      </c>
      <c r="CL40" s="19">
        <v>138.33479</v>
      </c>
      <c r="CM40" s="19">
        <v>7.9652099999999999</v>
      </c>
      <c r="CN40" s="19">
        <v>7.4</v>
      </c>
      <c r="CO40" s="19">
        <v>5.1333399999999996</v>
      </c>
      <c r="CP40" s="19">
        <v>5.1333399999999996</v>
      </c>
      <c r="CQ40" s="19">
        <v>2.2666599999999999</v>
      </c>
      <c r="CR40" s="19">
        <v>4.8</v>
      </c>
      <c r="CS40" s="19">
        <v>2.8177599999999998</v>
      </c>
      <c r="CT40" s="19">
        <v>2.8177599999999998</v>
      </c>
      <c r="CU40" s="19">
        <v>1.98224</v>
      </c>
      <c r="CV40" s="19">
        <v>0</v>
      </c>
      <c r="CW40" s="19"/>
      <c r="CX40" s="19">
        <v>0</v>
      </c>
      <c r="CY40" s="19">
        <v>0</v>
      </c>
      <c r="CZ40" s="19">
        <v>6.6</v>
      </c>
      <c r="DA40" s="19">
        <v>6.8787000000000003</v>
      </c>
      <c r="DB40" s="19">
        <v>6.8787000000000003</v>
      </c>
      <c r="DC40" s="19">
        <v>-0.2787</v>
      </c>
      <c r="DD40" s="19">
        <v>12.1</v>
      </c>
      <c r="DE40" s="19">
        <v>14.919420000000001</v>
      </c>
      <c r="DF40" s="19">
        <v>12.260400000000001</v>
      </c>
      <c r="DG40" s="19">
        <v>-0.16039999999999999</v>
      </c>
      <c r="DH40" s="19">
        <v>70.8</v>
      </c>
      <c r="DI40" s="19">
        <v>60</v>
      </c>
      <c r="DJ40" s="19">
        <v>35.151679999999999</v>
      </c>
      <c r="DK40" s="19">
        <v>35.648319999999998</v>
      </c>
      <c r="DL40" s="19"/>
      <c r="DM40" s="19"/>
      <c r="DN40" s="19"/>
      <c r="DO40" s="19">
        <v>0</v>
      </c>
      <c r="DP40" s="19"/>
      <c r="DQ40" s="19"/>
      <c r="DR40" s="19"/>
      <c r="DS40" s="19">
        <v>0</v>
      </c>
      <c r="DT40" s="19"/>
      <c r="DU40" s="19"/>
      <c r="DV40" s="19"/>
      <c r="DW40" s="19">
        <v>0</v>
      </c>
      <c r="DX40" s="19"/>
      <c r="DY40" s="19"/>
      <c r="DZ40" s="19"/>
      <c r="EA40" s="19">
        <v>0</v>
      </c>
      <c r="EB40" s="19">
        <v>69.7</v>
      </c>
      <c r="EC40" s="19">
        <v>61.060670000000002</v>
      </c>
      <c r="ED40" s="19">
        <v>64.088740000000001</v>
      </c>
      <c r="EE40" s="19">
        <v>5.6112599999999997</v>
      </c>
      <c r="EF40" s="19">
        <v>111.1</v>
      </c>
      <c r="EG40" s="19">
        <v>110.26321</v>
      </c>
      <c r="EH40" s="19">
        <v>110.26321</v>
      </c>
      <c r="EI40" s="19">
        <v>0.83679000000000003</v>
      </c>
      <c r="EJ40" s="19"/>
      <c r="EK40" s="19"/>
      <c r="EL40" s="19"/>
      <c r="EM40" s="19">
        <v>0</v>
      </c>
      <c r="EN40" s="19"/>
      <c r="EO40" s="19"/>
      <c r="EP40" s="19"/>
      <c r="EQ40" s="19">
        <v>0</v>
      </c>
      <c r="ER40" s="19"/>
      <c r="ES40" s="19"/>
      <c r="ET40" s="19"/>
      <c r="EU40" s="19">
        <v>0</v>
      </c>
      <c r="EV40" s="19">
        <v>6.5</v>
      </c>
      <c r="EW40" s="19">
        <v>6.39</v>
      </c>
      <c r="EX40" s="19">
        <v>6.39</v>
      </c>
      <c r="EY40" s="19">
        <v>0.11</v>
      </c>
      <c r="EZ40" s="19">
        <v>190.2</v>
      </c>
      <c r="FA40" s="19">
        <v>185.63846000000001</v>
      </c>
      <c r="FB40" s="19">
        <v>220.38834</v>
      </c>
      <c r="FC40" s="19">
        <v>-30.18834</v>
      </c>
      <c r="FD40" s="19">
        <v>42</v>
      </c>
      <c r="FE40" s="19">
        <v>45.103659999999998</v>
      </c>
      <c r="FF40" s="19">
        <v>45.103659999999998</v>
      </c>
      <c r="FG40" s="19">
        <v>-3.1036600000000001</v>
      </c>
      <c r="FH40" s="19">
        <v>56.7</v>
      </c>
      <c r="FI40" s="19">
        <v>48.543689999999998</v>
      </c>
      <c r="FJ40" s="19">
        <v>123.45808</v>
      </c>
      <c r="FK40" s="19">
        <v>-66.758080000000007</v>
      </c>
      <c r="FL40" s="19">
        <v>26</v>
      </c>
      <c r="FM40" s="19">
        <v>27.750350000000001</v>
      </c>
      <c r="FN40" s="19">
        <v>27.750350000000001</v>
      </c>
      <c r="FO40" s="19">
        <v>-1.7503500000000001</v>
      </c>
      <c r="FP40" s="19">
        <v>18.600000000000001</v>
      </c>
      <c r="FQ40" s="19">
        <v>17.386510000000001</v>
      </c>
      <c r="FR40" s="19">
        <v>17.562139999999999</v>
      </c>
      <c r="FS40" s="19">
        <v>1.03786</v>
      </c>
      <c r="FT40" s="19">
        <v>19.8</v>
      </c>
      <c r="FU40" s="19">
        <v>19.1068</v>
      </c>
      <c r="FV40" s="19">
        <v>19.1068</v>
      </c>
      <c r="FW40" s="19">
        <v>0.69320000000000004</v>
      </c>
      <c r="FX40" s="19">
        <v>91.2</v>
      </c>
      <c r="FY40" s="19">
        <v>75.191609999999997</v>
      </c>
      <c r="FZ40" s="19">
        <v>75.191599999999994</v>
      </c>
      <c r="GA40" s="19">
        <v>16.008400000000002</v>
      </c>
      <c r="GB40" s="19">
        <v>181.10045</v>
      </c>
      <c r="GC40" s="19">
        <v>185.10007999999999</v>
      </c>
      <c r="GD40" s="19">
        <v>185.10007999999999</v>
      </c>
      <c r="GE40" s="19">
        <v>-3.9996299999999998</v>
      </c>
      <c r="GF40" s="19">
        <v>180.33555999999999</v>
      </c>
      <c r="GG40" s="19">
        <v>185.10007999999999</v>
      </c>
      <c r="GH40" s="19">
        <v>185.10007999999999</v>
      </c>
      <c r="GI40" s="19">
        <v>-4.7645200000000001</v>
      </c>
      <c r="GJ40" s="19">
        <v>183.74777</v>
      </c>
      <c r="GK40" s="19">
        <v>185.10007999999999</v>
      </c>
      <c r="GL40" s="19">
        <v>185.10007999999999</v>
      </c>
      <c r="GM40" s="19">
        <v>-1.3523099999999999</v>
      </c>
      <c r="GN40" s="19">
        <v>86.9</v>
      </c>
      <c r="GO40" s="19">
        <v>88.962050000000005</v>
      </c>
      <c r="GP40" s="19">
        <v>88.962050000000005</v>
      </c>
      <c r="GQ40" s="19">
        <v>-2.0620500000000002</v>
      </c>
      <c r="GR40" s="19">
        <v>0</v>
      </c>
      <c r="GS40" s="19">
        <v>0</v>
      </c>
      <c r="GT40" s="19">
        <v>0</v>
      </c>
      <c r="GU40" s="19">
        <v>0</v>
      </c>
      <c r="GV40" s="19">
        <v>1.6</v>
      </c>
      <c r="GW40" s="19">
        <v>2.7857500000000002</v>
      </c>
      <c r="GX40" s="19">
        <v>6.7322100000000002</v>
      </c>
      <c r="GY40" s="19">
        <v>-5.1322099999999997</v>
      </c>
      <c r="GZ40" s="19">
        <v>32.4</v>
      </c>
      <c r="HA40" s="19">
        <v>34.47804</v>
      </c>
      <c r="HB40" s="19">
        <v>34.47804</v>
      </c>
      <c r="HC40" s="19">
        <v>-2.0780400000000001</v>
      </c>
      <c r="HD40" s="19">
        <v>33.799999999999997</v>
      </c>
      <c r="HE40" s="19">
        <v>39.654170000000001</v>
      </c>
      <c r="HF40" s="19">
        <v>41.690289999999997</v>
      </c>
      <c r="HG40" s="19">
        <v>-7.8902900000000002</v>
      </c>
      <c r="HH40" s="19">
        <v>3.8</v>
      </c>
      <c r="HI40" s="19">
        <v>4.1192200000000003</v>
      </c>
      <c r="HJ40" s="19">
        <v>4.1192200000000003</v>
      </c>
      <c r="HK40" s="19">
        <v>-0.31922</v>
      </c>
      <c r="HL40" s="19">
        <v>12.6</v>
      </c>
      <c r="HM40" s="19">
        <v>15.830870000000001</v>
      </c>
      <c r="HN40" s="19">
        <v>15.830870000000001</v>
      </c>
      <c r="HO40" s="19">
        <v>-3.2308699999999999</v>
      </c>
      <c r="HP40" s="19">
        <v>84.5</v>
      </c>
      <c r="HQ40" s="19">
        <v>87.273110000000003</v>
      </c>
      <c r="HR40" s="19">
        <v>87.273099999999999</v>
      </c>
      <c r="HS40" s="19">
        <v>-2.7730999999999999</v>
      </c>
      <c r="HT40" s="19"/>
      <c r="HU40" s="19"/>
      <c r="HV40" s="19"/>
      <c r="HW40" s="19">
        <v>0</v>
      </c>
      <c r="HX40" s="19"/>
      <c r="HY40" s="19"/>
      <c r="HZ40" s="19"/>
      <c r="IA40" s="19">
        <v>0</v>
      </c>
      <c r="IB40" s="19">
        <v>50.6</v>
      </c>
      <c r="IC40" s="19">
        <v>85.482569999999996</v>
      </c>
      <c r="ID40" s="19">
        <v>85.482579999999999</v>
      </c>
      <c r="IE40" s="19">
        <v>-34.882579999999997</v>
      </c>
      <c r="IF40" s="19"/>
      <c r="IG40" s="19"/>
      <c r="IH40" s="19"/>
      <c r="II40" s="19">
        <v>0</v>
      </c>
      <c r="IJ40" s="19"/>
      <c r="IK40" s="19"/>
      <c r="IL40" s="19"/>
      <c r="IM40" s="19">
        <v>0</v>
      </c>
      <c r="IN40" s="19">
        <v>46.3</v>
      </c>
      <c r="IO40" s="19">
        <v>48.181449999999998</v>
      </c>
      <c r="IP40" s="19">
        <v>48.181449999999998</v>
      </c>
      <c r="IQ40" s="19">
        <v>-1.8814500000000001</v>
      </c>
      <c r="IR40" s="19"/>
      <c r="IS40" s="19"/>
      <c r="IT40" s="19"/>
      <c r="IU40" s="19">
        <v>0</v>
      </c>
      <c r="IV40" s="19"/>
      <c r="IW40" s="19"/>
      <c r="IX40" s="19"/>
      <c r="IY40" s="19">
        <v>0</v>
      </c>
      <c r="IZ40" s="19"/>
      <c r="JA40" s="19"/>
      <c r="JB40" s="19"/>
      <c r="JC40" s="19">
        <v>0</v>
      </c>
      <c r="JD40" s="19">
        <v>65.400000000000006</v>
      </c>
      <c r="JE40" s="19">
        <v>87.439689999999999</v>
      </c>
      <c r="JF40" s="19">
        <v>87.439679999999996</v>
      </c>
      <c r="JG40" s="19">
        <v>-22.039680000000001</v>
      </c>
      <c r="JH40" s="19">
        <v>173.8</v>
      </c>
      <c r="JI40" s="19">
        <v>178.52956</v>
      </c>
      <c r="JJ40" s="19">
        <v>178.52956</v>
      </c>
      <c r="JK40" s="19">
        <v>-4.7295600000000002</v>
      </c>
      <c r="JL40" s="19">
        <v>171.3</v>
      </c>
      <c r="JM40" s="19">
        <v>178.52956</v>
      </c>
      <c r="JN40" s="19">
        <v>178.52956</v>
      </c>
      <c r="JO40" s="19">
        <v>-7.2295600000000002</v>
      </c>
      <c r="JP40" s="19">
        <v>200</v>
      </c>
      <c r="JQ40" s="19">
        <v>178.52956</v>
      </c>
      <c r="JR40" s="19">
        <v>178.52956</v>
      </c>
      <c r="JS40" s="19">
        <v>21.47044</v>
      </c>
      <c r="JT40" s="19">
        <v>270.2</v>
      </c>
      <c r="JU40" s="19">
        <v>267.79433</v>
      </c>
      <c r="JV40" s="19">
        <v>267.79433</v>
      </c>
      <c r="JW40" s="19">
        <v>2.4056700000000002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1.5</v>
      </c>
      <c r="LE40" s="19">
        <v>1.7823899999999999</v>
      </c>
      <c r="LF40" s="19">
        <v>1.7823899999999999</v>
      </c>
      <c r="LG40" s="19">
        <v>-0.28238999999999997</v>
      </c>
      <c r="LH40" s="19">
        <v>144.80000000000001</v>
      </c>
      <c r="LI40" s="19">
        <v>113.69902999999999</v>
      </c>
      <c r="LJ40" s="19">
        <v>113.69902</v>
      </c>
      <c r="LK40" s="19">
        <v>31.10098</v>
      </c>
      <c r="LL40" s="19">
        <v>93.3</v>
      </c>
      <c r="LM40" s="19">
        <v>90.984340000000003</v>
      </c>
      <c r="LN40" s="19">
        <v>92.444940000000003</v>
      </c>
      <c r="LO40" s="19">
        <v>0.85506000000000004</v>
      </c>
      <c r="LP40" s="19">
        <v>62.9</v>
      </c>
      <c r="LQ40" s="19">
        <v>67.133979999999994</v>
      </c>
      <c r="LR40" s="19">
        <v>67.133979999999994</v>
      </c>
      <c r="LS40" s="19">
        <v>-4.2339799999999999</v>
      </c>
      <c r="LT40" s="19">
        <v>71.7</v>
      </c>
      <c r="LU40" s="19">
        <v>70.268090000000001</v>
      </c>
      <c r="LV40" s="19">
        <v>72.373869999999997</v>
      </c>
      <c r="LW40" s="19">
        <v>-0.67386999999999997</v>
      </c>
      <c r="LX40" s="19">
        <v>29.7</v>
      </c>
      <c r="LY40" s="19">
        <v>29.951460000000001</v>
      </c>
      <c r="LZ40" s="19">
        <v>29.951460000000001</v>
      </c>
      <c r="MA40" s="19">
        <v>-0.25146000000000002</v>
      </c>
      <c r="MB40" s="19">
        <v>0</v>
      </c>
      <c r="MC40" s="19"/>
      <c r="MD40" s="19">
        <v>0</v>
      </c>
      <c r="ME40" s="19">
        <v>0</v>
      </c>
      <c r="MF40" s="19"/>
      <c r="MG40" s="19"/>
      <c r="MH40" s="19"/>
      <c r="MI40" s="19">
        <v>0</v>
      </c>
      <c r="MJ40" s="19"/>
      <c r="MK40" s="19"/>
      <c r="ML40" s="19"/>
      <c r="MM40" s="19">
        <v>0</v>
      </c>
      <c r="MN40" s="19">
        <v>143.6</v>
      </c>
      <c r="MO40" s="19">
        <v>143.88266999999999</v>
      </c>
      <c r="MP40" s="19">
        <v>146.56122999999999</v>
      </c>
      <c r="MQ40" s="19">
        <v>-2.96123</v>
      </c>
      <c r="MR40" s="19"/>
      <c r="MS40" s="19"/>
      <c r="MT40" s="19"/>
      <c r="MU40" s="19">
        <v>0</v>
      </c>
      <c r="MV40" s="19">
        <v>67.7</v>
      </c>
      <c r="MW40" s="19">
        <v>71.941329999999994</v>
      </c>
      <c r="MX40" s="19">
        <v>73.280619999999999</v>
      </c>
      <c r="MY40" s="19">
        <v>-5.5806199999999997</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0.6</v>
      </c>
      <c r="OC40" s="19">
        <v>0.52300000000000002</v>
      </c>
      <c r="OD40" s="19">
        <v>0.52300000000000002</v>
      </c>
      <c r="OE40" s="19">
        <v>7.6999999999999999E-2</v>
      </c>
      <c r="OF40" s="19">
        <v>121.8</v>
      </c>
      <c r="OG40" s="19">
        <v>131.14699999999999</v>
      </c>
      <c r="OH40" s="19">
        <v>131.14699999999999</v>
      </c>
      <c r="OI40" s="19">
        <v>-9.3469999999999995</v>
      </c>
      <c r="OJ40" s="19">
        <v>44.3</v>
      </c>
      <c r="OK40" s="19">
        <v>35.14</v>
      </c>
      <c r="OL40" s="19">
        <v>35.14</v>
      </c>
      <c r="OM40" s="19">
        <v>9.16</v>
      </c>
      <c r="ON40" s="19">
        <v>14</v>
      </c>
      <c r="OO40" s="19">
        <v>12.438000000000001</v>
      </c>
      <c r="OP40" s="19">
        <v>12.438000000000001</v>
      </c>
      <c r="OQ40" s="19">
        <v>1.5620000000000001</v>
      </c>
      <c r="OR40" s="19">
        <v>0.1</v>
      </c>
      <c r="OS40" s="19"/>
      <c r="OT40" s="19">
        <v>0.1</v>
      </c>
      <c r="OU40" s="19">
        <v>0</v>
      </c>
      <c r="OV40" s="19">
        <v>12.4</v>
      </c>
      <c r="OW40" s="19">
        <v>11.45631</v>
      </c>
      <c r="OX40" s="19">
        <v>11.45631</v>
      </c>
      <c r="OY40" s="19">
        <v>0.94369000000000003</v>
      </c>
      <c r="OZ40" s="19">
        <v>10</v>
      </c>
      <c r="PA40" s="19">
        <v>9</v>
      </c>
      <c r="PB40" s="19">
        <v>9</v>
      </c>
      <c r="PC40" s="19">
        <v>1</v>
      </c>
      <c r="PD40" s="19">
        <v>4</v>
      </c>
      <c r="PE40" s="19">
        <v>3.9454899999999999</v>
      </c>
      <c r="PF40" s="19">
        <v>5.67</v>
      </c>
      <c r="PG40" s="19">
        <v>-1.67</v>
      </c>
      <c r="PH40" s="19">
        <v>0.5</v>
      </c>
      <c r="PI40" s="19">
        <v>1</v>
      </c>
      <c r="PJ40" s="19">
        <v>1</v>
      </c>
      <c r="PK40" s="19">
        <v>-0.5</v>
      </c>
      <c r="PL40" s="19">
        <v>2.2999999999999998</v>
      </c>
      <c r="PM40" s="19">
        <v>3.25</v>
      </c>
      <c r="PN40" s="19">
        <v>3.25</v>
      </c>
      <c r="PO40" s="19">
        <v>-0.95</v>
      </c>
      <c r="PP40" s="19">
        <v>2.6</v>
      </c>
      <c r="PQ40" s="19">
        <v>2.5</v>
      </c>
      <c r="PR40" s="19">
        <v>2.5</v>
      </c>
      <c r="PS40" s="19">
        <v>0.1</v>
      </c>
      <c r="PT40" s="19">
        <v>20.2</v>
      </c>
      <c r="PU40" s="19">
        <v>19.417480000000001</v>
      </c>
      <c r="PV40" s="19">
        <v>19.417480000000001</v>
      </c>
      <c r="PW40" s="19">
        <v>0.78251999999999999</v>
      </c>
      <c r="PX40" s="19">
        <v>14.1</v>
      </c>
      <c r="PY40" s="19">
        <v>13.592230000000001</v>
      </c>
      <c r="PZ40" s="19">
        <v>13.592230000000001</v>
      </c>
      <c r="QA40" s="19">
        <v>0.50777000000000005</v>
      </c>
      <c r="QB40" s="19">
        <v>10</v>
      </c>
      <c r="QC40" s="19">
        <v>10</v>
      </c>
      <c r="QD40" s="19">
        <v>10</v>
      </c>
      <c r="QE40" s="19">
        <v>0</v>
      </c>
      <c r="QF40" s="19">
        <v>3.3</v>
      </c>
      <c r="QG40" s="19">
        <v>3.5</v>
      </c>
      <c r="QH40" s="19">
        <v>3.5</v>
      </c>
      <c r="QI40" s="19">
        <v>-0.2</v>
      </c>
      <c r="QJ40" s="19">
        <v>18.5</v>
      </c>
      <c r="QK40" s="19">
        <v>17.961169999999999</v>
      </c>
      <c r="QL40" s="19">
        <v>17.96116</v>
      </c>
      <c r="QM40" s="19">
        <v>0.53883999999999999</v>
      </c>
      <c r="QN40" s="19">
        <v>8.1</v>
      </c>
      <c r="QO40" s="19"/>
      <c r="QP40" s="19">
        <v>8.5280000000000005</v>
      </c>
      <c r="QQ40" s="19">
        <v>-0.42799999999999999</v>
      </c>
      <c r="QR40" s="19">
        <v>11</v>
      </c>
      <c r="QS40" s="19">
        <v>13.64</v>
      </c>
      <c r="QT40" s="19">
        <v>13.64</v>
      </c>
      <c r="QU40" s="19">
        <v>-2.64</v>
      </c>
      <c r="QV40" s="19">
        <v>31.8</v>
      </c>
      <c r="QW40" s="19">
        <v>31</v>
      </c>
      <c r="QX40" s="19">
        <v>30.233000000000001</v>
      </c>
      <c r="QY40" s="19">
        <v>1.5669999999999999</v>
      </c>
      <c r="QZ40" s="19">
        <v>82.9</v>
      </c>
      <c r="RA40" s="19">
        <v>87.2</v>
      </c>
      <c r="RB40" s="19">
        <v>87.786000000000001</v>
      </c>
      <c r="RC40" s="19">
        <v>-4.8860000000000001</v>
      </c>
      <c r="RD40" s="19">
        <v>4.5</v>
      </c>
      <c r="RE40" s="19">
        <v>2.9009999999999998</v>
      </c>
      <c r="RF40" s="19">
        <v>2.9009999999999998</v>
      </c>
      <c r="RG40" s="19">
        <v>1.599</v>
      </c>
      <c r="RH40" s="19">
        <v>2.2000000000000002</v>
      </c>
      <c r="RI40" s="19">
        <v>2.4</v>
      </c>
      <c r="RJ40" s="19">
        <v>2.4</v>
      </c>
      <c r="RK40" s="19">
        <v>-0.2</v>
      </c>
      <c r="RL40" s="19">
        <v>0</v>
      </c>
      <c r="RM40" s="19"/>
      <c r="RN40" s="19">
        <v>0</v>
      </c>
      <c r="RO40" s="19">
        <v>0</v>
      </c>
      <c r="RP40" s="19">
        <v>2.8</v>
      </c>
      <c r="RQ40" s="19">
        <v>2.8</v>
      </c>
      <c r="RR40" s="19">
        <v>2.8</v>
      </c>
      <c r="RS40" s="19">
        <v>0</v>
      </c>
      <c r="RT40" s="19">
        <v>0</v>
      </c>
      <c r="RU40" s="19"/>
      <c r="RV40" s="19">
        <v>0.85599999999999998</v>
      </c>
      <c r="RW40" s="19">
        <v>-0.85599999999999998</v>
      </c>
      <c r="RX40" s="19">
        <v>2.4</v>
      </c>
      <c r="RY40" s="19">
        <v>2.4510000000000001</v>
      </c>
      <c r="RZ40" s="19">
        <v>2.4510000000000001</v>
      </c>
      <c r="SA40" s="19">
        <v>-5.0999999999999997E-2</v>
      </c>
      <c r="SB40" s="19">
        <v>14.5</v>
      </c>
      <c r="SC40" s="19">
        <v>19.772780000000001</v>
      </c>
      <c r="SD40" s="19">
        <v>19.772780000000001</v>
      </c>
      <c r="SE40" s="19">
        <v>-5.27278</v>
      </c>
      <c r="SF40" s="19">
        <v>1.5</v>
      </c>
      <c r="SG40" s="19">
        <v>1.9</v>
      </c>
      <c r="SH40" s="19">
        <v>1.9</v>
      </c>
      <c r="SI40" s="19">
        <v>-0.4</v>
      </c>
      <c r="SJ40" s="19"/>
      <c r="SK40" s="19"/>
      <c r="SL40" s="19"/>
      <c r="SM40" s="19">
        <v>0</v>
      </c>
      <c r="SN40" s="19">
        <v>9.6999999999999993</v>
      </c>
      <c r="SO40" s="19">
        <v>9.6999999999999993</v>
      </c>
      <c r="SP40" s="19">
        <v>9.6999999999999993</v>
      </c>
      <c r="SQ40" s="19">
        <v>0</v>
      </c>
      <c r="SR40" s="19">
        <v>4.3</v>
      </c>
      <c r="SS40" s="19">
        <v>3.9</v>
      </c>
      <c r="ST40" s="19">
        <v>3.9</v>
      </c>
      <c r="SU40" s="19">
        <v>0.4</v>
      </c>
      <c r="SV40" s="19">
        <v>6</v>
      </c>
      <c r="SW40" s="19">
        <v>6</v>
      </c>
      <c r="SX40" s="19">
        <v>6</v>
      </c>
      <c r="SY40" s="19">
        <v>0</v>
      </c>
      <c r="SZ40" s="19">
        <v>8.6</v>
      </c>
      <c r="TA40" s="19">
        <v>4.5</v>
      </c>
      <c r="TB40" s="19">
        <v>4.5</v>
      </c>
      <c r="TC40" s="19">
        <v>4.0999999999999996</v>
      </c>
      <c r="TD40" s="19">
        <v>15.3</v>
      </c>
      <c r="TE40" s="19">
        <v>15.922330000000001</v>
      </c>
      <c r="TF40" s="19">
        <v>15.922330000000001</v>
      </c>
      <c r="TG40" s="19">
        <v>-0.62233000000000005</v>
      </c>
      <c r="TH40" s="19">
        <v>28.3</v>
      </c>
      <c r="TI40" s="19">
        <v>28.155999999999999</v>
      </c>
      <c r="TJ40" s="19">
        <v>28.155999999999999</v>
      </c>
      <c r="TK40" s="19">
        <v>0.14399999999999999</v>
      </c>
      <c r="TL40" s="19">
        <v>80.099999999999994</v>
      </c>
      <c r="TM40" s="19">
        <v>72.727999999999994</v>
      </c>
      <c r="TN40" s="19">
        <v>72.727999999999994</v>
      </c>
      <c r="TO40" s="19">
        <v>7.3719999999999999</v>
      </c>
      <c r="TP40" s="19"/>
      <c r="TQ40" s="19"/>
      <c r="TR40" s="19"/>
      <c r="TS40" s="19">
        <v>0</v>
      </c>
      <c r="TT40" s="19">
        <v>49.9</v>
      </c>
      <c r="TU40" s="19">
        <v>44.063589999999998</v>
      </c>
      <c r="TV40" s="19">
        <v>90.805000000000007</v>
      </c>
      <c r="TW40" s="19">
        <v>-40.905000000000001</v>
      </c>
      <c r="TX40" s="19">
        <v>50.3</v>
      </c>
      <c r="TY40" s="19">
        <v>98.174539999999993</v>
      </c>
      <c r="TZ40" s="19">
        <v>86.453000000000003</v>
      </c>
      <c r="UA40" s="19">
        <v>-36.152999999999999</v>
      </c>
      <c r="UB40" s="19">
        <v>9.1999999999999993</v>
      </c>
      <c r="UC40" s="19">
        <v>7.3866300000000003</v>
      </c>
      <c r="UD40" s="19">
        <v>14.404</v>
      </c>
      <c r="UE40" s="19">
        <v>-5.2039999999999997</v>
      </c>
      <c r="UF40" s="19">
        <v>6.9</v>
      </c>
      <c r="UG40" s="19">
        <v>13.68759</v>
      </c>
      <c r="UH40" s="19">
        <v>13.682</v>
      </c>
      <c r="UI40" s="19">
        <v>-6.782</v>
      </c>
      <c r="UJ40" s="19">
        <v>11</v>
      </c>
      <c r="UK40" s="19">
        <v>9</v>
      </c>
      <c r="UL40" s="19">
        <v>9</v>
      </c>
      <c r="UM40" s="19">
        <v>2</v>
      </c>
      <c r="UN40" s="19">
        <v>3.8</v>
      </c>
      <c r="UO40" s="19">
        <v>3</v>
      </c>
      <c r="UP40" s="19">
        <v>3</v>
      </c>
      <c r="UQ40" s="19">
        <v>0.8</v>
      </c>
      <c r="UR40" s="19">
        <v>7.1</v>
      </c>
      <c r="US40" s="19">
        <v>7.5</v>
      </c>
      <c r="UT40" s="19">
        <v>7.5</v>
      </c>
      <c r="UU40" s="19">
        <v>-0.4</v>
      </c>
      <c r="UV40" s="19">
        <v>6.4</v>
      </c>
      <c r="UW40" s="19">
        <v>6</v>
      </c>
      <c r="UX40" s="19">
        <v>6</v>
      </c>
      <c r="UY40" s="19">
        <v>0.4</v>
      </c>
      <c r="UZ40" s="19">
        <v>6.8</v>
      </c>
      <c r="VA40" s="19">
        <v>7</v>
      </c>
      <c r="VB40" s="19">
        <v>7</v>
      </c>
      <c r="VC40" s="19">
        <v>-0.2</v>
      </c>
      <c r="VD40" s="19">
        <v>7</v>
      </c>
      <c r="VE40" s="19">
        <v>7</v>
      </c>
      <c r="VF40" s="19">
        <v>7</v>
      </c>
      <c r="VG40" s="19">
        <v>0</v>
      </c>
      <c r="VH40" s="19">
        <v>11.6</v>
      </c>
      <c r="VI40" s="19">
        <v>11.035</v>
      </c>
      <c r="VJ40" s="19">
        <v>11.035</v>
      </c>
      <c r="VK40" s="19">
        <v>0.56499999999999995</v>
      </c>
      <c r="VL40" s="19">
        <v>175.2</v>
      </c>
      <c r="VM40" s="19">
        <v>166.227</v>
      </c>
      <c r="VN40" s="19">
        <v>166.227</v>
      </c>
      <c r="VO40" s="19">
        <v>8.9730000000000008</v>
      </c>
      <c r="VP40" s="19">
        <v>6.8</v>
      </c>
      <c r="VQ40" s="19">
        <v>10.547000000000001</v>
      </c>
      <c r="VR40" s="19">
        <v>10.547000000000001</v>
      </c>
      <c r="VS40" s="19">
        <v>-3.7469999999999999</v>
      </c>
      <c r="VT40" s="19">
        <v>79</v>
      </c>
      <c r="VU40" s="19">
        <v>58.331000000000003</v>
      </c>
      <c r="VV40" s="19">
        <v>58.331000000000003</v>
      </c>
      <c r="VW40" s="19">
        <v>20.669</v>
      </c>
      <c r="VX40" s="19">
        <v>0.6</v>
      </c>
      <c r="VY40" s="19">
        <v>0.6</v>
      </c>
      <c r="VZ40" s="19">
        <v>0.6</v>
      </c>
      <c r="WA40" s="19">
        <v>0</v>
      </c>
      <c r="WB40" s="19">
        <v>126.6</v>
      </c>
      <c r="WC40" s="19">
        <v>127</v>
      </c>
      <c r="WD40" s="19">
        <v>128</v>
      </c>
      <c r="WE40" s="19">
        <v>-1.4</v>
      </c>
      <c r="WF40" s="19">
        <v>160.19999999999999</v>
      </c>
      <c r="WG40" s="19">
        <v>142.6</v>
      </c>
      <c r="WH40" s="19">
        <v>144</v>
      </c>
      <c r="WI40" s="19">
        <v>16.2</v>
      </c>
      <c r="WJ40" s="19">
        <v>68.099999999999994</v>
      </c>
      <c r="WK40" s="19">
        <v>51.603999999999999</v>
      </c>
      <c r="WL40" s="19">
        <v>51.603999999999999</v>
      </c>
      <c r="WM40" s="19">
        <v>16.495999999999999</v>
      </c>
      <c r="WN40" s="19">
        <v>6.8</v>
      </c>
      <c r="WO40" s="19"/>
      <c r="WP40" s="19">
        <v>3.83</v>
      </c>
      <c r="WQ40" s="19">
        <v>2.97</v>
      </c>
      <c r="WR40" s="19">
        <v>4.4000000000000004</v>
      </c>
      <c r="WS40" s="19">
        <v>4.3</v>
      </c>
      <c r="WT40" s="19">
        <v>4.3</v>
      </c>
      <c r="WU40" s="19">
        <v>0.1</v>
      </c>
      <c r="WV40" s="19">
        <v>18.399999999999999</v>
      </c>
      <c r="WW40" s="19">
        <v>18.25243</v>
      </c>
      <c r="WX40" s="19">
        <v>18.25243</v>
      </c>
      <c r="WY40" s="19">
        <v>0.14757000000000001</v>
      </c>
      <c r="WZ40" s="19">
        <v>9</v>
      </c>
      <c r="XA40" s="19">
        <v>10.8</v>
      </c>
      <c r="XB40" s="19">
        <v>10.8</v>
      </c>
      <c r="XC40" s="19">
        <v>-1.8</v>
      </c>
      <c r="XD40" s="19">
        <v>43.3</v>
      </c>
      <c r="XE40" s="19">
        <v>48.268659999999997</v>
      </c>
      <c r="XF40" s="19">
        <v>42</v>
      </c>
      <c r="XG40" s="19">
        <v>1.3</v>
      </c>
      <c r="XH40" s="19">
        <v>27.2</v>
      </c>
      <c r="XI40" s="19">
        <v>28.731339999999999</v>
      </c>
      <c r="XJ40" s="19">
        <v>25</v>
      </c>
      <c r="XK40" s="19">
        <v>2.2000000000000002</v>
      </c>
      <c r="XL40" s="19">
        <v>17.2</v>
      </c>
      <c r="XM40" s="19">
        <v>17</v>
      </c>
      <c r="XN40" s="19">
        <v>14</v>
      </c>
      <c r="XO40" s="19">
        <v>3.2</v>
      </c>
      <c r="XP40" s="19"/>
      <c r="XQ40" s="19"/>
      <c r="XR40" s="19"/>
      <c r="XS40" s="19">
        <v>0</v>
      </c>
      <c r="XT40" s="19">
        <v>5.6</v>
      </c>
      <c r="XU40" s="19">
        <v>7.84</v>
      </c>
      <c r="XV40" s="19">
        <v>7.84</v>
      </c>
      <c r="XW40" s="19">
        <v>-2.2400000000000002</v>
      </c>
      <c r="XX40" s="19"/>
      <c r="XY40" s="19"/>
      <c r="XZ40" s="19"/>
      <c r="YA40" s="19">
        <v>0</v>
      </c>
      <c r="YB40" s="19"/>
      <c r="YC40" s="19"/>
      <c r="YD40" s="19"/>
      <c r="YE40" s="19">
        <v>0</v>
      </c>
    </row>
    <row r="41" spans="1:655" ht="24" customHeight="1" x14ac:dyDescent="0.3">
      <c r="A41" s="1"/>
      <c r="B41" s="13" t="s">
        <v>41</v>
      </c>
      <c r="C41" s="13" t="s">
        <v>750</v>
      </c>
      <c r="D41" s="14">
        <v>80</v>
      </c>
      <c r="E41" s="14">
        <v>85.799989999999994</v>
      </c>
      <c r="F41" s="14">
        <v>83.309169999999995</v>
      </c>
      <c r="G41" s="14">
        <v>-3.3091699999999999</v>
      </c>
      <c r="H41" s="14">
        <v>649.5</v>
      </c>
      <c r="I41" s="14">
        <v>643.65809000000002</v>
      </c>
      <c r="J41" s="14">
        <v>643.65809000000002</v>
      </c>
      <c r="K41" s="14">
        <v>5.8419100000000004</v>
      </c>
      <c r="L41" s="14">
        <v>214.9</v>
      </c>
      <c r="M41" s="14">
        <v>219.87573</v>
      </c>
      <c r="N41" s="14">
        <v>209.39341999999999</v>
      </c>
      <c r="O41" s="14">
        <v>5.5065799999999996</v>
      </c>
      <c r="P41" s="14"/>
      <c r="Q41" s="14"/>
      <c r="R41" s="14"/>
      <c r="S41" s="14">
        <v>0</v>
      </c>
      <c r="T41" s="14"/>
      <c r="U41" s="14"/>
      <c r="V41" s="14"/>
      <c r="W41" s="14">
        <v>0</v>
      </c>
      <c r="X41" s="14">
        <v>49.9</v>
      </c>
      <c r="Y41" s="14">
        <v>48.86889</v>
      </c>
      <c r="Z41" s="14">
        <v>76.798150000000007</v>
      </c>
      <c r="AA41" s="14">
        <v>-26.898150000000001</v>
      </c>
      <c r="AB41" s="14">
        <v>98.6</v>
      </c>
      <c r="AC41" s="14">
        <v>132.72163</v>
      </c>
      <c r="AD41" s="14">
        <v>139.40745000000001</v>
      </c>
      <c r="AE41" s="14">
        <v>-40.807450000000003</v>
      </c>
      <c r="AF41" s="14"/>
      <c r="AG41" s="14"/>
      <c r="AH41" s="14"/>
      <c r="AI41" s="14">
        <v>0</v>
      </c>
      <c r="AJ41" s="14"/>
      <c r="AK41" s="14"/>
      <c r="AL41" s="14"/>
      <c r="AM41" s="14">
        <v>0</v>
      </c>
      <c r="AN41" s="14">
        <v>184.2</v>
      </c>
      <c r="AO41" s="14">
        <v>187.31336999999999</v>
      </c>
      <c r="AP41" s="14">
        <v>187.31336999999999</v>
      </c>
      <c r="AQ41" s="14">
        <v>-3.1133700000000002</v>
      </c>
      <c r="AR41" s="14">
        <v>204.1</v>
      </c>
      <c r="AS41" s="14">
        <v>187.31336999999999</v>
      </c>
      <c r="AT41" s="14">
        <v>187.31336999999999</v>
      </c>
      <c r="AU41" s="14">
        <v>16.786629999999999</v>
      </c>
      <c r="AV41" s="14">
        <v>203.4</v>
      </c>
      <c r="AW41" s="14">
        <v>187.31336999999999</v>
      </c>
      <c r="AX41" s="14">
        <v>187.31336999999999</v>
      </c>
      <c r="AY41" s="14">
        <v>16.08663</v>
      </c>
      <c r="AZ41" s="14">
        <v>286.7</v>
      </c>
      <c r="BA41" s="14">
        <v>280.97005999999999</v>
      </c>
      <c r="BB41" s="14">
        <v>280.97005000000001</v>
      </c>
      <c r="BC41" s="14">
        <v>5.7299499999999997</v>
      </c>
      <c r="BD41" s="14">
        <v>187.2</v>
      </c>
      <c r="BE41" s="14">
        <v>208.26667</v>
      </c>
      <c r="BF41" s="14">
        <v>208.26667</v>
      </c>
      <c r="BG41" s="14">
        <v>-21.066669999999998</v>
      </c>
      <c r="BH41" s="14">
        <v>100</v>
      </c>
      <c r="BI41" s="14">
        <v>104.13333</v>
      </c>
      <c r="BJ41" s="14">
        <v>104.13333</v>
      </c>
      <c r="BK41" s="14">
        <v>-4.1333299999999999</v>
      </c>
      <c r="BL41" s="14">
        <v>520.5</v>
      </c>
      <c r="BM41" s="14">
        <v>420.53793999999999</v>
      </c>
      <c r="BN41" s="14">
        <v>374.54410000000001</v>
      </c>
      <c r="BO41" s="14">
        <v>145.95590000000001</v>
      </c>
      <c r="BP41" s="14">
        <v>5</v>
      </c>
      <c r="BQ41" s="14">
        <v>4.4318400000000002</v>
      </c>
      <c r="BR41" s="14">
        <v>4.4318400000000002</v>
      </c>
      <c r="BS41" s="14">
        <v>0.56816</v>
      </c>
      <c r="BT41" s="14"/>
      <c r="BU41" s="14"/>
      <c r="BV41" s="14"/>
      <c r="BW41" s="14">
        <v>0</v>
      </c>
      <c r="BX41" s="14"/>
      <c r="BY41" s="14"/>
      <c r="BZ41" s="14"/>
      <c r="CA41" s="14">
        <v>0</v>
      </c>
      <c r="CB41" s="14"/>
      <c r="CC41" s="14"/>
      <c r="CD41" s="14"/>
      <c r="CE41" s="14">
        <v>0</v>
      </c>
      <c r="CF41" s="14"/>
      <c r="CG41" s="14"/>
      <c r="CH41" s="14"/>
      <c r="CI41" s="14">
        <v>0</v>
      </c>
      <c r="CJ41" s="14">
        <v>145.69999999999999</v>
      </c>
      <c r="CK41" s="14">
        <v>138.33479</v>
      </c>
      <c r="CL41" s="14">
        <v>138.33479</v>
      </c>
      <c r="CM41" s="14">
        <v>7.3652100000000003</v>
      </c>
      <c r="CN41" s="14">
        <v>7.6</v>
      </c>
      <c r="CO41" s="14">
        <v>5.1333399999999996</v>
      </c>
      <c r="CP41" s="14">
        <v>5.1333399999999996</v>
      </c>
      <c r="CQ41" s="14">
        <v>2.4666600000000001</v>
      </c>
      <c r="CR41" s="14">
        <v>4.9000000000000004</v>
      </c>
      <c r="CS41" s="14">
        <v>2.8177599999999998</v>
      </c>
      <c r="CT41" s="14">
        <v>2.8177599999999998</v>
      </c>
      <c r="CU41" s="14">
        <v>2.0822400000000001</v>
      </c>
      <c r="CV41" s="14">
        <v>0</v>
      </c>
      <c r="CW41" s="14"/>
      <c r="CX41" s="14">
        <v>0</v>
      </c>
      <c r="CY41" s="14">
        <v>0</v>
      </c>
      <c r="CZ41" s="14">
        <v>6.6</v>
      </c>
      <c r="DA41" s="14">
        <v>6.8787000000000003</v>
      </c>
      <c r="DB41" s="14">
        <v>6.8787000000000003</v>
      </c>
      <c r="DC41" s="14">
        <v>-0.2787</v>
      </c>
      <c r="DD41" s="14">
        <v>12.1</v>
      </c>
      <c r="DE41" s="14">
        <v>14.919420000000001</v>
      </c>
      <c r="DF41" s="14">
        <v>12.442119999999999</v>
      </c>
      <c r="DG41" s="14">
        <v>-0.34211999999999998</v>
      </c>
      <c r="DH41" s="14">
        <v>69.599999999999994</v>
      </c>
      <c r="DI41" s="14">
        <v>60</v>
      </c>
      <c r="DJ41" s="14">
        <v>68.141599999999997</v>
      </c>
      <c r="DK41" s="14">
        <v>1.4583999999999999</v>
      </c>
      <c r="DL41" s="14"/>
      <c r="DM41" s="14"/>
      <c r="DN41" s="14"/>
      <c r="DO41" s="14">
        <v>0</v>
      </c>
      <c r="DP41" s="14"/>
      <c r="DQ41" s="14"/>
      <c r="DR41" s="14"/>
      <c r="DS41" s="14">
        <v>0</v>
      </c>
      <c r="DT41" s="14"/>
      <c r="DU41" s="14"/>
      <c r="DV41" s="14"/>
      <c r="DW41" s="14">
        <v>0</v>
      </c>
      <c r="DX41" s="14"/>
      <c r="DY41" s="14"/>
      <c r="DZ41" s="14"/>
      <c r="EA41" s="14">
        <v>0</v>
      </c>
      <c r="EB41" s="14">
        <v>70.5</v>
      </c>
      <c r="EC41" s="14">
        <v>64.616429999999994</v>
      </c>
      <c r="ED41" s="14">
        <v>72.951999999999998</v>
      </c>
      <c r="EE41" s="14">
        <v>-2.452</v>
      </c>
      <c r="EF41" s="14">
        <v>111.8</v>
      </c>
      <c r="EG41" s="14">
        <v>110.26321</v>
      </c>
      <c r="EH41" s="14">
        <v>110.26321</v>
      </c>
      <c r="EI41" s="14">
        <v>1.5367900000000001</v>
      </c>
      <c r="EJ41" s="14"/>
      <c r="EK41" s="14"/>
      <c r="EL41" s="14"/>
      <c r="EM41" s="14">
        <v>0</v>
      </c>
      <c r="EN41" s="14"/>
      <c r="EO41" s="14"/>
      <c r="EP41" s="14"/>
      <c r="EQ41" s="14">
        <v>0</v>
      </c>
      <c r="ER41" s="14"/>
      <c r="ES41" s="14"/>
      <c r="ET41" s="14"/>
      <c r="EU41" s="14">
        <v>0</v>
      </c>
      <c r="EV41" s="14">
        <v>6.5</v>
      </c>
      <c r="EW41" s="14">
        <v>6.39</v>
      </c>
      <c r="EX41" s="14">
        <v>6.39</v>
      </c>
      <c r="EY41" s="14">
        <v>0.11</v>
      </c>
      <c r="EZ41" s="14">
        <v>192.4</v>
      </c>
      <c r="FA41" s="14">
        <v>183.38303999999999</v>
      </c>
      <c r="FB41" s="14">
        <v>220.38829000000001</v>
      </c>
      <c r="FC41" s="14">
        <v>-27.988289999999999</v>
      </c>
      <c r="FD41" s="14">
        <v>43.8</v>
      </c>
      <c r="FE41" s="14">
        <v>45.103659999999998</v>
      </c>
      <c r="FF41" s="14">
        <v>45.103659999999998</v>
      </c>
      <c r="FG41" s="14">
        <v>-1.30366</v>
      </c>
      <c r="FH41" s="14">
        <v>94.5</v>
      </c>
      <c r="FI41" s="14">
        <v>123.45807000000001</v>
      </c>
      <c r="FJ41" s="14">
        <v>123.45805</v>
      </c>
      <c r="FK41" s="14">
        <v>-28.95805</v>
      </c>
      <c r="FL41" s="14">
        <v>27</v>
      </c>
      <c r="FM41" s="14">
        <v>27.750350000000001</v>
      </c>
      <c r="FN41" s="14">
        <v>27.750350000000001</v>
      </c>
      <c r="FO41" s="14">
        <v>-0.75034999999999996</v>
      </c>
      <c r="FP41" s="14">
        <v>18.600000000000001</v>
      </c>
      <c r="FQ41" s="14">
        <v>17.386510000000001</v>
      </c>
      <c r="FR41" s="14">
        <v>17.562139999999999</v>
      </c>
      <c r="FS41" s="14">
        <v>1.03786</v>
      </c>
      <c r="FT41" s="14">
        <v>19.8</v>
      </c>
      <c r="FU41" s="14">
        <v>19.1068</v>
      </c>
      <c r="FV41" s="14">
        <v>19.1068</v>
      </c>
      <c r="FW41" s="14">
        <v>0.69320000000000004</v>
      </c>
      <c r="FX41" s="14">
        <v>91.2</v>
      </c>
      <c r="FY41" s="14">
        <v>75.191609999999997</v>
      </c>
      <c r="FZ41" s="14">
        <v>75.191599999999994</v>
      </c>
      <c r="GA41" s="14">
        <v>16.008400000000002</v>
      </c>
      <c r="GB41" s="14">
        <v>183.57586000000001</v>
      </c>
      <c r="GC41" s="14">
        <v>185.10007999999999</v>
      </c>
      <c r="GD41" s="14">
        <v>185.10007999999999</v>
      </c>
      <c r="GE41" s="14">
        <v>-1.5242199999999999</v>
      </c>
      <c r="GF41" s="14">
        <v>183.95847000000001</v>
      </c>
      <c r="GG41" s="14">
        <v>185.10007999999999</v>
      </c>
      <c r="GH41" s="14">
        <v>185.10007999999999</v>
      </c>
      <c r="GI41" s="14">
        <v>-1.14161</v>
      </c>
      <c r="GJ41" s="14">
        <v>184.05905000000001</v>
      </c>
      <c r="GK41" s="14">
        <v>185.10007999999999</v>
      </c>
      <c r="GL41" s="14">
        <v>185.10007999999999</v>
      </c>
      <c r="GM41" s="14">
        <v>-1.0410299999999999</v>
      </c>
      <c r="GN41" s="14">
        <v>87.4</v>
      </c>
      <c r="GO41" s="14">
        <v>88.962050000000005</v>
      </c>
      <c r="GP41" s="14">
        <v>88.962040000000002</v>
      </c>
      <c r="GQ41" s="14">
        <v>-1.5620400000000001</v>
      </c>
      <c r="GR41" s="14">
        <v>0</v>
      </c>
      <c r="GS41" s="14">
        <v>0</v>
      </c>
      <c r="GT41" s="14">
        <v>0</v>
      </c>
      <c r="GU41" s="14">
        <v>0</v>
      </c>
      <c r="GV41" s="14">
        <v>1.5</v>
      </c>
      <c r="GW41" s="14">
        <v>2.7857500000000002</v>
      </c>
      <c r="GX41" s="14">
        <v>6.7322100000000002</v>
      </c>
      <c r="GY41" s="14">
        <v>-5.2322100000000002</v>
      </c>
      <c r="GZ41" s="14">
        <v>33.4</v>
      </c>
      <c r="HA41" s="14">
        <v>34.47804</v>
      </c>
      <c r="HB41" s="14">
        <v>34.47804</v>
      </c>
      <c r="HC41" s="14">
        <v>-1.0780400000000001</v>
      </c>
      <c r="HD41" s="14">
        <v>33.5</v>
      </c>
      <c r="HE41" s="14">
        <v>39.654170000000001</v>
      </c>
      <c r="HF41" s="14">
        <v>41.690289999999997</v>
      </c>
      <c r="HG41" s="14">
        <v>-8.1902899999999992</v>
      </c>
      <c r="HH41" s="14">
        <v>3.8</v>
      </c>
      <c r="HI41" s="14">
        <v>4.1192200000000003</v>
      </c>
      <c r="HJ41" s="14">
        <v>4.1192200000000003</v>
      </c>
      <c r="HK41" s="14">
        <v>-0.31922</v>
      </c>
      <c r="HL41" s="14">
        <v>13.1</v>
      </c>
      <c r="HM41" s="14">
        <v>15.830870000000001</v>
      </c>
      <c r="HN41" s="14">
        <v>15.830870000000001</v>
      </c>
      <c r="HO41" s="14">
        <v>-2.7308699999999999</v>
      </c>
      <c r="HP41" s="14">
        <v>84.8</v>
      </c>
      <c r="HQ41" s="14">
        <v>87.273110000000003</v>
      </c>
      <c r="HR41" s="14">
        <v>87.273099999999999</v>
      </c>
      <c r="HS41" s="14">
        <v>-2.4731000000000001</v>
      </c>
      <c r="HT41" s="14"/>
      <c r="HU41" s="14"/>
      <c r="HV41" s="14"/>
      <c r="HW41" s="14">
        <v>0</v>
      </c>
      <c r="HX41" s="14"/>
      <c r="HY41" s="14"/>
      <c r="HZ41" s="14"/>
      <c r="IA41" s="14">
        <v>0</v>
      </c>
      <c r="IB41" s="14">
        <v>51.7</v>
      </c>
      <c r="IC41" s="14">
        <v>85.482569999999996</v>
      </c>
      <c r="ID41" s="14">
        <v>85.482560000000007</v>
      </c>
      <c r="IE41" s="14">
        <v>-33.782559999999997</v>
      </c>
      <c r="IF41" s="14"/>
      <c r="IG41" s="14"/>
      <c r="IH41" s="14"/>
      <c r="II41" s="14">
        <v>0</v>
      </c>
      <c r="IJ41" s="14"/>
      <c r="IK41" s="14"/>
      <c r="IL41" s="14"/>
      <c r="IM41" s="14">
        <v>0</v>
      </c>
      <c r="IN41" s="14">
        <v>46.3</v>
      </c>
      <c r="IO41" s="14">
        <v>48.181449999999998</v>
      </c>
      <c r="IP41" s="14">
        <v>48.181449999999998</v>
      </c>
      <c r="IQ41" s="14">
        <v>-1.8814500000000001</v>
      </c>
      <c r="IR41" s="14"/>
      <c r="IS41" s="14"/>
      <c r="IT41" s="14"/>
      <c r="IU41" s="14">
        <v>0</v>
      </c>
      <c r="IV41" s="14"/>
      <c r="IW41" s="14"/>
      <c r="IX41" s="14"/>
      <c r="IY41" s="14">
        <v>0</v>
      </c>
      <c r="IZ41" s="14"/>
      <c r="JA41" s="14"/>
      <c r="JB41" s="14"/>
      <c r="JC41" s="14">
        <v>0</v>
      </c>
      <c r="JD41" s="14">
        <v>65.7</v>
      </c>
      <c r="JE41" s="14">
        <v>87.439679999999996</v>
      </c>
      <c r="JF41" s="14">
        <v>87.439670000000007</v>
      </c>
      <c r="JG41" s="14">
        <v>-21.73967</v>
      </c>
      <c r="JH41" s="14">
        <v>175.1</v>
      </c>
      <c r="JI41" s="14">
        <v>178.52956</v>
      </c>
      <c r="JJ41" s="14">
        <v>178.52956</v>
      </c>
      <c r="JK41" s="14">
        <v>-3.4295599999999999</v>
      </c>
      <c r="JL41" s="14">
        <v>172.8</v>
      </c>
      <c r="JM41" s="14">
        <v>178.52956</v>
      </c>
      <c r="JN41" s="14">
        <v>178.52956</v>
      </c>
      <c r="JO41" s="14">
        <v>-5.7295600000000002</v>
      </c>
      <c r="JP41" s="14">
        <v>200</v>
      </c>
      <c r="JQ41" s="14">
        <v>178.52956</v>
      </c>
      <c r="JR41" s="14">
        <v>178.52956</v>
      </c>
      <c r="JS41" s="14">
        <v>21.47044</v>
      </c>
      <c r="JT41" s="14">
        <v>271.2</v>
      </c>
      <c r="JU41" s="14">
        <v>267.79433</v>
      </c>
      <c r="JV41" s="14">
        <v>267.79433</v>
      </c>
      <c r="JW41" s="14">
        <v>3.4056700000000002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1.5</v>
      </c>
      <c r="LE41" s="14">
        <v>1.7823899999999999</v>
      </c>
      <c r="LF41" s="14">
        <v>1.7823899999999999</v>
      </c>
      <c r="LG41" s="14">
        <v>-0.28238999999999997</v>
      </c>
      <c r="LH41" s="14">
        <v>179.5</v>
      </c>
      <c r="LI41" s="14">
        <v>94.784040000000005</v>
      </c>
      <c r="LJ41" s="14">
        <v>113.69901</v>
      </c>
      <c r="LK41" s="14">
        <v>65.800989999999999</v>
      </c>
      <c r="LL41" s="14">
        <v>100.3</v>
      </c>
      <c r="LM41" s="14">
        <v>88.57217</v>
      </c>
      <c r="LN41" s="14">
        <v>92.444500000000005</v>
      </c>
      <c r="LO41" s="14">
        <v>7.8555000000000001</v>
      </c>
      <c r="LP41" s="14">
        <v>63.4</v>
      </c>
      <c r="LQ41" s="14">
        <v>67.133979999999994</v>
      </c>
      <c r="LR41" s="14">
        <v>67.133979999999994</v>
      </c>
      <c r="LS41" s="14">
        <v>-3.7339799999999999</v>
      </c>
      <c r="LT41" s="14">
        <v>72</v>
      </c>
      <c r="LU41" s="14">
        <v>72.37388</v>
      </c>
      <c r="LV41" s="14">
        <v>72.373869999999997</v>
      </c>
      <c r="LW41" s="14">
        <v>-0.37386999999999998</v>
      </c>
      <c r="LX41" s="14">
        <v>30.2</v>
      </c>
      <c r="LY41" s="14">
        <v>29.951460000000001</v>
      </c>
      <c r="LZ41" s="14">
        <v>29.951450000000001</v>
      </c>
      <c r="MA41" s="14">
        <v>0.24854999999999999</v>
      </c>
      <c r="MB41" s="14">
        <v>0</v>
      </c>
      <c r="MC41" s="14"/>
      <c r="MD41" s="14">
        <v>0</v>
      </c>
      <c r="ME41" s="14">
        <v>0</v>
      </c>
      <c r="MF41" s="14"/>
      <c r="MG41" s="14"/>
      <c r="MH41" s="14"/>
      <c r="MI41" s="14">
        <v>0</v>
      </c>
      <c r="MJ41" s="14"/>
      <c r="MK41" s="14"/>
      <c r="ML41" s="14"/>
      <c r="MM41" s="14">
        <v>0</v>
      </c>
      <c r="MN41" s="14">
        <v>145.4</v>
      </c>
      <c r="MO41" s="14">
        <v>143.88266999999999</v>
      </c>
      <c r="MP41" s="14">
        <v>146.56122999999999</v>
      </c>
      <c r="MQ41" s="14">
        <v>-1.16123</v>
      </c>
      <c r="MR41" s="14"/>
      <c r="MS41" s="14"/>
      <c r="MT41" s="14"/>
      <c r="MU41" s="14">
        <v>0</v>
      </c>
      <c r="MV41" s="14">
        <v>69.900000000000006</v>
      </c>
      <c r="MW41" s="14">
        <v>71.941329999999994</v>
      </c>
      <c r="MX41" s="14">
        <v>73.280619999999999</v>
      </c>
      <c r="MY41" s="14">
        <v>-3.38062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0.3</v>
      </c>
      <c r="OC41" s="14">
        <v>0.45</v>
      </c>
      <c r="OD41" s="14">
        <v>0.45</v>
      </c>
      <c r="OE41" s="14">
        <v>-0.15</v>
      </c>
      <c r="OF41" s="14">
        <v>118.7</v>
      </c>
      <c r="OG41" s="14">
        <v>131.59100000000001</v>
      </c>
      <c r="OH41" s="14">
        <v>131.59100000000001</v>
      </c>
      <c r="OI41" s="14">
        <v>-12.891</v>
      </c>
      <c r="OJ41" s="14">
        <v>20.2</v>
      </c>
      <c r="OK41" s="14">
        <v>15.521000000000001</v>
      </c>
      <c r="OL41" s="14">
        <v>15.521000000000001</v>
      </c>
      <c r="OM41" s="14">
        <v>4.6790000000000003</v>
      </c>
      <c r="ON41" s="14">
        <v>13.1</v>
      </c>
      <c r="OO41" s="14">
        <v>10.89</v>
      </c>
      <c r="OP41" s="14">
        <v>10.89</v>
      </c>
      <c r="OQ41" s="14">
        <v>2.21</v>
      </c>
      <c r="OR41" s="14">
        <v>0.1</v>
      </c>
      <c r="OS41" s="14"/>
      <c r="OT41" s="14">
        <v>0.1</v>
      </c>
      <c r="OU41" s="14">
        <v>0</v>
      </c>
      <c r="OV41" s="14">
        <v>12.8</v>
      </c>
      <c r="OW41" s="14">
        <v>11.45631</v>
      </c>
      <c r="OX41" s="14">
        <v>11.45631</v>
      </c>
      <c r="OY41" s="14">
        <v>1.3436900000000001</v>
      </c>
      <c r="OZ41" s="14">
        <v>9.9</v>
      </c>
      <c r="PA41" s="14">
        <v>9</v>
      </c>
      <c r="PB41" s="14">
        <v>9</v>
      </c>
      <c r="PC41" s="14">
        <v>0.9</v>
      </c>
      <c r="PD41" s="14">
        <v>4.0999999999999996</v>
      </c>
      <c r="PE41" s="14">
        <v>3.8528600000000002</v>
      </c>
      <c r="PF41" s="14">
        <v>5.67</v>
      </c>
      <c r="PG41" s="14">
        <v>-1.57</v>
      </c>
      <c r="PH41" s="14">
        <v>0.5</v>
      </c>
      <c r="PI41" s="14">
        <v>1</v>
      </c>
      <c r="PJ41" s="14">
        <v>1</v>
      </c>
      <c r="PK41" s="14">
        <v>-0.5</v>
      </c>
      <c r="PL41" s="14">
        <v>2.5</v>
      </c>
      <c r="PM41" s="14">
        <v>3.25</v>
      </c>
      <c r="PN41" s="14">
        <v>3.25</v>
      </c>
      <c r="PO41" s="14">
        <v>-0.75</v>
      </c>
      <c r="PP41" s="14">
        <v>2.6</v>
      </c>
      <c r="PQ41" s="14">
        <v>2.5</v>
      </c>
      <c r="PR41" s="14">
        <v>2.5</v>
      </c>
      <c r="PS41" s="14">
        <v>0.1</v>
      </c>
      <c r="PT41" s="14">
        <v>20.399999999999999</v>
      </c>
      <c r="PU41" s="14">
        <v>19.417480000000001</v>
      </c>
      <c r="PV41" s="14">
        <v>19.417480000000001</v>
      </c>
      <c r="PW41" s="14">
        <v>0.98251999999999995</v>
      </c>
      <c r="PX41" s="14">
        <v>14.1</v>
      </c>
      <c r="PY41" s="14">
        <v>13.592230000000001</v>
      </c>
      <c r="PZ41" s="14">
        <v>13.592230000000001</v>
      </c>
      <c r="QA41" s="14">
        <v>0.50777000000000005</v>
      </c>
      <c r="QB41" s="14">
        <v>9.9</v>
      </c>
      <c r="QC41" s="14">
        <v>10</v>
      </c>
      <c r="QD41" s="14">
        <v>10</v>
      </c>
      <c r="QE41" s="14">
        <v>-0.1</v>
      </c>
      <c r="QF41" s="14">
        <v>3.2</v>
      </c>
      <c r="QG41" s="14">
        <v>3.5</v>
      </c>
      <c r="QH41" s="14">
        <v>3.5</v>
      </c>
      <c r="QI41" s="14">
        <v>-0.3</v>
      </c>
      <c r="QJ41" s="14">
        <v>18.5</v>
      </c>
      <c r="QK41" s="14">
        <v>17.961169999999999</v>
      </c>
      <c r="QL41" s="14">
        <v>17.96116</v>
      </c>
      <c r="QM41" s="14">
        <v>0.53883999999999999</v>
      </c>
      <c r="QN41" s="14">
        <v>2.6</v>
      </c>
      <c r="QO41" s="14"/>
      <c r="QP41" s="14">
        <v>4.4470000000000001</v>
      </c>
      <c r="QQ41" s="14">
        <v>-1.847</v>
      </c>
      <c r="QR41" s="14">
        <v>4.0999999999999996</v>
      </c>
      <c r="QS41" s="14">
        <v>10.362</v>
      </c>
      <c r="QT41" s="14">
        <v>10.362</v>
      </c>
      <c r="QU41" s="14">
        <v>-6.2619999999999996</v>
      </c>
      <c r="QV41" s="14">
        <v>31.8</v>
      </c>
      <c r="QW41" s="14">
        <v>30.8</v>
      </c>
      <c r="QX41" s="14">
        <v>30.303999999999998</v>
      </c>
      <c r="QY41" s="14">
        <v>1.496</v>
      </c>
      <c r="QZ41" s="14">
        <v>82.9</v>
      </c>
      <c r="RA41" s="14">
        <v>87.2</v>
      </c>
      <c r="RB41" s="14">
        <v>88.135000000000005</v>
      </c>
      <c r="RC41" s="14">
        <v>-5.2350000000000003</v>
      </c>
      <c r="RD41" s="14">
        <v>4.5</v>
      </c>
      <c r="RE41" s="14">
        <v>2.9009999999999998</v>
      </c>
      <c r="RF41" s="14">
        <v>2.9009999999999998</v>
      </c>
      <c r="RG41" s="14">
        <v>1.599</v>
      </c>
      <c r="RH41" s="14">
        <v>2.2000000000000002</v>
      </c>
      <c r="RI41" s="14">
        <v>2.4</v>
      </c>
      <c r="RJ41" s="14">
        <v>2.4</v>
      </c>
      <c r="RK41" s="14">
        <v>-0.2</v>
      </c>
      <c r="RL41" s="14">
        <v>0</v>
      </c>
      <c r="RM41" s="14"/>
      <c r="RN41" s="14">
        <v>0</v>
      </c>
      <c r="RO41" s="14">
        <v>0</v>
      </c>
      <c r="RP41" s="14">
        <v>2.8</v>
      </c>
      <c r="RQ41" s="14">
        <v>2.8</v>
      </c>
      <c r="RR41" s="14">
        <v>2.8</v>
      </c>
      <c r="RS41" s="14">
        <v>0</v>
      </c>
      <c r="RT41" s="14">
        <v>0</v>
      </c>
      <c r="RU41" s="14"/>
      <c r="RV41" s="14">
        <v>2E-3</v>
      </c>
      <c r="RW41" s="14">
        <v>-2E-3</v>
      </c>
      <c r="RX41" s="14">
        <v>2.4</v>
      </c>
      <c r="RY41" s="14">
        <v>2.4510000000000001</v>
      </c>
      <c r="RZ41" s="14">
        <v>2.4510000000000001</v>
      </c>
      <c r="SA41" s="14">
        <v>-5.0999999999999997E-2</v>
      </c>
      <c r="SB41" s="14">
        <v>14.5</v>
      </c>
      <c r="SC41" s="14">
        <v>19.772780000000001</v>
      </c>
      <c r="SD41" s="14">
        <v>19.772780000000001</v>
      </c>
      <c r="SE41" s="14">
        <v>-5.27278</v>
      </c>
      <c r="SF41" s="14">
        <v>1.6</v>
      </c>
      <c r="SG41" s="14">
        <v>1.9</v>
      </c>
      <c r="SH41" s="14">
        <v>1.9</v>
      </c>
      <c r="SI41" s="14">
        <v>-0.3</v>
      </c>
      <c r="SJ41" s="14"/>
      <c r="SK41" s="14"/>
      <c r="SL41" s="14"/>
      <c r="SM41" s="14">
        <v>0</v>
      </c>
      <c r="SN41" s="14">
        <v>9.6</v>
      </c>
      <c r="SO41" s="14">
        <v>9.6999999999999993</v>
      </c>
      <c r="SP41" s="14">
        <v>9.6999999999999993</v>
      </c>
      <c r="SQ41" s="14">
        <v>-0.1</v>
      </c>
      <c r="SR41" s="14">
        <v>4.2</v>
      </c>
      <c r="SS41" s="14">
        <v>3.9</v>
      </c>
      <c r="ST41" s="14">
        <v>3.9</v>
      </c>
      <c r="SU41" s="14">
        <v>0.3</v>
      </c>
      <c r="SV41" s="14">
        <v>6.1</v>
      </c>
      <c r="SW41" s="14">
        <v>6</v>
      </c>
      <c r="SX41" s="14">
        <v>6</v>
      </c>
      <c r="SY41" s="14">
        <v>0.1</v>
      </c>
      <c r="SZ41" s="14">
        <v>8.6</v>
      </c>
      <c r="TA41" s="14">
        <v>4.5</v>
      </c>
      <c r="TB41" s="14">
        <v>4.5</v>
      </c>
      <c r="TC41" s="14">
        <v>4.0999999999999996</v>
      </c>
      <c r="TD41" s="14">
        <v>15</v>
      </c>
      <c r="TE41" s="14">
        <v>15.922330000000001</v>
      </c>
      <c r="TF41" s="14">
        <v>15.922330000000001</v>
      </c>
      <c r="TG41" s="14">
        <v>-0.92232999999999998</v>
      </c>
      <c r="TH41" s="14">
        <v>29</v>
      </c>
      <c r="TI41" s="14">
        <v>28.5</v>
      </c>
      <c r="TJ41" s="14">
        <v>28.5</v>
      </c>
      <c r="TK41" s="14">
        <v>0.5</v>
      </c>
      <c r="TL41" s="14">
        <v>79</v>
      </c>
      <c r="TM41" s="14">
        <v>73.040999999999997</v>
      </c>
      <c r="TN41" s="14">
        <v>73.040999999999997</v>
      </c>
      <c r="TO41" s="14">
        <v>5.9589999999999996</v>
      </c>
      <c r="TP41" s="14"/>
      <c r="TQ41" s="14"/>
      <c r="TR41" s="14"/>
      <c r="TS41" s="14">
        <v>0</v>
      </c>
      <c r="TT41" s="14">
        <v>61.6</v>
      </c>
      <c r="TU41" s="14">
        <v>58.960659999999997</v>
      </c>
      <c r="TV41" s="14">
        <v>92.861000000000004</v>
      </c>
      <c r="TW41" s="14">
        <v>-31.260999999999999</v>
      </c>
      <c r="TX41" s="14">
        <v>64.599999999999994</v>
      </c>
      <c r="TY41" s="14">
        <v>98.554990000000004</v>
      </c>
      <c r="TZ41" s="14">
        <v>86.525999999999996</v>
      </c>
      <c r="UA41" s="14">
        <v>-21.925999999999998</v>
      </c>
      <c r="UB41" s="14">
        <v>11.2</v>
      </c>
      <c r="UC41" s="14">
        <v>7.8754999999999997</v>
      </c>
      <c r="UD41" s="14">
        <v>14.548</v>
      </c>
      <c r="UE41" s="14">
        <v>-3.3479999999999999</v>
      </c>
      <c r="UF41" s="14">
        <v>8.3000000000000007</v>
      </c>
      <c r="UG41" s="14">
        <v>13.3855</v>
      </c>
      <c r="UH41" s="14">
        <v>13.805999999999999</v>
      </c>
      <c r="UI41" s="14">
        <v>-5.5060000000000002</v>
      </c>
      <c r="UJ41" s="14">
        <v>11</v>
      </c>
      <c r="UK41" s="14">
        <v>9</v>
      </c>
      <c r="UL41" s="14">
        <v>9</v>
      </c>
      <c r="UM41" s="14">
        <v>2</v>
      </c>
      <c r="UN41" s="14">
        <v>3.8</v>
      </c>
      <c r="UO41" s="14">
        <v>3</v>
      </c>
      <c r="UP41" s="14">
        <v>3</v>
      </c>
      <c r="UQ41" s="14">
        <v>0.8</v>
      </c>
      <c r="UR41" s="14">
        <v>7.1</v>
      </c>
      <c r="US41" s="14">
        <v>7.5</v>
      </c>
      <c r="UT41" s="14">
        <v>7.5</v>
      </c>
      <c r="UU41" s="14">
        <v>-0.4</v>
      </c>
      <c r="UV41" s="14">
        <v>6.4</v>
      </c>
      <c r="UW41" s="14">
        <v>6</v>
      </c>
      <c r="UX41" s="14">
        <v>6</v>
      </c>
      <c r="UY41" s="14">
        <v>0.4</v>
      </c>
      <c r="UZ41" s="14">
        <v>6.8</v>
      </c>
      <c r="VA41" s="14">
        <v>7</v>
      </c>
      <c r="VB41" s="14">
        <v>7</v>
      </c>
      <c r="VC41" s="14">
        <v>-0.2</v>
      </c>
      <c r="VD41" s="14">
        <v>7</v>
      </c>
      <c r="VE41" s="14">
        <v>7</v>
      </c>
      <c r="VF41" s="14">
        <v>7</v>
      </c>
      <c r="VG41" s="14">
        <v>0</v>
      </c>
      <c r="VH41" s="14">
        <v>11.9</v>
      </c>
      <c r="VI41" s="14">
        <v>9.8209999999999997</v>
      </c>
      <c r="VJ41" s="14">
        <v>9.8209999999999997</v>
      </c>
      <c r="VK41" s="14">
        <v>2.0790000000000002</v>
      </c>
      <c r="VL41" s="14">
        <v>97.7</v>
      </c>
      <c r="VM41" s="14">
        <v>106.935</v>
      </c>
      <c r="VN41" s="14">
        <v>106.935</v>
      </c>
      <c r="VO41" s="14">
        <v>-9.2349999999999994</v>
      </c>
      <c r="VP41" s="14">
        <v>4.3</v>
      </c>
      <c r="VQ41" s="14">
        <v>9.4540000000000006</v>
      </c>
      <c r="VR41" s="14">
        <v>9.4540000000000006</v>
      </c>
      <c r="VS41" s="14">
        <v>-5.1539999999999999</v>
      </c>
      <c r="VT41" s="14">
        <v>38.4</v>
      </c>
      <c r="VU41" s="14">
        <v>25.219000000000001</v>
      </c>
      <c r="VV41" s="14">
        <v>25.219000000000001</v>
      </c>
      <c r="VW41" s="14">
        <v>13.180999999999999</v>
      </c>
      <c r="VX41" s="14">
        <v>0.6</v>
      </c>
      <c r="VY41" s="14">
        <v>0.6</v>
      </c>
      <c r="VZ41" s="14">
        <v>0.6</v>
      </c>
      <c r="WA41" s="14">
        <v>0</v>
      </c>
      <c r="WB41" s="14">
        <v>126</v>
      </c>
      <c r="WC41" s="14">
        <v>127</v>
      </c>
      <c r="WD41" s="14">
        <v>129</v>
      </c>
      <c r="WE41" s="14">
        <v>-3</v>
      </c>
      <c r="WF41" s="14">
        <v>158</v>
      </c>
      <c r="WG41" s="14">
        <v>141.4</v>
      </c>
      <c r="WH41" s="14">
        <v>144</v>
      </c>
      <c r="WI41" s="14">
        <v>14</v>
      </c>
      <c r="WJ41" s="14">
        <v>36.299999999999997</v>
      </c>
      <c r="WK41" s="14">
        <v>23.951000000000001</v>
      </c>
      <c r="WL41" s="14">
        <v>23.951000000000001</v>
      </c>
      <c r="WM41" s="14">
        <v>12.349</v>
      </c>
      <c r="WN41" s="14">
        <v>4.4000000000000004</v>
      </c>
      <c r="WO41" s="14"/>
      <c r="WP41" s="14">
        <v>2.1960000000000002</v>
      </c>
      <c r="WQ41" s="14">
        <v>2.2040000000000002</v>
      </c>
      <c r="WR41" s="14">
        <v>4.4000000000000004</v>
      </c>
      <c r="WS41" s="14">
        <v>4.3</v>
      </c>
      <c r="WT41" s="14">
        <v>4.3</v>
      </c>
      <c r="WU41" s="14">
        <v>0.1</v>
      </c>
      <c r="WV41" s="14">
        <v>18.399999999999999</v>
      </c>
      <c r="WW41" s="14">
        <v>18.25243</v>
      </c>
      <c r="WX41" s="14">
        <v>18.25243</v>
      </c>
      <c r="WY41" s="14">
        <v>0.14757000000000001</v>
      </c>
      <c r="WZ41" s="14">
        <v>9.3000000000000007</v>
      </c>
      <c r="XA41" s="14">
        <v>10.8</v>
      </c>
      <c r="XB41" s="14">
        <v>10.8</v>
      </c>
      <c r="XC41" s="14">
        <v>-1.5</v>
      </c>
      <c r="XD41" s="14">
        <v>43.4</v>
      </c>
      <c r="XE41" s="14">
        <v>48.268659999999997</v>
      </c>
      <c r="XF41" s="14">
        <v>42</v>
      </c>
      <c r="XG41" s="14">
        <v>1.4</v>
      </c>
      <c r="XH41" s="14">
        <v>27.5</v>
      </c>
      <c r="XI41" s="14">
        <v>28.731339999999999</v>
      </c>
      <c r="XJ41" s="14">
        <v>25</v>
      </c>
      <c r="XK41" s="14">
        <v>2.5</v>
      </c>
      <c r="XL41" s="14">
        <v>17</v>
      </c>
      <c r="XM41" s="14">
        <v>17</v>
      </c>
      <c r="XN41" s="14">
        <v>14</v>
      </c>
      <c r="XO41" s="14">
        <v>3</v>
      </c>
      <c r="XP41" s="14"/>
      <c r="XQ41" s="14"/>
      <c r="XR41" s="14"/>
      <c r="XS41" s="14">
        <v>0</v>
      </c>
      <c r="XT41" s="14">
        <v>8.1999999999999993</v>
      </c>
      <c r="XU41" s="14">
        <v>7.84</v>
      </c>
      <c r="XV41" s="14">
        <v>7.84</v>
      </c>
      <c r="XW41" s="14">
        <v>0.36</v>
      </c>
      <c r="XX41" s="14"/>
      <c r="XY41" s="14"/>
      <c r="XZ41" s="14"/>
      <c r="YA41" s="14">
        <v>0</v>
      </c>
      <c r="YB41" s="14"/>
      <c r="YC41" s="14"/>
      <c r="YD41" s="14"/>
      <c r="YE41" s="14">
        <v>0</v>
      </c>
    </row>
    <row r="42" spans="1:655" ht="24" customHeight="1" x14ac:dyDescent="0.3">
      <c r="A42" s="1"/>
      <c r="B42" s="16" t="s">
        <v>41</v>
      </c>
      <c r="C42" s="16" t="s">
        <v>751</v>
      </c>
      <c r="D42" s="17">
        <v>123.1</v>
      </c>
      <c r="E42" s="17">
        <v>86.27561</v>
      </c>
      <c r="F42" s="17">
        <v>119.61196</v>
      </c>
      <c r="G42" s="17">
        <v>3.4880399999999998</v>
      </c>
      <c r="H42" s="17">
        <v>649.4</v>
      </c>
      <c r="I42" s="17">
        <v>643.65809000000002</v>
      </c>
      <c r="J42" s="17">
        <v>643.65809000000002</v>
      </c>
      <c r="K42" s="17">
        <v>5.7419099999999998</v>
      </c>
      <c r="L42" s="17">
        <v>214.9</v>
      </c>
      <c r="M42" s="17">
        <v>219.87573</v>
      </c>
      <c r="N42" s="17">
        <v>209.39341999999999</v>
      </c>
      <c r="O42" s="17">
        <v>5.5065799999999996</v>
      </c>
      <c r="P42" s="17"/>
      <c r="Q42" s="17"/>
      <c r="R42" s="17"/>
      <c r="S42" s="17">
        <v>0</v>
      </c>
      <c r="T42" s="17"/>
      <c r="U42" s="17"/>
      <c r="V42" s="17"/>
      <c r="W42" s="17">
        <v>0</v>
      </c>
      <c r="X42" s="17">
        <v>49.5</v>
      </c>
      <c r="Y42" s="17">
        <v>53.34028</v>
      </c>
      <c r="Z42" s="17">
        <v>76.79813</v>
      </c>
      <c r="AA42" s="17">
        <v>-27.29813</v>
      </c>
      <c r="AB42" s="17">
        <v>98.1</v>
      </c>
      <c r="AC42" s="17">
        <v>136.55315999999999</v>
      </c>
      <c r="AD42" s="17">
        <v>104.49753</v>
      </c>
      <c r="AE42" s="17">
        <v>-6.3975299999999997</v>
      </c>
      <c r="AF42" s="17"/>
      <c r="AG42" s="17"/>
      <c r="AH42" s="17"/>
      <c r="AI42" s="17">
        <v>0</v>
      </c>
      <c r="AJ42" s="17"/>
      <c r="AK42" s="17"/>
      <c r="AL42" s="17"/>
      <c r="AM42" s="17">
        <v>0</v>
      </c>
      <c r="AN42" s="17">
        <v>186</v>
      </c>
      <c r="AO42" s="17">
        <v>187.31336999999999</v>
      </c>
      <c r="AP42" s="17">
        <v>187.31336999999999</v>
      </c>
      <c r="AQ42" s="17">
        <v>-1.3133699999999999</v>
      </c>
      <c r="AR42" s="17">
        <v>201.8</v>
      </c>
      <c r="AS42" s="17">
        <v>187.31336999999999</v>
      </c>
      <c r="AT42" s="17">
        <v>187.31336999999999</v>
      </c>
      <c r="AU42" s="17">
        <v>14.48663</v>
      </c>
      <c r="AV42" s="17">
        <v>200.7</v>
      </c>
      <c r="AW42" s="17">
        <v>187.31336999999999</v>
      </c>
      <c r="AX42" s="17">
        <v>187.31336999999999</v>
      </c>
      <c r="AY42" s="17">
        <v>13.38663</v>
      </c>
      <c r="AZ42" s="17">
        <v>285.10000000000002</v>
      </c>
      <c r="BA42" s="17">
        <v>280.97005999999999</v>
      </c>
      <c r="BB42" s="17">
        <v>280.97005000000001</v>
      </c>
      <c r="BC42" s="17">
        <v>4.12995</v>
      </c>
      <c r="BD42" s="17">
        <v>214.9</v>
      </c>
      <c r="BE42" s="17">
        <v>208.26667</v>
      </c>
      <c r="BF42" s="17">
        <v>208.26667</v>
      </c>
      <c r="BG42" s="17">
        <v>6.6333299999999999</v>
      </c>
      <c r="BH42" s="17">
        <v>109.1</v>
      </c>
      <c r="BI42" s="17">
        <v>104.13333</v>
      </c>
      <c r="BJ42" s="17">
        <v>104.13333</v>
      </c>
      <c r="BK42" s="17">
        <v>4.9666699999999997</v>
      </c>
      <c r="BL42" s="17">
        <v>559.5</v>
      </c>
      <c r="BM42" s="17">
        <v>506.65071</v>
      </c>
      <c r="BN42" s="17">
        <v>496.82436999999999</v>
      </c>
      <c r="BO42" s="17">
        <v>62.675629999999998</v>
      </c>
      <c r="BP42" s="17">
        <v>5</v>
      </c>
      <c r="BQ42" s="17">
        <v>4.4318400000000002</v>
      </c>
      <c r="BR42" s="17">
        <v>4.4318400000000002</v>
      </c>
      <c r="BS42" s="17">
        <v>0.56816</v>
      </c>
      <c r="BT42" s="17"/>
      <c r="BU42" s="17"/>
      <c r="BV42" s="17"/>
      <c r="BW42" s="17">
        <v>0</v>
      </c>
      <c r="BX42" s="17"/>
      <c r="BY42" s="17"/>
      <c r="BZ42" s="17"/>
      <c r="CA42" s="17">
        <v>0</v>
      </c>
      <c r="CB42" s="17"/>
      <c r="CC42" s="17"/>
      <c r="CD42" s="17"/>
      <c r="CE42" s="17">
        <v>0</v>
      </c>
      <c r="CF42" s="17"/>
      <c r="CG42" s="17"/>
      <c r="CH42" s="17"/>
      <c r="CI42" s="17">
        <v>0</v>
      </c>
      <c r="CJ42" s="17">
        <v>144.30000000000001</v>
      </c>
      <c r="CK42" s="17">
        <v>138.33479</v>
      </c>
      <c r="CL42" s="17">
        <v>138.33479</v>
      </c>
      <c r="CM42" s="17">
        <v>5.9652099999999999</v>
      </c>
      <c r="CN42" s="17">
        <v>7.3</v>
      </c>
      <c r="CO42" s="17">
        <v>5.1333399999999996</v>
      </c>
      <c r="CP42" s="17">
        <v>5.1333399999999996</v>
      </c>
      <c r="CQ42" s="17">
        <v>2.1666599999999998</v>
      </c>
      <c r="CR42" s="17">
        <v>5.5</v>
      </c>
      <c r="CS42" s="17">
        <v>2.8177599999999998</v>
      </c>
      <c r="CT42" s="17">
        <v>2.8177599999999998</v>
      </c>
      <c r="CU42" s="17">
        <v>2.6822400000000002</v>
      </c>
      <c r="CV42" s="17">
        <v>0</v>
      </c>
      <c r="CW42" s="17"/>
      <c r="CX42" s="17">
        <v>0</v>
      </c>
      <c r="CY42" s="17">
        <v>0</v>
      </c>
      <c r="CZ42" s="17">
        <v>6.6</v>
      </c>
      <c r="DA42" s="17">
        <v>6.8787000000000003</v>
      </c>
      <c r="DB42" s="17">
        <v>6.8787000000000003</v>
      </c>
      <c r="DC42" s="17">
        <v>-0.2787</v>
      </c>
      <c r="DD42" s="17">
        <v>12.1</v>
      </c>
      <c r="DE42" s="17">
        <v>14.919420000000001</v>
      </c>
      <c r="DF42" s="17">
        <v>14.919420000000001</v>
      </c>
      <c r="DG42" s="17">
        <v>-2.81942</v>
      </c>
      <c r="DH42" s="17">
        <v>71.099999999999994</v>
      </c>
      <c r="DI42" s="17">
        <v>60</v>
      </c>
      <c r="DJ42" s="17">
        <v>81.708969999999994</v>
      </c>
      <c r="DK42" s="17">
        <v>-10.608969999999999</v>
      </c>
      <c r="DL42" s="17"/>
      <c r="DM42" s="17"/>
      <c r="DN42" s="17"/>
      <c r="DO42" s="17">
        <v>0</v>
      </c>
      <c r="DP42" s="17"/>
      <c r="DQ42" s="17"/>
      <c r="DR42" s="17"/>
      <c r="DS42" s="17">
        <v>0</v>
      </c>
      <c r="DT42" s="17"/>
      <c r="DU42" s="17"/>
      <c r="DV42" s="17"/>
      <c r="DW42" s="17">
        <v>0</v>
      </c>
      <c r="DX42" s="17"/>
      <c r="DY42" s="17"/>
      <c r="DZ42" s="17"/>
      <c r="EA42" s="17">
        <v>0</v>
      </c>
      <c r="EB42" s="17">
        <v>70.3</v>
      </c>
      <c r="EC42" s="17">
        <v>64.616429999999994</v>
      </c>
      <c r="ED42" s="17">
        <v>82.99539</v>
      </c>
      <c r="EE42" s="17">
        <v>-12.69539</v>
      </c>
      <c r="EF42" s="17">
        <v>111.4</v>
      </c>
      <c r="EG42" s="17">
        <v>110.26321</v>
      </c>
      <c r="EH42" s="17">
        <v>110.26321</v>
      </c>
      <c r="EI42" s="17">
        <v>1.13679</v>
      </c>
      <c r="EJ42" s="17"/>
      <c r="EK42" s="17"/>
      <c r="EL42" s="17"/>
      <c r="EM42" s="17">
        <v>0</v>
      </c>
      <c r="EN42" s="17"/>
      <c r="EO42" s="17"/>
      <c r="EP42" s="17"/>
      <c r="EQ42" s="17">
        <v>0</v>
      </c>
      <c r="ER42" s="17"/>
      <c r="ES42" s="17"/>
      <c r="ET42" s="17"/>
      <c r="EU42" s="17">
        <v>0</v>
      </c>
      <c r="EV42" s="17">
        <v>6.5</v>
      </c>
      <c r="EW42" s="17">
        <v>6.39</v>
      </c>
      <c r="EX42" s="17">
        <v>6.39</v>
      </c>
      <c r="EY42" s="17">
        <v>0.11</v>
      </c>
      <c r="EZ42" s="17">
        <v>230.6</v>
      </c>
      <c r="FA42" s="17">
        <v>186.36456000000001</v>
      </c>
      <c r="FB42" s="17">
        <v>198.86044999999999</v>
      </c>
      <c r="FC42" s="17">
        <v>31.739550000000001</v>
      </c>
      <c r="FD42" s="17">
        <v>44</v>
      </c>
      <c r="FE42" s="17">
        <v>45.103659999999998</v>
      </c>
      <c r="FF42" s="17">
        <v>45.103659999999998</v>
      </c>
      <c r="FG42" s="17">
        <v>-1.1036600000000001</v>
      </c>
      <c r="FH42" s="17">
        <v>140.4</v>
      </c>
      <c r="FI42" s="17">
        <v>123.45809</v>
      </c>
      <c r="FJ42" s="17">
        <v>123.45796</v>
      </c>
      <c r="FK42" s="17">
        <v>16.942039999999999</v>
      </c>
      <c r="FL42" s="17">
        <v>25.9</v>
      </c>
      <c r="FM42" s="17">
        <v>27.750350000000001</v>
      </c>
      <c r="FN42" s="17">
        <v>27.750350000000001</v>
      </c>
      <c r="FO42" s="17">
        <v>-1.8503499999999999</v>
      </c>
      <c r="FP42" s="17">
        <v>18.600000000000001</v>
      </c>
      <c r="FQ42" s="17">
        <v>17.386510000000001</v>
      </c>
      <c r="FR42" s="17">
        <v>17.562139999999999</v>
      </c>
      <c r="FS42" s="17">
        <v>1.03786</v>
      </c>
      <c r="FT42" s="17">
        <v>19.8</v>
      </c>
      <c r="FU42" s="17">
        <v>19.1068</v>
      </c>
      <c r="FV42" s="17">
        <v>19.1068</v>
      </c>
      <c r="FW42" s="17">
        <v>0.69320000000000004</v>
      </c>
      <c r="FX42" s="17">
        <v>91.2</v>
      </c>
      <c r="FY42" s="17">
        <v>75.191609999999997</v>
      </c>
      <c r="FZ42" s="17">
        <v>75.191599999999994</v>
      </c>
      <c r="GA42" s="17">
        <v>16.008400000000002</v>
      </c>
      <c r="GB42" s="17">
        <v>182.36263</v>
      </c>
      <c r="GC42" s="17">
        <v>185.10007999999999</v>
      </c>
      <c r="GD42" s="17">
        <v>185.10007999999999</v>
      </c>
      <c r="GE42" s="17">
        <v>-2.7374499999999999</v>
      </c>
      <c r="GF42" s="17">
        <v>182.22691</v>
      </c>
      <c r="GG42" s="17">
        <v>185.10007999999999</v>
      </c>
      <c r="GH42" s="17">
        <v>185.10007999999999</v>
      </c>
      <c r="GI42" s="17">
        <v>-2.87317</v>
      </c>
      <c r="GJ42" s="17">
        <v>184.28541999999999</v>
      </c>
      <c r="GK42" s="17">
        <v>185.10007999999999</v>
      </c>
      <c r="GL42" s="17">
        <v>185.10007999999999</v>
      </c>
      <c r="GM42" s="17">
        <v>-0.81466000000000005</v>
      </c>
      <c r="GN42" s="17">
        <v>87.2</v>
      </c>
      <c r="GO42" s="17">
        <v>88.962050000000005</v>
      </c>
      <c r="GP42" s="17">
        <v>88.961969999999994</v>
      </c>
      <c r="GQ42" s="17">
        <v>-1.76197</v>
      </c>
      <c r="GR42" s="17">
        <v>0</v>
      </c>
      <c r="GS42" s="17">
        <v>0</v>
      </c>
      <c r="GT42" s="17">
        <v>0</v>
      </c>
      <c r="GU42" s="17">
        <v>0</v>
      </c>
      <c r="GV42" s="17">
        <v>1.6</v>
      </c>
      <c r="GW42" s="17">
        <v>2.7857500000000002</v>
      </c>
      <c r="GX42" s="17">
        <v>6.7322100000000002</v>
      </c>
      <c r="GY42" s="17">
        <v>-5.1322099999999997</v>
      </c>
      <c r="GZ42" s="17">
        <v>33.1</v>
      </c>
      <c r="HA42" s="17">
        <v>34.47804</v>
      </c>
      <c r="HB42" s="17">
        <v>34.47804</v>
      </c>
      <c r="HC42" s="17">
        <v>-1.3780399999999999</v>
      </c>
      <c r="HD42" s="17">
        <v>33.1</v>
      </c>
      <c r="HE42" s="17">
        <v>39.654170000000001</v>
      </c>
      <c r="HF42" s="17">
        <v>41.690289999999997</v>
      </c>
      <c r="HG42" s="17">
        <v>-8.5902899999999995</v>
      </c>
      <c r="HH42" s="17">
        <v>3.8</v>
      </c>
      <c r="HI42" s="17">
        <v>4.1192200000000003</v>
      </c>
      <c r="HJ42" s="17">
        <v>4.1192200000000003</v>
      </c>
      <c r="HK42" s="17">
        <v>-0.31922</v>
      </c>
      <c r="HL42" s="17">
        <v>12.9</v>
      </c>
      <c r="HM42" s="17">
        <v>15.830870000000001</v>
      </c>
      <c r="HN42" s="17">
        <v>15.830870000000001</v>
      </c>
      <c r="HO42" s="17">
        <v>-2.9308700000000001</v>
      </c>
      <c r="HP42" s="17">
        <v>83.9</v>
      </c>
      <c r="HQ42" s="17">
        <v>87.273110000000003</v>
      </c>
      <c r="HR42" s="17">
        <v>87.273099999999999</v>
      </c>
      <c r="HS42" s="17">
        <v>-3.3731</v>
      </c>
      <c r="HT42" s="17"/>
      <c r="HU42" s="17"/>
      <c r="HV42" s="17"/>
      <c r="HW42" s="17">
        <v>0</v>
      </c>
      <c r="HX42" s="17"/>
      <c r="HY42" s="17"/>
      <c r="HZ42" s="17"/>
      <c r="IA42" s="17">
        <v>0</v>
      </c>
      <c r="IB42" s="17">
        <v>51.4</v>
      </c>
      <c r="IC42" s="17">
        <v>85.482579999999999</v>
      </c>
      <c r="ID42" s="17">
        <v>85.477930000000001</v>
      </c>
      <c r="IE42" s="17">
        <v>-34.077930000000002</v>
      </c>
      <c r="IF42" s="17"/>
      <c r="IG42" s="17"/>
      <c r="IH42" s="17"/>
      <c r="II42" s="17">
        <v>0</v>
      </c>
      <c r="IJ42" s="17"/>
      <c r="IK42" s="17"/>
      <c r="IL42" s="17"/>
      <c r="IM42" s="17">
        <v>0</v>
      </c>
      <c r="IN42" s="17">
        <v>46.4</v>
      </c>
      <c r="IO42" s="17">
        <v>48.181449999999998</v>
      </c>
      <c r="IP42" s="17">
        <v>48.181449999999998</v>
      </c>
      <c r="IQ42" s="17">
        <v>-1.78145</v>
      </c>
      <c r="IR42" s="17"/>
      <c r="IS42" s="17"/>
      <c r="IT42" s="17"/>
      <c r="IU42" s="17">
        <v>0</v>
      </c>
      <c r="IV42" s="17"/>
      <c r="IW42" s="17"/>
      <c r="IX42" s="17"/>
      <c r="IY42" s="17">
        <v>0</v>
      </c>
      <c r="IZ42" s="17"/>
      <c r="JA42" s="17"/>
      <c r="JB42" s="17"/>
      <c r="JC42" s="17">
        <v>0</v>
      </c>
      <c r="JD42" s="17">
        <v>65.5</v>
      </c>
      <c r="JE42" s="17">
        <v>87.439689999999999</v>
      </c>
      <c r="JF42" s="17">
        <v>87.439580000000007</v>
      </c>
      <c r="JG42" s="17">
        <v>-21.939579999999999</v>
      </c>
      <c r="JH42" s="17">
        <v>175.8</v>
      </c>
      <c r="JI42" s="17">
        <v>178.52956</v>
      </c>
      <c r="JJ42" s="17">
        <v>178.52956</v>
      </c>
      <c r="JK42" s="17">
        <v>-2.7295600000000002</v>
      </c>
      <c r="JL42" s="17">
        <v>173.4</v>
      </c>
      <c r="JM42" s="17">
        <v>178.52956</v>
      </c>
      <c r="JN42" s="17">
        <v>178.52956</v>
      </c>
      <c r="JO42" s="17">
        <v>-5.1295599999999997</v>
      </c>
      <c r="JP42" s="17">
        <v>200</v>
      </c>
      <c r="JQ42" s="17">
        <v>178.52956</v>
      </c>
      <c r="JR42" s="17">
        <v>178.52956</v>
      </c>
      <c r="JS42" s="17">
        <v>21.47044</v>
      </c>
      <c r="JT42" s="17">
        <v>271.10000000000002</v>
      </c>
      <c r="JU42" s="17">
        <v>267.79433</v>
      </c>
      <c r="JV42" s="17">
        <v>267.79433</v>
      </c>
      <c r="JW42" s="17">
        <v>3.3056700000000001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1.5</v>
      </c>
      <c r="LE42" s="17">
        <v>1.7823899999999999</v>
      </c>
      <c r="LF42" s="17">
        <v>1.7823899999999999</v>
      </c>
      <c r="LG42" s="17">
        <v>-0.28238999999999997</v>
      </c>
      <c r="LH42" s="17">
        <v>170.8</v>
      </c>
      <c r="LI42" s="17">
        <v>113.69897</v>
      </c>
      <c r="LJ42" s="17">
        <v>113.69901</v>
      </c>
      <c r="LK42" s="17">
        <v>57.100990000000003</v>
      </c>
      <c r="LL42" s="17">
        <v>98.4</v>
      </c>
      <c r="LM42" s="17">
        <v>92.444590000000005</v>
      </c>
      <c r="LN42" s="17">
        <v>92.444479999999999</v>
      </c>
      <c r="LO42" s="17">
        <v>5.9555199999999999</v>
      </c>
      <c r="LP42" s="17">
        <v>63.3</v>
      </c>
      <c r="LQ42" s="17">
        <v>67.133979999999994</v>
      </c>
      <c r="LR42" s="17">
        <v>67.133979999999994</v>
      </c>
      <c r="LS42" s="17">
        <v>-3.8339799999999999</v>
      </c>
      <c r="LT42" s="17">
        <v>72</v>
      </c>
      <c r="LU42" s="17">
        <v>72.373900000000006</v>
      </c>
      <c r="LV42" s="17">
        <v>72.373859999999993</v>
      </c>
      <c r="LW42" s="17">
        <v>-0.37386000000000003</v>
      </c>
      <c r="LX42" s="17">
        <v>30.1</v>
      </c>
      <c r="LY42" s="17">
        <v>29.951460000000001</v>
      </c>
      <c r="LZ42" s="17">
        <v>29.951450000000001</v>
      </c>
      <c r="MA42" s="17">
        <v>0.14854999999999999</v>
      </c>
      <c r="MB42" s="17">
        <v>0</v>
      </c>
      <c r="MC42" s="17"/>
      <c r="MD42" s="17">
        <v>0</v>
      </c>
      <c r="ME42" s="17">
        <v>0</v>
      </c>
      <c r="MF42" s="17"/>
      <c r="MG42" s="17"/>
      <c r="MH42" s="17"/>
      <c r="MI42" s="17">
        <v>0</v>
      </c>
      <c r="MJ42" s="17"/>
      <c r="MK42" s="17"/>
      <c r="ML42" s="17"/>
      <c r="MM42" s="17">
        <v>0</v>
      </c>
      <c r="MN42" s="17">
        <v>145.80000000000001</v>
      </c>
      <c r="MO42" s="17">
        <v>143.88266999999999</v>
      </c>
      <c r="MP42" s="17">
        <v>146.56122999999999</v>
      </c>
      <c r="MQ42" s="17">
        <v>-0.76122999999999996</v>
      </c>
      <c r="MR42" s="17"/>
      <c r="MS42" s="17"/>
      <c r="MT42" s="17"/>
      <c r="MU42" s="17">
        <v>0</v>
      </c>
      <c r="MV42" s="17">
        <v>70.099999999999994</v>
      </c>
      <c r="MW42" s="17">
        <v>71.941329999999994</v>
      </c>
      <c r="MX42" s="17">
        <v>73.280609999999996</v>
      </c>
      <c r="MY42" s="17">
        <v>-3.1806100000000002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0.1</v>
      </c>
      <c r="OC42" s="17">
        <v>0.312</v>
      </c>
      <c r="OD42" s="17">
        <v>0.312</v>
      </c>
      <c r="OE42" s="17">
        <v>-0.21199999999999999</v>
      </c>
      <c r="OF42" s="17">
        <v>121.7</v>
      </c>
      <c r="OG42" s="17">
        <v>131.78899999999999</v>
      </c>
      <c r="OH42" s="17">
        <v>131.78899999999999</v>
      </c>
      <c r="OI42" s="17">
        <v>-10.089</v>
      </c>
      <c r="OJ42" s="17">
        <v>4.8</v>
      </c>
      <c r="OK42" s="17">
        <v>3.82</v>
      </c>
      <c r="OL42" s="17">
        <v>3.82</v>
      </c>
      <c r="OM42" s="17">
        <v>0.98</v>
      </c>
      <c r="ON42" s="17">
        <v>11.3</v>
      </c>
      <c r="OO42" s="17">
        <v>9.7810000000000006</v>
      </c>
      <c r="OP42" s="17">
        <v>9.7810000000000006</v>
      </c>
      <c r="OQ42" s="17">
        <v>1.5189999999999999</v>
      </c>
      <c r="OR42" s="17">
        <v>0</v>
      </c>
      <c r="OS42" s="17"/>
      <c r="OT42" s="17">
        <v>0.1</v>
      </c>
      <c r="OU42" s="17">
        <v>-0.1</v>
      </c>
      <c r="OV42" s="17">
        <v>12.7</v>
      </c>
      <c r="OW42" s="17">
        <v>11.45631</v>
      </c>
      <c r="OX42" s="17">
        <v>11.45631</v>
      </c>
      <c r="OY42" s="17">
        <v>1.24369</v>
      </c>
      <c r="OZ42" s="17">
        <v>9.9</v>
      </c>
      <c r="PA42" s="17">
        <v>9</v>
      </c>
      <c r="PB42" s="17">
        <v>9</v>
      </c>
      <c r="PC42" s="17">
        <v>0.9</v>
      </c>
      <c r="PD42" s="17">
        <v>4.0999999999999996</v>
      </c>
      <c r="PE42" s="17">
        <v>4.14377</v>
      </c>
      <c r="PF42" s="17">
        <v>5.67</v>
      </c>
      <c r="PG42" s="17">
        <v>-1.57</v>
      </c>
      <c r="PH42" s="17">
        <v>0.5</v>
      </c>
      <c r="PI42" s="17">
        <v>1</v>
      </c>
      <c r="PJ42" s="17">
        <v>1</v>
      </c>
      <c r="PK42" s="17">
        <v>-0.5</v>
      </c>
      <c r="PL42" s="17">
        <v>2.7</v>
      </c>
      <c r="PM42" s="17">
        <v>3.25</v>
      </c>
      <c r="PN42" s="17">
        <v>3.25</v>
      </c>
      <c r="PO42" s="17">
        <v>-0.55000000000000004</v>
      </c>
      <c r="PP42" s="17">
        <v>2.6</v>
      </c>
      <c r="PQ42" s="17">
        <v>2.5</v>
      </c>
      <c r="PR42" s="17">
        <v>2.5</v>
      </c>
      <c r="PS42" s="17">
        <v>0.1</v>
      </c>
      <c r="PT42" s="17">
        <v>20.3</v>
      </c>
      <c r="PU42" s="17">
        <v>19.417480000000001</v>
      </c>
      <c r="PV42" s="17">
        <v>19.417480000000001</v>
      </c>
      <c r="PW42" s="17">
        <v>0.88251999999999997</v>
      </c>
      <c r="PX42" s="17">
        <v>14.2</v>
      </c>
      <c r="PY42" s="17">
        <v>13.592230000000001</v>
      </c>
      <c r="PZ42" s="17">
        <v>13.592230000000001</v>
      </c>
      <c r="QA42" s="17">
        <v>0.60777000000000003</v>
      </c>
      <c r="QB42" s="17">
        <v>9.9</v>
      </c>
      <c r="QC42" s="17">
        <v>10</v>
      </c>
      <c r="QD42" s="17">
        <v>10</v>
      </c>
      <c r="QE42" s="17">
        <v>-0.1</v>
      </c>
      <c r="QF42" s="17">
        <v>3.3</v>
      </c>
      <c r="QG42" s="17">
        <v>3.5</v>
      </c>
      <c r="QH42" s="17">
        <v>3.5</v>
      </c>
      <c r="QI42" s="17">
        <v>-0.2</v>
      </c>
      <c r="QJ42" s="17">
        <v>18.5</v>
      </c>
      <c r="QK42" s="17">
        <v>17.961169999999999</v>
      </c>
      <c r="QL42" s="17">
        <v>17.96116</v>
      </c>
      <c r="QM42" s="17">
        <v>0.53883999999999999</v>
      </c>
      <c r="QN42" s="17">
        <v>0.2</v>
      </c>
      <c r="QO42" s="17"/>
      <c r="QP42" s="17">
        <v>0.73199999999999998</v>
      </c>
      <c r="QQ42" s="17">
        <v>-0.53200000000000003</v>
      </c>
      <c r="QR42" s="17">
        <v>0.1</v>
      </c>
      <c r="QS42" s="17">
        <v>3.8969999999999998</v>
      </c>
      <c r="QT42" s="17">
        <v>3.8969999999999998</v>
      </c>
      <c r="QU42" s="17">
        <v>-3.7970000000000002</v>
      </c>
      <c r="QV42" s="17">
        <v>31.3</v>
      </c>
      <c r="QW42" s="17">
        <v>30.9</v>
      </c>
      <c r="QX42" s="17">
        <v>30.373999999999999</v>
      </c>
      <c r="QY42" s="17">
        <v>0.92600000000000005</v>
      </c>
      <c r="QZ42" s="17">
        <v>83.1</v>
      </c>
      <c r="RA42" s="17">
        <v>87.2</v>
      </c>
      <c r="RB42" s="17">
        <v>88.465999999999994</v>
      </c>
      <c r="RC42" s="17">
        <v>-5.3659999999999997</v>
      </c>
      <c r="RD42" s="17">
        <v>4.5</v>
      </c>
      <c r="RE42" s="17">
        <v>2.9009999999999998</v>
      </c>
      <c r="RF42" s="17">
        <v>2.9009999999999998</v>
      </c>
      <c r="RG42" s="17">
        <v>1.599</v>
      </c>
      <c r="RH42" s="17">
        <v>2.2000000000000002</v>
      </c>
      <c r="RI42" s="17">
        <v>2.4</v>
      </c>
      <c r="RJ42" s="17">
        <v>2.4</v>
      </c>
      <c r="RK42" s="17">
        <v>-0.2</v>
      </c>
      <c r="RL42" s="17">
        <v>0</v>
      </c>
      <c r="RM42" s="17"/>
      <c r="RN42" s="17">
        <v>0</v>
      </c>
      <c r="RO42" s="17">
        <v>0</v>
      </c>
      <c r="RP42" s="17">
        <v>2.9</v>
      </c>
      <c r="RQ42" s="17">
        <v>2.8</v>
      </c>
      <c r="RR42" s="17">
        <v>2.8</v>
      </c>
      <c r="RS42" s="17">
        <v>0.1</v>
      </c>
      <c r="RT42" s="17">
        <v>0</v>
      </c>
      <c r="RU42" s="17"/>
      <c r="RV42" s="17">
        <v>0</v>
      </c>
      <c r="RW42" s="17">
        <v>0</v>
      </c>
      <c r="RX42" s="17">
        <v>2.4</v>
      </c>
      <c r="RY42" s="17">
        <v>2.4510000000000001</v>
      </c>
      <c r="RZ42" s="17">
        <v>2.4510000000000001</v>
      </c>
      <c r="SA42" s="17">
        <v>-5.0999999999999997E-2</v>
      </c>
      <c r="SB42" s="17">
        <v>14.5</v>
      </c>
      <c r="SC42" s="17">
        <v>19.772790000000001</v>
      </c>
      <c r="SD42" s="17">
        <v>19.771709999999999</v>
      </c>
      <c r="SE42" s="17">
        <v>-5.2717099999999997</v>
      </c>
      <c r="SF42" s="17">
        <v>1.5</v>
      </c>
      <c r="SG42" s="17">
        <v>1.9</v>
      </c>
      <c r="SH42" s="17">
        <v>1.9</v>
      </c>
      <c r="SI42" s="17">
        <v>-0.4</v>
      </c>
      <c r="SJ42" s="17"/>
      <c r="SK42" s="17"/>
      <c r="SL42" s="17"/>
      <c r="SM42" s="17">
        <v>0</v>
      </c>
      <c r="SN42" s="17">
        <v>9.6</v>
      </c>
      <c r="SO42" s="17">
        <v>9.6999999999999993</v>
      </c>
      <c r="SP42" s="17">
        <v>9.6999999999999993</v>
      </c>
      <c r="SQ42" s="17">
        <v>-0.1</v>
      </c>
      <c r="SR42" s="17">
        <v>4.0999999999999996</v>
      </c>
      <c r="SS42" s="17">
        <v>3.9</v>
      </c>
      <c r="ST42" s="17">
        <v>3.9</v>
      </c>
      <c r="SU42" s="17">
        <v>0.2</v>
      </c>
      <c r="SV42" s="17">
        <v>6.1</v>
      </c>
      <c r="SW42" s="17">
        <v>6</v>
      </c>
      <c r="SX42" s="17">
        <v>6</v>
      </c>
      <c r="SY42" s="17">
        <v>0.1</v>
      </c>
      <c r="SZ42" s="17">
        <v>8.5</v>
      </c>
      <c r="TA42" s="17">
        <v>4.5</v>
      </c>
      <c r="TB42" s="17">
        <v>4.5</v>
      </c>
      <c r="TC42" s="17">
        <v>4</v>
      </c>
      <c r="TD42" s="17">
        <v>15</v>
      </c>
      <c r="TE42" s="17">
        <v>15.922330000000001</v>
      </c>
      <c r="TF42" s="17">
        <v>15.922330000000001</v>
      </c>
      <c r="TG42" s="17">
        <v>-0.92232999999999998</v>
      </c>
      <c r="TH42" s="17">
        <v>30</v>
      </c>
      <c r="TI42" s="17">
        <v>28.571000000000002</v>
      </c>
      <c r="TJ42" s="17">
        <v>28.571000000000002</v>
      </c>
      <c r="TK42" s="17">
        <v>1.429</v>
      </c>
      <c r="TL42" s="17">
        <v>74.400000000000006</v>
      </c>
      <c r="TM42" s="17">
        <v>72.917000000000002</v>
      </c>
      <c r="TN42" s="17">
        <v>72.917000000000002</v>
      </c>
      <c r="TO42" s="17">
        <v>1.4830000000000001</v>
      </c>
      <c r="TP42" s="17"/>
      <c r="TQ42" s="17"/>
      <c r="TR42" s="17"/>
      <c r="TS42" s="17">
        <v>0</v>
      </c>
      <c r="TT42" s="17">
        <v>83.6</v>
      </c>
      <c r="TU42" s="17">
        <v>70.638400000000004</v>
      </c>
      <c r="TV42" s="17">
        <v>94.081000000000003</v>
      </c>
      <c r="TW42" s="17">
        <v>-10.481</v>
      </c>
      <c r="TX42" s="17">
        <v>78.2</v>
      </c>
      <c r="TY42" s="17">
        <v>99.258409999999998</v>
      </c>
      <c r="TZ42" s="17">
        <v>87.016999999999996</v>
      </c>
      <c r="UA42" s="17">
        <v>-8.8170000000000002</v>
      </c>
      <c r="UB42" s="17">
        <v>14.1</v>
      </c>
      <c r="UC42" s="17">
        <v>8.7532700000000006</v>
      </c>
      <c r="UD42" s="17">
        <v>14.606</v>
      </c>
      <c r="UE42" s="17">
        <v>-0.50600000000000001</v>
      </c>
      <c r="UF42" s="17">
        <v>10.3</v>
      </c>
      <c r="UG42" s="17">
        <v>13.16305</v>
      </c>
      <c r="UH42" s="17">
        <v>13.673999999999999</v>
      </c>
      <c r="UI42" s="17">
        <v>-3.3740000000000001</v>
      </c>
      <c r="UJ42" s="17">
        <v>11</v>
      </c>
      <c r="UK42" s="17">
        <v>9</v>
      </c>
      <c r="UL42" s="17">
        <v>9</v>
      </c>
      <c r="UM42" s="17">
        <v>2</v>
      </c>
      <c r="UN42" s="17">
        <v>3.8</v>
      </c>
      <c r="UO42" s="17">
        <v>3</v>
      </c>
      <c r="UP42" s="17">
        <v>3</v>
      </c>
      <c r="UQ42" s="17">
        <v>0.8</v>
      </c>
      <c r="UR42" s="17">
        <v>7.1</v>
      </c>
      <c r="US42" s="17">
        <v>7.5</v>
      </c>
      <c r="UT42" s="17">
        <v>7.5</v>
      </c>
      <c r="UU42" s="17">
        <v>-0.4</v>
      </c>
      <c r="UV42" s="17">
        <v>6.4</v>
      </c>
      <c r="UW42" s="17">
        <v>6</v>
      </c>
      <c r="UX42" s="17">
        <v>6</v>
      </c>
      <c r="UY42" s="17">
        <v>0.4</v>
      </c>
      <c r="UZ42" s="17">
        <v>7</v>
      </c>
      <c r="VA42" s="17">
        <v>7</v>
      </c>
      <c r="VB42" s="17">
        <v>7</v>
      </c>
      <c r="VC42" s="17">
        <v>0</v>
      </c>
      <c r="VD42" s="17">
        <v>7.2</v>
      </c>
      <c r="VE42" s="17">
        <v>7</v>
      </c>
      <c r="VF42" s="17">
        <v>7</v>
      </c>
      <c r="VG42" s="17">
        <v>0.2</v>
      </c>
      <c r="VH42" s="17">
        <v>7.8</v>
      </c>
      <c r="VI42" s="17">
        <v>8.8179999999999996</v>
      </c>
      <c r="VJ42" s="17">
        <v>8.8179999999999996</v>
      </c>
      <c r="VK42" s="17">
        <v>-1.018</v>
      </c>
      <c r="VL42" s="17">
        <v>22</v>
      </c>
      <c r="VM42" s="17">
        <v>35.045999999999999</v>
      </c>
      <c r="VN42" s="17">
        <v>35.045999999999999</v>
      </c>
      <c r="VO42" s="17">
        <v>-13.045999999999999</v>
      </c>
      <c r="VP42" s="17">
        <v>1.6</v>
      </c>
      <c r="VQ42" s="17">
        <v>7.3170000000000002</v>
      </c>
      <c r="VR42" s="17">
        <v>7.3170000000000002</v>
      </c>
      <c r="VS42" s="17">
        <v>-5.7169999999999996</v>
      </c>
      <c r="VT42" s="17">
        <v>6.6</v>
      </c>
      <c r="VU42" s="17">
        <v>5.0090000000000003</v>
      </c>
      <c r="VV42" s="17">
        <v>5.0090000000000003</v>
      </c>
      <c r="VW42" s="17">
        <v>1.591</v>
      </c>
      <c r="VX42" s="17">
        <v>0.6</v>
      </c>
      <c r="VY42" s="17">
        <v>0.6</v>
      </c>
      <c r="VZ42" s="17">
        <v>0.6</v>
      </c>
      <c r="WA42" s="17">
        <v>0</v>
      </c>
      <c r="WB42" s="17">
        <v>126</v>
      </c>
      <c r="WC42" s="17">
        <v>126</v>
      </c>
      <c r="WD42" s="17">
        <v>129</v>
      </c>
      <c r="WE42" s="17">
        <v>-3</v>
      </c>
      <c r="WF42" s="17">
        <v>161.9</v>
      </c>
      <c r="WG42" s="17">
        <v>139.9</v>
      </c>
      <c r="WH42" s="17">
        <v>143</v>
      </c>
      <c r="WI42" s="17">
        <v>18.899999999999999</v>
      </c>
      <c r="WJ42" s="17">
        <v>7.5</v>
      </c>
      <c r="WK42" s="17">
        <v>5.4779999999999998</v>
      </c>
      <c r="WL42" s="17">
        <v>5.4779999999999998</v>
      </c>
      <c r="WM42" s="17">
        <v>2.0219999999999998</v>
      </c>
      <c r="WN42" s="17">
        <v>1.9</v>
      </c>
      <c r="WO42" s="17"/>
      <c r="WP42" s="17">
        <v>0.56899999999999995</v>
      </c>
      <c r="WQ42" s="17">
        <v>1.331</v>
      </c>
      <c r="WR42" s="17">
        <v>4.4000000000000004</v>
      </c>
      <c r="WS42" s="17">
        <v>4.3</v>
      </c>
      <c r="WT42" s="17">
        <v>4.3</v>
      </c>
      <c r="WU42" s="17">
        <v>0.1</v>
      </c>
      <c r="WV42" s="17">
        <v>18.2</v>
      </c>
      <c r="WW42" s="17">
        <v>18.25243</v>
      </c>
      <c r="WX42" s="17">
        <v>18.25243</v>
      </c>
      <c r="WY42" s="17">
        <v>-5.2429999999999997E-2</v>
      </c>
      <c r="WZ42" s="17">
        <v>9.3000000000000007</v>
      </c>
      <c r="XA42" s="17">
        <v>10.8</v>
      </c>
      <c r="XB42" s="17">
        <v>10.8</v>
      </c>
      <c r="XC42" s="17">
        <v>-1.5</v>
      </c>
      <c r="XD42" s="17">
        <v>43.1</v>
      </c>
      <c r="XE42" s="17">
        <v>48.268659999999997</v>
      </c>
      <c r="XF42" s="17">
        <v>42</v>
      </c>
      <c r="XG42" s="17">
        <v>1.1000000000000001</v>
      </c>
      <c r="XH42" s="17">
        <v>27.1</v>
      </c>
      <c r="XI42" s="17">
        <v>28.731339999999999</v>
      </c>
      <c r="XJ42" s="17">
        <v>25</v>
      </c>
      <c r="XK42" s="17">
        <v>2.1</v>
      </c>
      <c r="XL42" s="17">
        <v>17.100000000000001</v>
      </c>
      <c r="XM42" s="17">
        <v>17</v>
      </c>
      <c r="XN42" s="17">
        <v>14</v>
      </c>
      <c r="XO42" s="17">
        <v>3.1</v>
      </c>
      <c r="XP42" s="17"/>
      <c r="XQ42" s="17"/>
      <c r="XR42" s="17"/>
      <c r="XS42" s="17">
        <v>0</v>
      </c>
      <c r="XT42" s="17">
        <v>7.9</v>
      </c>
      <c r="XU42" s="17">
        <v>7.84</v>
      </c>
      <c r="XV42" s="17">
        <v>7.84</v>
      </c>
      <c r="XW42" s="17">
        <v>0.06</v>
      </c>
      <c r="XX42" s="17"/>
      <c r="XY42" s="17"/>
      <c r="XZ42" s="17"/>
      <c r="YA42" s="17">
        <v>0</v>
      </c>
      <c r="YB42" s="17"/>
      <c r="YC42" s="17"/>
      <c r="YD42" s="17"/>
      <c r="YE42" s="17">
        <v>0</v>
      </c>
    </row>
    <row r="43" spans="1:655" ht="24" customHeight="1" x14ac:dyDescent="0.3">
      <c r="A43" s="1"/>
      <c r="B43" s="16" t="s">
        <v>41</v>
      </c>
      <c r="C43" s="16" t="s">
        <v>752</v>
      </c>
      <c r="D43" s="17">
        <v>125.7</v>
      </c>
      <c r="E43" s="17">
        <v>100.10586000000001</v>
      </c>
      <c r="F43" s="17">
        <v>137.49172999999999</v>
      </c>
      <c r="G43" s="17">
        <v>-11.791729999999999</v>
      </c>
      <c r="H43" s="17">
        <v>640.20000000000005</v>
      </c>
      <c r="I43" s="17">
        <v>643.65809000000002</v>
      </c>
      <c r="J43" s="17">
        <v>643.65809000000002</v>
      </c>
      <c r="K43" s="17">
        <v>-3.4580899999999999</v>
      </c>
      <c r="L43" s="17">
        <v>212.4</v>
      </c>
      <c r="M43" s="17">
        <v>219.87573</v>
      </c>
      <c r="N43" s="17">
        <v>209.39341999999999</v>
      </c>
      <c r="O43" s="17">
        <v>3.00658</v>
      </c>
      <c r="P43" s="17"/>
      <c r="Q43" s="17"/>
      <c r="R43" s="17"/>
      <c r="S43" s="17">
        <v>0</v>
      </c>
      <c r="T43" s="17"/>
      <c r="U43" s="17"/>
      <c r="V43" s="17"/>
      <c r="W43" s="17">
        <v>0</v>
      </c>
      <c r="X43" s="17">
        <v>49.9</v>
      </c>
      <c r="Y43" s="17">
        <v>47.783740000000002</v>
      </c>
      <c r="Z43" s="17">
        <v>76.798050000000003</v>
      </c>
      <c r="AA43" s="17">
        <v>-26.898050000000001</v>
      </c>
      <c r="AB43" s="17">
        <v>96.2</v>
      </c>
      <c r="AC43" s="17">
        <v>134.06878</v>
      </c>
      <c r="AD43" s="17">
        <v>100.00012</v>
      </c>
      <c r="AE43" s="17">
        <v>-3.8001200000000002</v>
      </c>
      <c r="AF43" s="17"/>
      <c r="AG43" s="17"/>
      <c r="AH43" s="17"/>
      <c r="AI43" s="17">
        <v>0</v>
      </c>
      <c r="AJ43" s="17"/>
      <c r="AK43" s="17"/>
      <c r="AL43" s="17"/>
      <c r="AM43" s="17">
        <v>0</v>
      </c>
      <c r="AN43" s="17">
        <v>162.80000000000001</v>
      </c>
      <c r="AO43" s="17">
        <v>187.31336999999999</v>
      </c>
      <c r="AP43" s="17">
        <v>185.98004</v>
      </c>
      <c r="AQ43" s="17">
        <v>-23.180040000000002</v>
      </c>
      <c r="AR43" s="17">
        <v>168</v>
      </c>
      <c r="AS43" s="17">
        <v>187.31336999999999</v>
      </c>
      <c r="AT43" s="17">
        <v>185.98004</v>
      </c>
      <c r="AU43" s="17">
        <v>-17.980039999999999</v>
      </c>
      <c r="AV43" s="17">
        <v>167.3</v>
      </c>
      <c r="AW43" s="17">
        <v>187.31336999999999</v>
      </c>
      <c r="AX43" s="17">
        <v>185.98004</v>
      </c>
      <c r="AY43" s="17">
        <v>-18.680040000000002</v>
      </c>
      <c r="AZ43" s="17">
        <v>273.10000000000002</v>
      </c>
      <c r="BA43" s="17">
        <v>280.97005999999999</v>
      </c>
      <c r="BB43" s="17">
        <v>278.97005000000001</v>
      </c>
      <c r="BC43" s="17">
        <v>-5.87005</v>
      </c>
      <c r="BD43" s="17">
        <v>212</v>
      </c>
      <c r="BE43" s="17">
        <v>188.66667000000001</v>
      </c>
      <c r="BF43" s="17">
        <v>188.66667000000001</v>
      </c>
      <c r="BG43" s="17">
        <v>23.33333</v>
      </c>
      <c r="BH43" s="17">
        <v>110.7</v>
      </c>
      <c r="BI43" s="17">
        <v>94.333330000000004</v>
      </c>
      <c r="BJ43" s="17">
        <v>94.333330000000004</v>
      </c>
      <c r="BK43" s="17">
        <v>16.366669999999999</v>
      </c>
      <c r="BL43" s="17">
        <v>537.9</v>
      </c>
      <c r="BM43" s="17">
        <v>535.71717999999998</v>
      </c>
      <c r="BN43" s="17">
        <v>556.47883000000002</v>
      </c>
      <c r="BO43" s="17">
        <v>-18.57883</v>
      </c>
      <c r="BP43" s="17">
        <v>4.9000000000000004</v>
      </c>
      <c r="BQ43" s="17">
        <v>4.4318400000000002</v>
      </c>
      <c r="BR43" s="17">
        <v>4.4318400000000002</v>
      </c>
      <c r="BS43" s="17">
        <v>0.46816000000000002</v>
      </c>
      <c r="BT43" s="17"/>
      <c r="BU43" s="17"/>
      <c r="BV43" s="17"/>
      <c r="BW43" s="17">
        <v>0</v>
      </c>
      <c r="BX43" s="17"/>
      <c r="BY43" s="17"/>
      <c r="BZ43" s="17"/>
      <c r="CA43" s="17">
        <v>0</v>
      </c>
      <c r="CB43" s="17"/>
      <c r="CC43" s="17"/>
      <c r="CD43" s="17"/>
      <c r="CE43" s="17">
        <v>0</v>
      </c>
      <c r="CF43" s="17"/>
      <c r="CG43" s="17"/>
      <c r="CH43" s="17"/>
      <c r="CI43" s="17">
        <v>0</v>
      </c>
      <c r="CJ43" s="17">
        <v>144.9</v>
      </c>
      <c r="CK43" s="17">
        <v>138.33479</v>
      </c>
      <c r="CL43" s="17">
        <v>138.33479</v>
      </c>
      <c r="CM43" s="17">
        <v>6.5652100000000004</v>
      </c>
      <c r="CN43" s="17">
        <v>7</v>
      </c>
      <c r="CO43" s="17">
        <v>5.1333399999999996</v>
      </c>
      <c r="CP43" s="17">
        <v>5.1333399999999996</v>
      </c>
      <c r="CQ43" s="17">
        <v>1.86666</v>
      </c>
      <c r="CR43" s="17">
        <v>5.4</v>
      </c>
      <c r="CS43" s="17">
        <v>2.8177599999999998</v>
      </c>
      <c r="CT43" s="17">
        <v>2.8177599999999998</v>
      </c>
      <c r="CU43" s="17">
        <v>2.5822400000000001</v>
      </c>
      <c r="CV43" s="17">
        <v>0</v>
      </c>
      <c r="CW43" s="17"/>
      <c r="CX43" s="17">
        <v>0</v>
      </c>
      <c r="CY43" s="17">
        <v>0</v>
      </c>
      <c r="CZ43" s="17">
        <v>6.6</v>
      </c>
      <c r="DA43" s="17">
        <v>6.8787000000000003</v>
      </c>
      <c r="DB43" s="17">
        <v>6.8787000000000003</v>
      </c>
      <c r="DC43" s="17">
        <v>-0.2787</v>
      </c>
      <c r="DD43" s="17">
        <v>12.1</v>
      </c>
      <c r="DE43" s="17">
        <v>14.919420000000001</v>
      </c>
      <c r="DF43" s="17">
        <v>14.919420000000001</v>
      </c>
      <c r="DG43" s="17">
        <v>-2.81942</v>
      </c>
      <c r="DH43" s="17">
        <v>70.599999999999994</v>
      </c>
      <c r="DI43" s="17">
        <v>60</v>
      </c>
      <c r="DJ43" s="17">
        <v>85.96378</v>
      </c>
      <c r="DK43" s="17">
        <v>-15.36378</v>
      </c>
      <c r="DL43" s="17"/>
      <c r="DM43" s="17"/>
      <c r="DN43" s="17"/>
      <c r="DO43" s="17">
        <v>0</v>
      </c>
      <c r="DP43" s="17"/>
      <c r="DQ43" s="17"/>
      <c r="DR43" s="17"/>
      <c r="DS43" s="17">
        <v>0</v>
      </c>
      <c r="DT43" s="17"/>
      <c r="DU43" s="17"/>
      <c r="DV43" s="17"/>
      <c r="DW43" s="17">
        <v>0</v>
      </c>
      <c r="DX43" s="17"/>
      <c r="DY43" s="17"/>
      <c r="DZ43" s="17"/>
      <c r="EA43" s="17">
        <v>0</v>
      </c>
      <c r="EB43" s="17">
        <v>69.8</v>
      </c>
      <c r="EC43" s="17">
        <v>64.616429999999994</v>
      </c>
      <c r="ED43" s="17">
        <v>90.111919999999998</v>
      </c>
      <c r="EE43" s="17">
        <v>-20.311920000000001</v>
      </c>
      <c r="EF43" s="17">
        <v>109.8</v>
      </c>
      <c r="EG43" s="17">
        <v>110.26321</v>
      </c>
      <c r="EH43" s="17">
        <v>110.26321</v>
      </c>
      <c r="EI43" s="17">
        <v>-0.46321000000000001</v>
      </c>
      <c r="EJ43" s="17"/>
      <c r="EK43" s="17"/>
      <c r="EL43" s="17"/>
      <c r="EM43" s="17">
        <v>0</v>
      </c>
      <c r="EN43" s="17"/>
      <c r="EO43" s="17"/>
      <c r="EP43" s="17"/>
      <c r="EQ43" s="17">
        <v>0</v>
      </c>
      <c r="ER43" s="17"/>
      <c r="ES43" s="17"/>
      <c r="ET43" s="17"/>
      <c r="EU43" s="17">
        <v>0</v>
      </c>
      <c r="EV43" s="17">
        <v>6.5</v>
      </c>
      <c r="EW43" s="17">
        <v>6.39</v>
      </c>
      <c r="EX43" s="17">
        <v>6.39</v>
      </c>
      <c r="EY43" s="17">
        <v>0.11</v>
      </c>
      <c r="EZ43" s="17">
        <v>372.3</v>
      </c>
      <c r="FA43" s="17">
        <v>184.82288</v>
      </c>
      <c r="FB43" s="17">
        <v>185.62045000000001</v>
      </c>
      <c r="FC43" s="17">
        <v>186.67955000000001</v>
      </c>
      <c r="FD43" s="17">
        <v>42.1</v>
      </c>
      <c r="FE43" s="17">
        <v>45.103659999999998</v>
      </c>
      <c r="FF43" s="17">
        <v>45.103659999999998</v>
      </c>
      <c r="FG43" s="17">
        <v>-3.00366</v>
      </c>
      <c r="FH43" s="17">
        <v>123.9</v>
      </c>
      <c r="FI43" s="17">
        <v>123.45809</v>
      </c>
      <c r="FJ43" s="17">
        <v>123.45787</v>
      </c>
      <c r="FK43" s="17">
        <v>0.44213000000000002</v>
      </c>
      <c r="FL43" s="17">
        <v>27.1</v>
      </c>
      <c r="FM43" s="17">
        <v>27.750350000000001</v>
      </c>
      <c r="FN43" s="17">
        <v>27.750350000000001</v>
      </c>
      <c r="FO43" s="17">
        <v>-0.65034999999999998</v>
      </c>
      <c r="FP43" s="17">
        <v>18.399999999999999</v>
      </c>
      <c r="FQ43" s="17">
        <v>17.386510000000001</v>
      </c>
      <c r="FR43" s="17">
        <v>17.562139999999999</v>
      </c>
      <c r="FS43" s="17">
        <v>0.83786000000000005</v>
      </c>
      <c r="FT43" s="17">
        <v>19.8</v>
      </c>
      <c r="FU43" s="17">
        <v>19.1068</v>
      </c>
      <c r="FV43" s="17">
        <v>19.1068</v>
      </c>
      <c r="FW43" s="17">
        <v>0.69320000000000004</v>
      </c>
      <c r="FX43" s="17">
        <v>91.2</v>
      </c>
      <c r="FY43" s="17">
        <v>75.191609999999997</v>
      </c>
      <c r="FZ43" s="17">
        <v>75.191599999999994</v>
      </c>
      <c r="GA43" s="17">
        <v>16.008400000000002</v>
      </c>
      <c r="GB43" s="17">
        <v>181.7098</v>
      </c>
      <c r="GC43" s="17">
        <v>185.10007999999999</v>
      </c>
      <c r="GD43" s="17">
        <v>185.10007999999999</v>
      </c>
      <c r="GE43" s="17">
        <v>-3.3902800000000002</v>
      </c>
      <c r="GF43" s="17">
        <v>182.08072000000001</v>
      </c>
      <c r="GG43" s="17">
        <v>185.10007999999999</v>
      </c>
      <c r="GH43" s="17">
        <v>185.10007999999999</v>
      </c>
      <c r="GI43" s="17">
        <v>-3.0193599999999998</v>
      </c>
      <c r="GJ43" s="17">
        <v>181.54849999999999</v>
      </c>
      <c r="GK43" s="17">
        <v>185.10007999999999</v>
      </c>
      <c r="GL43" s="17">
        <v>185.10007999999999</v>
      </c>
      <c r="GM43" s="17">
        <v>-3.55158</v>
      </c>
      <c r="GN43" s="17">
        <v>88.6</v>
      </c>
      <c r="GO43" s="17">
        <v>88.962050000000005</v>
      </c>
      <c r="GP43" s="17">
        <v>87.747789999999995</v>
      </c>
      <c r="GQ43" s="17">
        <v>0.85221000000000002</v>
      </c>
      <c r="GR43" s="17">
        <v>0</v>
      </c>
      <c r="GS43" s="17">
        <v>0</v>
      </c>
      <c r="GT43" s="17">
        <v>0</v>
      </c>
      <c r="GU43" s="17">
        <v>0</v>
      </c>
      <c r="GV43" s="17">
        <v>1.6</v>
      </c>
      <c r="GW43" s="17">
        <v>2.7857500000000002</v>
      </c>
      <c r="GX43" s="17">
        <v>6.7322100000000002</v>
      </c>
      <c r="GY43" s="17">
        <v>-5.1322099999999997</v>
      </c>
      <c r="GZ43" s="17">
        <v>33.5</v>
      </c>
      <c r="HA43" s="17">
        <v>34.47804</v>
      </c>
      <c r="HB43" s="17">
        <v>34.47804</v>
      </c>
      <c r="HC43" s="17">
        <v>-0.97804000000000002</v>
      </c>
      <c r="HD43" s="17">
        <v>33.1</v>
      </c>
      <c r="HE43" s="17">
        <v>39.654170000000001</v>
      </c>
      <c r="HF43" s="17">
        <v>41.690289999999997</v>
      </c>
      <c r="HG43" s="17">
        <v>-8.5902899999999995</v>
      </c>
      <c r="HH43" s="17">
        <v>3.8</v>
      </c>
      <c r="HI43" s="17">
        <v>4.1192200000000003</v>
      </c>
      <c r="HJ43" s="17">
        <v>4.1192200000000003</v>
      </c>
      <c r="HK43" s="17">
        <v>-0.31922</v>
      </c>
      <c r="HL43" s="17">
        <v>13.1</v>
      </c>
      <c r="HM43" s="17">
        <v>15.830870000000001</v>
      </c>
      <c r="HN43" s="17">
        <v>15.830870000000001</v>
      </c>
      <c r="HO43" s="17">
        <v>-2.7308699999999999</v>
      </c>
      <c r="HP43" s="17">
        <v>82.8</v>
      </c>
      <c r="HQ43" s="17">
        <v>87.273110000000003</v>
      </c>
      <c r="HR43" s="17">
        <v>87.273089999999996</v>
      </c>
      <c r="HS43" s="17">
        <v>-4.47309</v>
      </c>
      <c r="HT43" s="17"/>
      <c r="HU43" s="17"/>
      <c r="HV43" s="17"/>
      <c r="HW43" s="17">
        <v>0</v>
      </c>
      <c r="HX43" s="17"/>
      <c r="HY43" s="17"/>
      <c r="HZ43" s="17"/>
      <c r="IA43" s="17">
        <v>0</v>
      </c>
      <c r="IB43" s="17">
        <v>50.7</v>
      </c>
      <c r="IC43" s="17">
        <v>85.482579999999999</v>
      </c>
      <c r="ID43" s="17">
        <v>69.384609999999995</v>
      </c>
      <c r="IE43" s="17">
        <v>-18.684609999999999</v>
      </c>
      <c r="IF43" s="17"/>
      <c r="IG43" s="17"/>
      <c r="IH43" s="17"/>
      <c r="II43" s="17">
        <v>0</v>
      </c>
      <c r="IJ43" s="17"/>
      <c r="IK43" s="17"/>
      <c r="IL43" s="17"/>
      <c r="IM43" s="17">
        <v>0</v>
      </c>
      <c r="IN43" s="17">
        <v>46.7</v>
      </c>
      <c r="IO43" s="17">
        <v>48.181449999999998</v>
      </c>
      <c r="IP43" s="17">
        <v>48.181449999999998</v>
      </c>
      <c r="IQ43" s="17">
        <v>-1.4814499999999999</v>
      </c>
      <c r="IR43" s="17"/>
      <c r="IS43" s="17"/>
      <c r="IT43" s="17"/>
      <c r="IU43" s="17">
        <v>0</v>
      </c>
      <c r="IV43" s="17"/>
      <c r="IW43" s="17"/>
      <c r="IX43" s="17"/>
      <c r="IY43" s="17">
        <v>0</v>
      </c>
      <c r="IZ43" s="17"/>
      <c r="JA43" s="17"/>
      <c r="JB43" s="17"/>
      <c r="JC43" s="17">
        <v>0</v>
      </c>
      <c r="JD43" s="17">
        <v>65.400000000000006</v>
      </c>
      <c r="JE43" s="17">
        <v>87.439689999999999</v>
      </c>
      <c r="JF43" s="17">
        <v>85.962249999999997</v>
      </c>
      <c r="JG43" s="17">
        <v>-20.562249999999999</v>
      </c>
      <c r="JH43" s="17">
        <v>174.9</v>
      </c>
      <c r="JI43" s="17">
        <v>178.52956</v>
      </c>
      <c r="JJ43" s="17">
        <v>178.52956</v>
      </c>
      <c r="JK43" s="17">
        <v>-3.6295600000000001</v>
      </c>
      <c r="JL43" s="17">
        <v>172.7</v>
      </c>
      <c r="JM43" s="17">
        <v>178.52956</v>
      </c>
      <c r="JN43" s="17">
        <v>178.52956</v>
      </c>
      <c r="JO43" s="17">
        <v>-5.8295599999999999</v>
      </c>
      <c r="JP43" s="17">
        <v>200</v>
      </c>
      <c r="JQ43" s="17">
        <v>178.52956</v>
      </c>
      <c r="JR43" s="17">
        <v>178.52956</v>
      </c>
      <c r="JS43" s="17">
        <v>21.47044</v>
      </c>
      <c r="JT43" s="17">
        <v>272</v>
      </c>
      <c r="JU43" s="17">
        <v>267.79433</v>
      </c>
      <c r="JV43" s="17">
        <v>267.79433</v>
      </c>
      <c r="JW43" s="17">
        <v>4.2056699999999996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1.5</v>
      </c>
      <c r="LE43" s="17">
        <v>1.7823899999999999</v>
      </c>
      <c r="LF43" s="17">
        <v>1.7823899999999999</v>
      </c>
      <c r="LG43" s="17">
        <v>-0.28238999999999997</v>
      </c>
      <c r="LH43" s="17">
        <v>106</v>
      </c>
      <c r="LI43" s="17">
        <v>113.69898999999999</v>
      </c>
      <c r="LJ43" s="17">
        <v>113.69901</v>
      </c>
      <c r="LK43" s="17">
        <v>-7.6990100000000004</v>
      </c>
      <c r="LL43" s="17">
        <v>92.5</v>
      </c>
      <c r="LM43" s="17">
        <v>93.690719999999999</v>
      </c>
      <c r="LN43" s="17">
        <v>92.410049999999998</v>
      </c>
      <c r="LO43" s="17">
        <v>8.9950000000000002E-2</v>
      </c>
      <c r="LP43" s="17">
        <v>63</v>
      </c>
      <c r="LQ43" s="17">
        <v>67.133979999999994</v>
      </c>
      <c r="LR43" s="17">
        <v>67.133979999999994</v>
      </c>
      <c r="LS43" s="17">
        <v>-4.1339800000000002</v>
      </c>
      <c r="LT43" s="17">
        <v>69.900000000000006</v>
      </c>
      <c r="LU43" s="17">
        <v>72.866010000000003</v>
      </c>
      <c r="LV43" s="17">
        <v>72.373850000000004</v>
      </c>
      <c r="LW43" s="17">
        <v>-2.4738500000000001</v>
      </c>
      <c r="LX43" s="17">
        <v>29.9</v>
      </c>
      <c r="LY43" s="17">
        <v>29.951460000000001</v>
      </c>
      <c r="LZ43" s="17">
        <v>29.951450000000001</v>
      </c>
      <c r="MA43" s="17">
        <v>-5.1450000000000003E-2</v>
      </c>
      <c r="MB43" s="17">
        <v>0</v>
      </c>
      <c r="MC43" s="17"/>
      <c r="MD43" s="17">
        <v>0</v>
      </c>
      <c r="ME43" s="17">
        <v>0</v>
      </c>
      <c r="MF43" s="17"/>
      <c r="MG43" s="17"/>
      <c r="MH43" s="17"/>
      <c r="MI43" s="17">
        <v>0</v>
      </c>
      <c r="MJ43" s="17"/>
      <c r="MK43" s="17"/>
      <c r="ML43" s="17"/>
      <c r="MM43" s="17">
        <v>0</v>
      </c>
      <c r="MN43" s="17">
        <v>144.9</v>
      </c>
      <c r="MO43" s="17">
        <v>143.88266999999999</v>
      </c>
      <c r="MP43" s="17">
        <v>146.56122999999999</v>
      </c>
      <c r="MQ43" s="17">
        <v>-1.66123</v>
      </c>
      <c r="MR43" s="17"/>
      <c r="MS43" s="17"/>
      <c r="MT43" s="17"/>
      <c r="MU43" s="17">
        <v>0</v>
      </c>
      <c r="MV43" s="17">
        <v>69.099999999999994</v>
      </c>
      <c r="MW43" s="17">
        <v>71.941329999999994</v>
      </c>
      <c r="MX43" s="17">
        <v>73.280609999999996</v>
      </c>
      <c r="MY43" s="17">
        <v>-4.1806099999999997</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v>0.107</v>
      </c>
      <c r="OD43" s="17">
        <v>0.107</v>
      </c>
      <c r="OE43" s="17">
        <v>-0.107</v>
      </c>
      <c r="OF43" s="17">
        <v>123.7</v>
      </c>
      <c r="OG43" s="17">
        <v>131.92400000000001</v>
      </c>
      <c r="OH43" s="17">
        <v>131.92400000000001</v>
      </c>
      <c r="OI43" s="17">
        <v>-8.2240000000000002</v>
      </c>
      <c r="OJ43" s="17">
        <v>0</v>
      </c>
      <c r="OK43" s="17">
        <v>0.41099999999999998</v>
      </c>
      <c r="OL43" s="17">
        <v>0.41099999999999998</v>
      </c>
      <c r="OM43" s="17">
        <v>-0.41099999999999998</v>
      </c>
      <c r="ON43" s="17">
        <v>12.4</v>
      </c>
      <c r="OO43" s="17">
        <v>8.8650000000000002</v>
      </c>
      <c r="OP43" s="17">
        <v>8.8650000000000002</v>
      </c>
      <c r="OQ43" s="17">
        <v>3.5350000000000001</v>
      </c>
      <c r="OR43" s="17">
        <v>0</v>
      </c>
      <c r="OS43" s="17"/>
      <c r="OT43" s="17">
        <v>0</v>
      </c>
      <c r="OU43" s="17">
        <v>0</v>
      </c>
      <c r="OV43" s="17">
        <v>12.6</v>
      </c>
      <c r="OW43" s="17">
        <v>11.45631</v>
      </c>
      <c r="OX43" s="17">
        <v>11.45631</v>
      </c>
      <c r="OY43" s="17">
        <v>1.1436900000000001</v>
      </c>
      <c r="OZ43" s="17">
        <v>9.9</v>
      </c>
      <c r="PA43" s="17">
        <v>9</v>
      </c>
      <c r="PB43" s="17">
        <v>9</v>
      </c>
      <c r="PC43" s="17">
        <v>0.9</v>
      </c>
      <c r="PD43" s="17">
        <v>4.0999999999999996</v>
      </c>
      <c r="PE43" s="17">
        <v>3.7822499999999999</v>
      </c>
      <c r="PF43" s="17">
        <v>5.6699900000000003</v>
      </c>
      <c r="PG43" s="17">
        <v>-1.56999</v>
      </c>
      <c r="PH43" s="17">
        <v>0.5</v>
      </c>
      <c r="PI43" s="17">
        <v>1</v>
      </c>
      <c r="PJ43" s="17">
        <v>1</v>
      </c>
      <c r="PK43" s="17">
        <v>-0.5</v>
      </c>
      <c r="PL43" s="17">
        <v>2.5</v>
      </c>
      <c r="PM43" s="17">
        <v>3.25</v>
      </c>
      <c r="PN43" s="17">
        <v>3.25</v>
      </c>
      <c r="PO43" s="17">
        <v>-0.75</v>
      </c>
      <c r="PP43" s="17">
        <v>2.6</v>
      </c>
      <c r="PQ43" s="17">
        <v>2.5</v>
      </c>
      <c r="PR43" s="17">
        <v>2.5</v>
      </c>
      <c r="PS43" s="17">
        <v>0.1</v>
      </c>
      <c r="PT43" s="17">
        <v>20.100000000000001</v>
      </c>
      <c r="PU43" s="17">
        <v>19.417480000000001</v>
      </c>
      <c r="PV43" s="17">
        <v>19.417480000000001</v>
      </c>
      <c r="PW43" s="17">
        <v>0.68252000000000002</v>
      </c>
      <c r="PX43" s="17">
        <v>14.3</v>
      </c>
      <c r="PY43" s="17">
        <v>13.592230000000001</v>
      </c>
      <c r="PZ43" s="17">
        <v>13.592230000000001</v>
      </c>
      <c r="QA43" s="17">
        <v>0.70777000000000001</v>
      </c>
      <c r="QB43" s="17">
        <v>9.9</v>
      </c>
      <c r="QC43" s="17">
        <v>10</v>
      </c>
      <c r="QD43" s="17">
        <v>10</v>
      </c>
      <c r="QE43" s="17">
        <v>-0.1</v>
      </c>
      <c r="QF43" s="17">
        <v>3.3</v>
      </c>
      <c r="QG43" s="17">
        <v>3.5</v>
      </c>
      <c r="QH43" s="17">
        <v>3.5</v>
      </c>
      <c r="QI43" s="17">
        <v>-0.2</v>
      </c>
      <c r="QJ43" s="17">
        <v>18.5</v>
      </c>
      <c r="QK43" s="17">
        <v>17.961169999999999</v>
      </c>
      <c r="QL43" s="17">
        <v>17.96116</v>
      </c>
      <c r="QM43" s="17">
        <v>0.53883999999999999</v>
      </c>
      <c r="QN43" s="17">
        <v>0</v>
      </c>
      <c r="QO43" s="17"/>
      <c r="QP43" s="17">
        <v>0</v>
      </c>
      <c r="QQ43" s="17">
        <v>0</v>
      </c>
      <c r="QR43" s="17">
        <v>0</v>
      </c>
      <c r="QS43" s="17">
        <v>0.33600000000000002</v>
      </c>
      <c r="QT43" s="17">
        <v>0.33600000000000002</v>
      </c>
      <c r="QU43" s="17">
        <v>-0.33600000000000002</v>
      </c>
      <c r="QV43" s="17">
        <v>31.7</v>
      </c>
      <c r="QW43" s="17">
        <v>31.1</v>
      </c>
      <c r="QX43" s="17">
        <v>30.440999999999999</v>
      </c>
      <c r="QY43" s="17">
        <v>1.2589999999999999</v>
      </c>
      <c r="QZ43" s="17">
        <v>84.9</v>
      </c>
      <c r="RA43" s="17">
        <v>88.1</v>
      </c>
      <c r="RB43" s="17">
        <v>88.78</v>
      </c>
      <c r="RC43" s="17">
        <v>-3.88</v>
      </c>
      <c r="RD43" s="17">
        <v>4.5</v>
      </c>
      <c r="RE43" s="17">
        <v>2.9009999999999998</v>
      </c>
      <c r="RF43" s="17">
        <v>2.9009999999999998</v>
      </c>
      <c r="RG43" s="17">
        <v>1.599</v>
      </c>
      <c r="RH43" s="17">
        <v>2.2000000000000002</v>
      </c>
      <c r="RI43" s="17">
        <v>2.4</v>
      </c>
      <c r="RJ43" s="17">
        <v>2.4</v>
      </c>
      <c r="RK43" s="17">
        <v>-0.2</v>
      </c>
      <c r="RL43" s="17">
        <v>0</v>
      </c>
      <c r="RM43" s="17"/>
      <c r="RN43" s="17">
        <v>0</v>
      </c>
      <c r="RO43" s="17">
        <v>0</v>
      </c>
      <c r="RP43" s="17">
        <v>2.9</v>
      </c>
      <c r="RQ43" s="17">
        <v>2.8</v>
      </c>
      <c r="RR43" s="17">
        <v>2.8</v>
      </c>
      <c r="RS43" s="17">
        <v>0.1</v>
      </c>
      <c r="RT43" s="17">
        <v>0</v>
      </c>
      <c r="RU43" s="17"/>
      <c r="RV43" s="17">
        <v>0</v>
      </c>
      <c r="RW43" s="17">
        <v>0</v>
      </c>
      <c r="RX43" s="17">
        <v>2.4</v>
      </c>
      <c r="RY43" s="17">
        <v>2.4510000000000001</v>
      </c>
      <c r="RZ43" s="17">
        <v>2.4510000000000001</v>
      </c>
      <c r="SA43" s="17">
        <v>-5.0999999999999997E-2</v>
      </c>
      <c r="SB43" s="17">
        <v>14.5</v>
      </c>
      <c r="SC43" s="17">
        <v>19.772790000000001</v>
      </c>
      <c r="SD43" s="17">
        <v>16.049199999999999</v>
      </c>
      <c r="SE43" s="17">
        <v>-1.5491999999999999</v>
      </c>
      <c r="SF43" s="17">
        <v>1.7</v>
      </c>
      <c r="SG43" s="17">
        <v>1.9</v>
      </c>
      <c r="SH43" s="17">
        <v>1.9</v>
      </c>
      <c r="SI43" s="17">
        <v>-0.2</v>
      </c>
      <c r="SJ43" s="17"/>
      <c r="SK43" s="17"/>
      <c r="SL43" s="17"/>
      <c r="SM43" s="17">
        <v>0</v>
      </c>
      <c r="SN43" s="17">
        <v>9.6</v>
      </c>
      <c r="SO43" s="17">
        <v>9.6999999999999993</v>
      </c>
      <c r="SP43" s="17">
        <v>9.6999999999999993</v>
      </c>
      <c r="SQ43" s="17">
        <v>-0.1</v>
      </c>
      <c r="SR43" s="17">
        <v>4.3</v>
      </c>
      <c r="SS43" s="17">
        <v>3.9</v>
      </c>
      <c r="ST43" s="17">
        <v>3.9</v>
      </c>
      <c r="SU43" s="17">
        <v>0.4</v>
      </c>
      <c r="SV43" s="17">
        <v>5.9</v>
      </c>
      <c r="SW43" s="17">
        <v>6</v>
      </c>
      <c r="SX43" s="17">
        <v>6</v>
      </c>
      <c r="SY43" s="17">
        <v>-0.1</v>
      </c>
      <c r="SZ43" s="17">
        <v>8.4</v>
      </c>
      <c r="TA43" s="17">
        <v>4.5</v>
      </c>
      <c r="TB43" s="17">
        <v>4.5</v>
      </c>
      <c r="TC43" s="17">
        <v>3.9</v>
      </c>
      <c r="TD43" s="17">
        <v>14.9</v>
      </c>
      <c r="TE43" s="17">
        <v>15.922330000000001</v>
      </c>
      <c r="TF43" s="17">
        <v>15.922330000000001</v>
      </c>
      <c r="TG43" s="17">
        <v>-1.02233</v>
      </c>
      <c r="TH43" s="17">
        <v>30.3</v>
      </c>
      <c r="TI43" s="17">
        <v>28.573</v>
      </c>
      <c r="TJ43" s="17">
        <v>28.573</v>
      </c>
      <c r="TK43" s="17">
        <v>1.7270000000000001</v>
      </c>
      <c r="TL43" s="17">
        <v>72.8</v>
      </c>
      <c r="TM43" s="17">
        <v>72.132000000000005</v>
      </c>
      <c r="TN43" s="17">
        <v>72.132000000000005</v>
      </c>
      <c r="TO43" s="17">
        <v>0.66800000000000004</v>
      </c>
      <c r="TP43" s="17"/>
      <c r="TQ43" s="17"/>
      <c r="TR43" s="17"/>
      <c r="TS43" s="17">
        <v>0</v>
      </c>
      <c r="TT43" s="17">
        <v>86.5</v>
      </c>
      <c r="TU43" s="17">
        <v>81.56841</v>
      </c>
      <c r="TV43" s="17">
        <v>95.301000000000002</v>
      </c>
      <c r="TW43" s="17">
        <v>-8.8010000000000002</v>
      </c>
      <c r="TX43" s="17">
        <v>84.3</v>
      </c>
      <c r="TY43" s="17">
        <v>99.865790000000004</v>
      </c>
      <c r="TZ43" s="17">
        <v>87.757999999999996</v>
      </c>
      <c r="UA43" s="17">
        <v>-3.4580000000000002</v>
      </c>
      <c r="UB43" s="17">
        <v>15.2</v>
      </c>
      <c r="UC43" s="17">
        <v>10.251150000000001</v>
      </c>
      <c r="UD43" s="17">
        <v>14.609</v>
      </c>
      <c r="UE43" s="17">
        <v>0.59099999999999997</v>
      </c>
      <c r="UF43" s="17">
        <v>10</v>
      </c>
      <c r="UG43" s="17">
        <v>12.627470000000001</v>
      </c>
      <c r="UH43" s="17">
        <v>13.476000000000001</v>
      </c>
      <c r="UI43" s="17">
        <v>-3.476</v>
      </c>
      <c r="UJ43" s="17">
        <v>11</v>
      </c>
      <c r="UK43" s="17">
        <v>9</v>
      </c>
      <c r="UL43" s="17">
        <v>9</v>
      </c>
      <c r="UM43" s="17">
        <v>2</v>
      </c>
      <c r="UN43" s="17">
        <v>3.8</v>
      </c>
      <c r="UO43" s="17">
        <v>3</v>
      </c>
      <c r="UP43" s="17">
        <v>3</v>
      </c>
      <c r="UQ43" s="17">
        <v>0.8</v>
      </c>
      <c r="UR43" s="17">
        <v>7.8</v>
      </c>
      <c r="US43" s="17">
        <v>7.5</v>
      </c>
      <c r="UT43" s="17">
        <v>7.5</v>
      </c>
      <c r="UU43" s="17">
        <v>0.3</v>
      </c>
      <c r="UV43" s="17">
        <v>6.6</v>
      </c>
      <c r="UW43" s="17">
        <v>6</v>
      </c>
      <c r="UX43" s="17">
        <v>6</v>
      </c>
      <c r="UY43" s="17">
        <v>0.6</v>
      </c>
      <c r="UZ43" s="17">
        <v>7.2</v>
      </c>
      <c r="VA43" s="17">
        <v>7</v>
      </c>
      <c r="VB43" s="17">
        <v>7</v>
      </c>
      <c r="VC43" s="17">
        <v>0.2</v>
      </c>
      <c r="VD43" s="17">
        <v>7.4</v>
      </c>
      <c r="VE43" s="17">
        <v>7</v>
      </c>
      <c r="VF43" s="17">
        <v>7</v>
      </c>
      <c r="VG43" s="17">
        <v>0.4</v>
      </c>
      <c r="VH43" s="17">
        <v>7.5</v>
      </c>
      <c r="VI43" s="17">
        <v>7.9409999999999998</v>
      </c>
      <c r="VJ43" s="17">
        <v>7.9409999999999998</v>
      </c>
      <c r="VK43" s="17">
        <v>-0.441</v>
      </c>
      <c r="VL43" s="17">
        <v>0</v>
      </c>
      <c r="VM43" s="17">
        <v>0.99</v>
      </c>
      <c r="VN43" s="17">
        <v>0.99</v>
      </c>
      <c r="VO43" s="17">
        <v>-0.99</v>
      </c>
      <c r="VP43" s="17">
        <v>0</v>
      </c>
      <c r="VQ43" s="17">
        <v>0.77800000000000002</v>
      </c>
      <c r="VR43" s="17">
        <v>0.77800000000000002</v>
      </c>
      <c r="VS43" s="17">
        <v>-0.77800000000000002</v>
      </c>
      <c r="VT43" s="17">
        <v>0</v>
      </c>
      <c r="VU43" s="17">
        <v>0.35699999999999998</v>
      </c>
      <c r="VV43" s="17">
        <v>0.35699999999999998</v>
      </c>
      <c r="VW43" s="17">
        <v>-0.35699999999999998</v>
      </c>
      <c r="VX43" s="17">
        <v>0.6</v>
      </c>
      <c r="VY43" s="17">
        <v>0.6</v>
      </c>
      <c r="VZ43" s="17">
        <v>0.6</v>
      </c>
      <c r="WA43" s="17">
        <v>0</v>
      </c>
      <c r="WB43" s="17">
        <v>126.5</v>
      </c>
      <c r="WC43" s="17">
        <v>126</v>
      </c>
      <c r="WD43" s="17">
        <v>129</v>
      </c>
      <c r="WE43" s="17">
        <v>-2.5</v>
      </c>
      <c r="WF43" s="17">
        <v>161.69999999999999</v>
      </c>
      <c r="WG43" s="17">
        <v>137.30000000000001</v>
      </c>
      <c r="WH43" s="17">
        <v>143</v>
      </c>
      <c r="WI43" s="17">
        <v>18.7</v>
      </c>
      <c r="WJ43" s="17">
        <v>0</v>
      </c>
      <c r="WK43" s="17">
        <v>0.40100000000000002</v>
      </c>
      <c r="WL43" s="17">
        <v>0.40100000000000002</v>
      </c>
      <c r="WM43" s="17">
        <v>-0.40100000000000002</v>
      </c>
      <c r="WN43" s="17">
        <v>0</v>
      </c>
      <c r="WO43" s="17"/>
      <c r="WP43" s="17">
        <v>0</v>
      </c>
      <c r="WQ43" s="17">
        <v>0</v>
      </c>
      <c r="WR43" s="17">
        <v>4.4000000000000004</v>
      </c>
      <c r="WS43" s="17">
        <v>4.3</v>
      </c>
      <c r="WT43" s="17">
        <v>4.3</v>
      </c>
      <c r="WU43" s="17">
        <v>0.1</v>
      </c>
      <c r="WV43" s="17">
        <v>18.3</v>
      </c>
      <c r="WW43" s="17">
        <v>18.25243</v>
      </c>
      <c r="WX43" s="17">
        <v>18.25243</v>
      </c>
      <c r="WY43" s="17">
        <v>4.7570000000000001E-2</v>
      </c>
      <c r="WZ43" s="17">
        <v>9</v>
      </c>
      <c r="XA43" s="17">
        <v>10.8</v>
      </c>
      <c r="XB43" s="17">
        <v>10.8</v>
      </c>
      <c r="XC43" s="17">
        <v>-1.8</v>
      </c>
      <c r="XD43" s="17">
        <v>42.7</v>
      </c>
      <c r="XE43" s="17">
        <v>48.268659999999997</v>
      </c>
      <c r="XF43" s="17">
        <v>42</v>
      </c>
      <c r="XG43" s="17">
        <v>0.7</v>
      </c>
      <c r="XH43" s="17">
        <v>28.2</v>
      </c>
      <c r="XI43" s="17">
        <v>28.731339999999999</v>
      </c>
      <c r="XJ43" s="17">
        <v>25</v>
      </c>
      <c r="XK43" s="17">
        <v>3.2</v>
      </c>
      <c r="XL43" s="17">
        <v>17</v>
      </c>
      <c r="XM43" s="17">
        <v>17</v>
      </c>
      <c r="XN43" s="17">
        <v>14</v>
      </c>
      <c r="XO43" s="17">
        <v>3</v>
      </c>
      <c r="XP43" s="17"/>
      <c r="XQ43" s="17"/>
      <c r="XR43" s="17"/>
      <c r="XS43" s="17">
        <v>0</v>
      </c>
      <c r="XT43" s="17">
        <v>8.1</v>
      </c>
      <c r="XU43" s="17">
        <v>7.84</v>
      </c>
      <c r="XV43" s="17">
        <v>7.84</v>
      </c>
      <c r="XW43" s="17">
        <v>0.26</v>
      </c>
      <c r="XX43" s="17"/>
      <c r="XY43" s="17"/>
      <c r="XZ43" s="17"/>
      <c r="YA43" s="17">
        <v>0</v>
      </c>
      <c r="YB43" s="17"/>
      <c r="YC43" s="17"/>
      <c r="YD43" s="17"/>
      <c r="YE43" s="17">
        <v>0</v>
      </c>
    </row>
    <row r="44" spans="1:655" ht="24" customHeight="1" x14ac:dyDescent="0.3">
      <c r="A44" s="1"/>
      <c r="B44" s="16" t="s">
        <v>41</v>
      </c>
      <c r="C44" s="16" t="s">
        <v>753</v>
      </c>
      <c r="D44" s="17">
        <v>123</v>
      </c>
      <c r="E44" s="17">
        <v>99.627589999999998</v>
      </c>
      <c r="F44" s="17">
        <v>138.16865999999999</v>
      </c>
      <c r="G44" s="17">
        <v>-15.168659999999999</v>
      </c>
      <c r="H44" s="17">
        <v>643.9</v>
      </c>
      <c r="I44" s="17">
        <v>643.65809000000002</v>
      </c>
      <c r="J44" s="17">
        <v>643.65809000000002</v>
      </c>
      <c r="K44" s="17">
        <v>0.24190999999999999</v>
      </c>
      <c r="L44" s="17">
        <v>213.3</v>
      </c>
      <c r="M44" s="17">
        <v>219.87573</v>
      </c>
      <c r="N44" s="17">
        <v>209.39341999999999</v>
      </c>
      <c r="O44" s="17">
        <v>3.9065799999999999</v>
      </c>
      <c r="P44" s="17"/>
      <c r="Q44" s="17"/>
      <c r="R44" s="17"/>
      <c r="S44" s="17">
        <v>0</v>
      </c>
      <c r="T44" s="17"/>
      <c r="U44" s="17"/>
      <c r="V44" s="17"/>
      <c r="W44" s="17">
        <v>0</v>
      </c>
      <c r="X44" s="17">
        <v>49.9</v>
      </c>
      <c r="Y44" s="17">
        <v>76.798169999999999</v>
      </c>
      <c r="Z44" s="17">
        <v>72.93871</v>
      </c>
      <c r="AA44" s="17">
        <v>-23.038709999999998</v>
      </c>
      <c r="AB44" s="17">
        <v>95.8</v>
      </c>
      <c r="AC44" s="17">
        <v>219.99999</v>
      </c>
      <c r="AD44" s="17">
        <v>100.00006999999999</v>
      </c>
      <c r="AE44" s="17">
        <v>-4.2000700000000002</v>
      </c>
      <c r="AF44" s="17"/>
      <c r="AG44" s="17"/>
      <c r="AH44" s="17"/>
      <c r="AI44" s="17">
        <v>0</v>
      </c>
      <c r="AJ44" s="17"/>
      <c r="AK44" s="17"/>
      <c r="AL44" s="17"/>
      <c r="AM44" s="17">
        <v>0</v>
      </c>
      <c r="AN44" s="17">
        <v>158.5</v>
      </c>
      <c r="AO44" s="17">
        <v>187.31336999999999</v>
      </c>
      <c r="AP44" s="17">
        <v>185.98004</v>
      </c>
      <c r="AQ44" s="17">
        <v>-27.480039999999999</v>
      </c>
      <c r="AR44" s="17">
        <v>157.9</v>
      </c>
      <c r="AS44" s="17">
        <v>187.31336999999999</v>
      </c>
      <c r="AT44" s="17">
        <v>185.98004</v>
      </c>
      <c r="AU44" s="17">
        <v>-28.08004</v>
      </c>
      <c r="AV44" s="17">
        <v>157.80000000000001</v>
      </c>
      <c r="AW44" s="17">
        <v>187.31336999999999</v>
      </c>
      <c r="AX44" s="17">
        <v>185.98004</v>
      </c>
      <c r="AY44" s="17">
        <v>-28.180040000000002</v>
      </c>
      <c r="AZ44" s="17">
        <v>255.4</v>
      </c>
      <c r="BA44" s="17">
        <v>280.97005000000001</v>
      </c>
      <c r="BB44" s="17">
        <v>278.97005000000001</v>
      </c>
      <c r="BC44" s="17">
        <v>-23.570049999999998</v>
      </c>
      <c r="BD44" s="17">
        <v>213</v>
      </c>
      <c r="BE44" s="17">
        <v>188.66667000000001</v>
      </c>
      <c r="BF44" s="17">
        <v>188.66667000000001</v>
      </c>
      <c r="BG44" s="17">
        <v>24.33333</v>
      </c>
      <c r="BH44" s="17">
        <v>110.5</v>
      </c>
      <c r="BI44" s="17">
        <v>94.333330000000004</v>
      </c>
      <c r="BJ44" s="17">
        <v>94.333330000000004</v>
      </c>
      <c r="BK44" s="17">
        <v>16.16667</v>
      </c>
      <c r="BL44" s="17">
        <v>551</v>
      </c>
      <c r="BM44" s="17">
        <v>381.30579999999998</v>
      </c>
      <c r="BN44" s="17">
        <v>565.53967999999998</v>
      </c>
      <c r="BO44" s="17">
        <v>-14.539680000000001</v>
      </c>
      <c r="BP44" s="17">
        <v>4.9000000000000004</v>
      </c>
      <c r="BQ44" s="17">
        <v>4.4318400000000002</v>
      </c>
      <c r="BR44" s="17">
        <v>4.4318400000000002</v>
      </c>
      <c r="BS44" s="17">
        <v>0.46816000000000002</v>
      </c>
      <c r="BT44" s="17"/>
      <c r="BU44" s="17"/>
      <c r="BV44" s="17"/>
      <c r="BW44" s="17">
        <v>0</v>
      </c>
      <c r="BX44" s="17"/>
      <c r="BY44" s="17"/>
      <c r="BZ44" s="17"/>
      <c r="CA44" s="17">
        <v>0</v>
      </c>
      <c r="CB44" s="17"/>
      <c r="CC44" s="17"/>
      <c r="CD44" s="17"/>
      <c r="CE44" s="17">
        <v>0</v>
      </c>
      <c r="CF44" s="17"/>
      <c r="CG44" s="17"/>
      <c r="CH44" s="17"/>
      <c r="CI44" s="17">
        <v>0</v>
      </c>
      <c r="CJ44" s="17">
        <v>145.30000000000001</v>
      </c>
      <c r="CK44" s="17">
        <v>138.33479</v>
      </c>
      <c r="CL44" s="17">
        <v>138.33479</v>
      </c>
      <c r="CM44" s="17">
        <v>6.9652099999999999</v>
      </c>
      <c r="CN44" s="17">
        <v>7</v>
      </c>
      <c r="CO44" s="17">
        <v>5.1333399999999996</v>
      </c>
      <c r="CP44" s="17">
        <v>5.1333399999999996</v>
      </c>
      <c r="CQ44" s="17">
        <v>1.86666</v>
      </c>
      <c r="CR44" s="17">
        <v>5.4</v>
      </c>
      <c r="CS44" s="17">
        <v>2.8177599999999998</v>
      </c>
      <c r="CT44" s="17">
        <v>2.8177599999999998</v>
      </c>
      <c r="CU44" s="17">
        <v>2.5822400000000001</v>
      </c>
      <c r="CV44" s="17">
        <v>0</v>
      </c>
      <c r="CW44" s="17"/>
      <c r="CX44" s="17">
        <v>0</v>
      </c>
      <c r="CY44" s="17">
        <v>0</v>
      </c>
      <c r="CZ44" s="17">
        <v>6.6</v>
      </c>
      <c r="DA44" s="17">
        <v>6.8787000000000003</v>
      </c>
      <c r="DB44" s="17">
        <v>6.8787000000000003</v>
      </c>
      <c r="DC44" s="17">
        <v>-0.2787</v>
      </c>
      <c r="DD44" s="17">
        <v>12.1</v>
      </c>
      <c r="DE44" s="17">
        <v>14.919420000000001</v>
      </c>
      <c r="DF44" s="17">
        <v>14.919420000000001</v>
      </c>
      <c r="DG44" s="17">
        <v>-2.81942</v>
      </c>
      <c r="DH44" s="17">
        <v>70.099999999999994</v>
      </c>
      <c r="DI44" s="17">
        <v>83.181780000000003</v>
      </c>
      <c r="DJ44" s="17">
        <v>89.548689999999993</v>
      </c>
      <c r="DK44" s="17">
        <v>-19.448689999999999</v>
      </c>
      <c r="DL44" s="17"/>
      <c r="DM44" s="17"/>
      <c r="DN44" s="17"/>
      <c r="DO44" s="17">
        <v>0</v>
      </c>
      <c r="DP44" s="17"/>
      <c r="DQ44" s="17"/>
      <c r="DR44" s="17"/>
      <c r="DS44" s="17">
        <v>0</v>
      </c>
      <c r="DT44" s="17"/>
      <c r="DU44" s="17"/>
      <c r="DV44" s="17"/>
      <c r="DW44" s="17">
        <v>0</v>
      </c>
      <c r="DX44" s="17"/>
      <c r="DY44" s="17"/>
      <c r="DZ44" s="17"/>
      <c r="EA44" s="17">
        <v>0</v>
      </c>
      <c r="EB44" s="17">
        <v>69.599999999999994</v>
      </c>
      <c r="EC44" s="17">
        <v>80.517579999999995</v>
      </c>
      <c r="ED44" s="17">
        <v>91.556799999999996</v>
      </c>
      <c r="EE44" s="17">
        <v>-21.956800000000001</v>
      </c>
      <c r="EF44" s="17">
        <v>110.2</v>
      </c>
      <c r="EG44" s="17">
        <v>110.26321</v>
      </c>
      <c r="EH44" s="17">
        <v>110.26321</v>
      </c>
      <c r="EI44" s="17">
        <v>-6.3210000000000002E-2</v>
      </c>
      <c r="EJ44" s="17"/>
      <c r="EK44" s="17"/>
      <c r="EL44" s="17"/>
      <c r="EM44" s="17">
        <v>0</v>
      </c>
      <c r="EN44" s="17"/>
      <c r="EO44" s="17"/>
      <c r="EP44" s="17"/>
      <c r="EQ44" s="17">
        <v>0</v>
      </c>
      <c r="ER44" s="17"/>
      <c r="ES44" s="17"/>
      <c r="ET44" s="17"/>
      <c r="EU44" s="17">
        <v>0</v>
      </c>
      <c r="EV44" s="17">
        <v>6.5</v>
      </c>
      <c r="EW44" s="17">
        <v>6.39</v>
      </c>
      <c r="EX44" s="17">
        <v>6.39</v>
      </c>
      <c r="EY44" s="17">
        <v>0.11</v>
      </c>
      <c r="EZ44" s="17">
        <v>343.3</v>
      </c>
      <c r="FA44" s="17">
        <v>382.23597999999998</v>
      </c>
      <c r="FB44" s="17">
        <v>182.56098</v>
      </c>
      <c r="FC44" s="17">
        <v>160.73902000000001</v>
      </c>
      <c r="FD44" s="17">
        <v>43.9</v>
      </c>
      <c r="FE44" s="17">
        <v>45.103659999999998</v>
      </c>
      <c r="FF44" s="17">
        <v>45.103659999999998</v>
      </c>
      <c r="FG44" s="17">
        <v>-1.20366</v>
      </c>
      <c r="FH44" s="17">
        <v>122.6</v>
      </c>
      <c r="FI44" s="17">
        <v>123.45809</v>
      </c>
      <c r="FJ44" s="17">
        <v>123.45782</v>
      </c>
      <c r="FK44" s="17">
        <v>-0.85782000000000003</v>
      </c>
      <c r="FL44" s="17">
        <v>25.8</v>
      </c>
      <c r="FM44" s="17">
        <v>27.750350000000001</v>
      </c>
      <c r="FN44" s="17">
        <v>27.750350000000001</v>
      </c>
      <c r="FO44" s="17">
        <v>-1.95035</v>
      </c>
      <c r="FP44" s="17">
        <v>18.5</v>
      </c>
      <c r="FQ44" s="17">
        <v>17.386510000000001</v>
      </c>
      <c r="FR44" s="17">
        <v>17.562139999999999</v>
      </c>
      <c r="FS44" s="17">
        <v>0.93786000000000003</v>
      </c>
      <c r="FT44" s="17">
        <v>19.8</v>
      </c>
      <c r="FU44" s="17">
        <v>19.1068</v>
      </c>
      <c r="FV44" s="17">
        <v>19.1068</v>
      </c>
      <c r="FW44" s="17">
        <v>0.69320000000000004</v>
      </c>
      <c r="FX44" s="17">
        <v>91.2</v>
      </c>
      <c r="FY44" s="17">
        <v>75.191599999999994</v>
      </c>
      <c r="FZ44" s="17">
        <v>75.191599999999994</v>
      </c>
      <c r="GA44" s="17">
        <v>16.008400000000002</v>
      </c>
      <c r="GB44" s="17">
        <v>180.70433</v>
      </c>
      <c r="GC44" s="17">
        <v>185.10007999999999</v>
      </c>
      <c r="GD44" s="17">
        <v>185.10007999999999</v>
      </c>
      <c r="GE44" s="17">
        <v>-4.3957499999999996</v>
      </c>
      <c r="GF44" s="17">
        <v>182.05788999999999</v>
      </c>
      <c r="GG44" s="17">
        <v>185.10007999999999</v>
      </c>
      <c r="GH44" s="17">
        <v>185.10007999999999</v>
      </c>
      <c r="GI44" s="17">
        <v>-3.0421900000000002</v>
      </c>
      <c r="GJ44" s="17">
        <v>182.35103000000001</v>
      </c>
      <c r="GK44" s="17">
        <v>185.10007999999999</v>
      </c>
      <c r="GL44" s="17">
        <v>185.10007999999999</v>
      </c>
      <c r="GM44" s="17">
        <v>-2.74905</v>
      </c>
      <c r="GN44" s="17">
        <v>87.8</v>
      </c>
      <c r="GO44" s="17">
        <v>88.962050000000005</v>
      </c>
      <c r="GP44" s="17">
        <v>87.056110000000004</v>
      </c>
      <c r="GQ44" s="17">
        <v>0.74389000000000005</v>
      </c>
      <c r="GR44" s="17">
        <v>0</v>
      </c>
      <c r="GS44" s="17">
        <v>0</v>
      </c>
      <c r="GT44" s="17">
        <v>0</v>
      </c>
      <c r="GU44" s="17">
        <v>0</v>
      </c>
      <c r="GV44" s="17">
        <v>1.6</v>
      </c>
      <c r="GW44" s="17">
        <v>2.7857500000000002</v>
      </c>
      <c r="GX44" s="17">
        <v>6.7322100000000002</v>
      </c>
      <c r="GY44" s="17">
        <v>-5.1322099999999997</v>
      </c>
      <c r="GZ44" s="17">
        <v>33.299999999999997</v>
      </c>
      <c r="HA44" s="17">
        <v>34.47804</v>
      </c>
      <c r="HB44" s="17">
        <v>34.47804</v>
      </c>
      <c r="HC44" s="17">
        <v>-1.17804</v>
      </c>
      <c r="HD44" s="17">
        <v>33.5</v>
      </c>
      <c r="HE44" s="17">
        <v>39.654170000000001</v>
      </c>
      <c r="HF44" s="17">
        <v>41.690289999999997</v>
      </c>
      <c r="HG44" s="17">
        <v>-8.1902899999999992</v>
      </c>
      <c r="HH44" s="17">
        <v>3.8</v>
      </c>
      <c r="HI44" s="17">
        <v>4.1192200000000003</v>
      </c>
      <c r="HJ44" s="17">
        <v>4.1192200000000003</v>
      </c>
      <c r="HK44" s="17">
        <v>-0.31922</v>
      </c>
      <c r="HL44" s="17">
        <v>13</v>
      </c>
      <c r="HM44" s="17">
        <v>15.830870000000001</v>
      </c>
      <c r="HN44" s="17">
        <v>15.830870000000001</v>
      </c>
      <c r="HO44" s="17">
        <v>-2.83087</v>
      </c>
      <c r="HP44" s="17">
        <v>82.8</v>
      </c>
      <c r="HQ44" s="17">
        <v>87.273110000000003</v>
      </c>
      <c r="HR44" s="17">
        <v>87.273089999999996</v>
      </c>
      <c r="HS44" s="17">
        <v>-4.47309</v>
      </c>
      <c r="HT44" s="17"/>
      <c r="HU44" s="17"/>
      <c r="HV44" s="17"/>
      <c r="HW44" s="17">
        <v>0</v>
      </c>
      <c r="HX44" s="17"/>
      <c r="HY44" s="17"/>
      <c r="HZ44" s="17"/>
      <c r="IA44" s="17">
        <v>0</v>
      </c>
      <c r="IB44" s="17">
        <v>50.6</v>
      </c>
      <c r="IC44" s="17">
        <v>85.482579999999999</v>
      </c>
      <c r="ID44" s="17">
        <v>67.091390000000004</v>
      </c>
      <c r="IE44" s="17">
        <v>-16.491389999999999</v>
      </c>
      <c r="IF44" s="17"/>
      <c r="IG44" s="17"/>
      <c r="IH44" s="17"/>
      <c r="II44" s="17">
        <v>0</v>
      </c>
      <c r="IJ44" s="17"/>
      <c r="IK44" s="17"/>
      <c r="IL44" s="17"/>
      <c r="IM44" s="17">
        <v>0</v>
      </c>
      <c r="IN44" s="17">
        <v>46.7</v>
      </c>
      <c r="IO44" s="17">
        <v>48.181449999999998</v>
      </c>
      <c r="IP44" s="17">
        <v>48.181449999999998</v>
      </c>
      <c r="IQ44" s="17">
        <v>-1.4814499999999999</v>
      </c>
      <c r="IR44" s="17"/>
      <c r="IS44" s="17"/>
      <c r="IT44" s="17"/>
      <c r="IU44" s="17">
        <v>0</v>
      </c>
      <c r="IV44" s="17"/>
      <c r="IW44" s="17"/>
      <c r="IX44" s="17"/>
      <c r="IY44" s="17">
        <v>0</v>
      </c>
      <c r="IZ44" s="17"/>
      <c r="JA44" s="17"/>
      <c r="JB44" s="17"/>
      <c r="JC44" s="17">
        <v>0</v>
      </c>
      <c r="JD44" s="17">
        <v>65.400000000000006</v>
      </c>
      <c r="JE44" s="17">
        <v>65</v>
      </c>
      <c r="JF44" s="17">
        <v>85.120660000000001</v>
      </c>
      <c r="JG44" s="17">
        <v>-19.720659999999999</v>
      </c>
      <c r="JH44" s="17">
        <v>175.2</v>
      </c>
      <c r="JI44" s="17">
        <v>178.52956</v>
      </c>
      <c r="JJ44" s="17">
        <v>178.52956</v>
      </c>
      <c r="JK44" s="17">
        <v>-3.3295599999999999</v>
      </c>
      <c r="JL44" s="17">
        <v>173.7</v>
      </c>
      <c r="JM44" s="17">
        <v>178.52956</v>
      </c>
      <c r="JN44" s="17">
        <v>178.52956</v>
      </c>
      <c r="JO44" s="17">
        <v>-4.8295599999999999</v>
      </c>
      <c r="JP44" s="17">
        <v>200</v>
      </c>
      <c r="JQ44" s="17">
        <v>178.52956</v>
      </c>
      <c r="JR44" s="17">
        <v>178.52956</v>
      </c>
      <c r="JS44" s="17">
        <v>21.47044</v>
      </c>
      <c r="JT44" s="17">
        <v>271.7</v>
      </c>
      <c r="JU44" s="17">
        <v>267.79433</v>
      </c>
      <c r="JV44" s="17">
        <v>267.79433</v>
      </c>
      <c r="JW44" s="17">
        <v>3.9056700000000002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1.5</v>
      </c>
      <c r="LE44" s="17">
        <v>1.7823899999999999</v>
      </c>
      <c r="LF44" s="17">
        <v>1.7823899999999999</v>
      </c>
      <c r="LG44" s="17">
        <v>-0.28238999999999997</v>
      </c>
      <c r="LH44" s="17">
        <v>81.8</v>
      </c>
      <c r="LI44" s="17">
        <v>113.69904</v>
      </c>
      <c r="LJ44" s="17">
        <v>113.69901</v>
      </c>
      <c r="LK44" s="17">
        <v>-31.899010000000001</v>
      </c>
      <c r="LL44" s="17">
        <v>88.9</v>
      </c>
      <c r="LM44" s="17">
        <v>85.63897</v>
      </c>
      <c r="LN44" s="17">
        <v>92.453789999999998</v>
      </c>
      <c r="LO44" s="17">
        <v>-3.5537899999999998</v>
      </c>
      <c r="LP44" s="17">
        <v>62.9</v>
      </c>
      <c r="LQ44" s="17">
        <v>67.133979999999994</v>
      </c>
      <c r="LR44" s="17">
        <v>67.133979999999994</v>
      </c>
      <c r="LS44" s="17">
        <v>-4.2339799999999999</v>
      </c>
      <c r="LT44" s="17">
        <v>69.8</v>
      </c>
      <c r="LU44" s="17">
        <v>70.268109999999993</v>
      </c>
      <c r="LV44" s="17">
        <v>72.373859999999993</v>
      </c>
      <c r="LW44" s="17">
        <v>-2.5738599999999998</v>
      </c>
      <c r="LX44" s="17">
        <v>29.7</v>
      </c>
      <c r="LY44" s="17">
        <v>29.951460000000001</v>
      </c>
      <c r="LZ44" s="17">
        <v>29.951450000000001</v>
      </c>
      <c r="MA44" s="17">
        <v>-0.25145000000000001</v>
      </c>
      <c r="MB44" s="17">
        <v>0</v>
      </c>
      <c r="MC44" s="17"/>
      <c r="MD44" s="17">
        <v>0</v>
      </c>
      <c r="ME44" s="17">
        <v>0</v>
      </c>
      <c r="MF44" s="17"/>
      <c r="MG44" s="17"/>
      <c r="MH44" s="17"/>
      <c r="MI44" s="17">
        <v>0</v>
      </c>
      <c r="MJ44" s="17"/>
      <c r="MK44" s="17"/>
      <c r="ML44" s="17"/>
      <c r="MM44" s="17">
        <v>0</v>
      </c>
      <c r="MN44" s="17">
        <v>144.80000000000001</v>
      </c>
      <c r="MO44" s="17">
        <v>146.56122999999999</v>
      </c>
      <c r="MP44" s="17">
        <v>146.56122999999999</v>
      </c>
      <c r="MQ44" s="17">
        <v>-1.7612300000000001</v>
      </c>
      <c r="MR44" s="17"/>
      <c r="MS44" s="17"/>
      <c r="MT44" s="17"/>
      <c r="MU44" s="17">
        <v>0</v>
      </c>
      <c r="MV44" s="17">
        <v>69</v>
      </c>
      <c r="MW44" s="17">
        <v>73.280619999999999</v>
      </c>
      <c r="MX44" s="17">
        <v>73.280609999999996</v>
      </c>
      <c r="MY44" s="17">
        <v>-4.2806100000000002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v>5.1999999999999998E-2</v>
      </c>
      <c r="OD44" s="17">
        <v>5.1999999999999998E-2</v>
      </c>
      <c r="OE44" s="17">
        <v>-5.1999999999999998E-2</v>
      </c>
      <c r="OF44" s="17">
        <v>122.1</v>
      </c>
      <c r="OG44" s="17">
        <v>131.87100000000001</v>
      </c>
      <c r="OH44" s="17">
        <v>131.87100000000001</v>
      </c>
      <c r="OI44" s="17">
        <v>-9.7710000000000008</v>
      </c>
      <c r="OJ44" s="17">
        <v>0</v>
      </c>
      <c r="OK44" s="17">
        <v>0</v>
      </c>
      <c r="OL44" s="17">
        <v>0</v>
      </c>
      <c r="OM44" s="17">
        <v>0</v>
      </c>
      <c r="ON44" s="17">
        <v>13.5</v>
      </c>
      <c r="OO44" s="17">
        <v>8.5310000000000006</v>
      </c>
      <c r="OP44" s="17">
        <v>8.5310000000000006</v>
      </c>
      <c r="OQ44" s="17">
        <v>4.9690000000000003</v>
      </c>
      <c r="OR44" s="17">
        <v>0</v>
      </c>
      <c r="OS44" s="17"/>
      <c r="OT44" s="17">
        <v>0</v>
      </c>
      <c r="OU44" s="17">
        <v>0</v>
      </c>
      <c r="OV44" s="17">
        <v>12.4</v>
      </c>
      <c r="OW44" s="17">
        <v>11.45631</v>
      </c>
      <c r="OX44" s="17">
        <v>11.45631</v>
      </c>
      <c r="OY44" s="17">
        <v>0.94369000000000003</v>
      </c>
      <c r="OZ44" s="17">
        <v>9.9</v>
      </c>
      <c r="PA44" s="17">
        <v>9</v>
      </c>
      <c r="PB44" s="17">
        <v>9</v>
      </c>
      <c r="PC44" s="17">
        <v>0.9</v>
      </c>
      <c r="PD44" s="17">
        <v>4</v>
      </c>
      <c r="PE44" s="17">
        <v>5.67</v>
      </c>
      <c r="PF44" s="17">
        <v>5.4188900000000002</v>
      </c>
      <c r="PG44" s="17">
        <v>-1.41889</v>
      </c>
      <c r="PH44" s="17">
        <v>0.5</v>
      </c>
      <c r="PI44" s="17">
        <v>1</v>
      </c>
      <c r="PJ44" s="17">
        <v>1</v>
      </c>
      <c r="PK44" s="17">
        <v>-0.5</v>
      </c>
      <c r="PL44" s="17">
        <v>2.7</v>
      </c>
      <c r="PM44" s="17">
        <v>3.25</v>
      </c>
      <c r="PN44" s="17">
        <v>3.25</v>
      </c>
      <c r="PO44" s="17">
        <v>-0.55000000000000004</v>
      </c>
      <c r="PP44" s="17">
        <v>2.6</v>
      </c>
      <c r="PQ44" s="17">
        <v>2.5</v>
      </c>
      <c r="PR44" s="17">
        <v>2.5</v>
      </c>
      <c r="PS44" s="17">
        <v>0.1</v>
      </c>
      <c r="PT44" s="17">
        <v>20</v>
      </c>
      <c r="PU44" s="17">
        <v>19.417480000000001</v>
      </c>
      <c r="PV44" s="17">
        <v>19.417480000000001</v>
      </c>
      <c r="PW44" s="17">
        <v>0.58252000000000004</v>
      </c>
      <c r="PX44" s="17">
        <v>14.2</v>
      </c>
      <c r="PY44" s="17">
        <v>13.592230000000001</v>
      </c>
      <c r="PZ44" s="17">
        <v>13.592230000000001</v>
      </c>
      <c r="QA44" s="17">
        <v>0.60777000000000003</v>
      </c>
      <c r="QB44" s="17">
        <v>9.9</v>
      </c>
      <c r="QC44" s="17">
        <v>10</v>
      </c>
      <c r="QD44" s="17">
        <v>10</v>
      </c>
      <c r="QE44" s="17">
        <v>-0.1</v>
      </c>
      <c r="QF44" s="17">
        <v>3.3</v>
      </c>
      <c r="QG44" s="17">
        <v>3.5</v>
      </c>
      <c r="QH44" s="17">
        <v>3.5</v>
      </c>
      <c r="QI44" s="17">
        <v>-0.2</v>
      </c>
      <c r="QJ44" s="17">
        <v>18.5</v>
      </c>
      <c r="QK44" s="17">
        <v>17.961169999999999</v>
      </c>
      <c r="QL44" s="17">
        <v>17.96116</v>
      </c>
      <c r="QM44" s="17">
        <v>0.53883999999999999</v>
      </c>
      <c r="QN44" s="17">
        <v>0</v>
      </c>
      <c r="QO44" s="17"/>
      <c r="QP44" s="17">
        <v>0</v>
      </c>
      <c r="QQ44" s="17">
        <v>0</v>
      </c>
      <c r="QR44" s="17">
        <v>0</v>
      </c>
      <c r="QS44" s="17">
        <v>0</v>
      </c>
      <c r="QT44" s="17">
        <v>0</v>
      </c>
      <c r="QU44" s="17">
        <v>0</v>
      </c>
      <c r="QV44" s="17">
        <v>31.7</v>
      </c>
      <c r="QW44" s="17">
        <v>31.2</v>
      </c>
      <c r="QX44" s="17">
        <v>30.516999999999999</v>
      </c>
      <c r="QY44" s="17">
        <v>1.1830000000000001</v>
      </c>
      <c r="QZ44" s="17">
        <v>85.6</v>
      </c>
      <c r="RA44" s="17">
        <v>88.2</v>
      </c>
      <c r="RB44" s="17">
        <v>88.972999999999999</v>
      </c>
      <c r="RC44" s="17">
        <v>-3.3730000000000002</v>
      </c>
      <c r="RD44" s="17">
        <v>4.5</v>
      </c>
      <c r="RE44" s="17">
        <v>2.9009999999999998</v>
      </c>
      <c r="RF44" s="17">
        <v>2.9009999999999998</v>
      </c>
      <c r="RG44" s="17">
        <v>1.599</v>
      </c>
      <c r="RH44" s="17">
        <v>2.2000000000000002</v>
      </c>
      <c r="RI44" s="17">
        <v>2.4</v>
      </c>
      <c r="RJ44" s="17">
        <v>2.4</v>
      </c>
      <c r="RK44" s="17">
        <v>-0.2</v>
      </c>
      <c r="RL44" s="17">
        <v>0</v>
      </c>
      <c r="RM44" s="17"/>
      <c r="RN44" s="17">
        <v>0</v>
      </c>
      <c r="RO44" s="17">
        <v>0</v>
      </c>
      <c r="RP44" s="17">
        <v>3</v>
      </c>
      <c r="RQ44" s="17">
        <v>2.8</v>
      </c>
      <c r="RR44" s="17">
        <v>2.8</v>
      </c>
      <c r="RS44" s="17">
        <v>0.2</v>
      </c>
      <c r="RT44" s="17">
        <v>0</v>
      </c>
      <c r="RU44" s="17"/>
      <c r="RV44" s="17">
        <v>0</v>
      </c>
      <c r="RW44" s="17">
        <v>0</v>
      </c>
      <c r="RX44" s="17">
        <v>2.4</v>
      </c>
      <c r="RY44" s="17">
        <v>2.4510000000000001</v>
      </c>
      <c r="RZ44" s="17">
        <v>2.4510000000000001</v>
      </c>
      <c r="SA44" s="17">
        <v>-5.0999999999999997E-2</v>
      </c>
      <c r="SB44" s="17">
        <v>14.4</v>
      </c>
      <c r="SC44" s="17">
        <v>19.772790000000001</v>
      </c>
      <c r="SD44" s="17">
        <v>15.51876</v>
      </c>
      <c r="SE44" s="17">
        <v>-1.11876</v>
      </c>
      <c r="SF44" s="17">
        <v>1.7</v>
      </c>
      <c r="SG44" s="17">
        <v>1.9</v>
      </c>
      <c r="SH44" s="17">
        <v>1.9</v>
      </c>
      <c r="SI44" s="17">
        <v>-0.2</v>
      </c>
      <c r="SJ44" s="17"/>
      <c r="SK44" s="17"/>
      <c r="SL44" s="17"/>
      <c r="SM44" s="17">
        <v>0</v>
      </c>
      <c r="SN44" s="17">
        <v>9.6</v>
      </c>
      <c r="SO44" s="17">
        <v>9.6999999999999993</v>
      </c>
      <c r="SP44" s="17">
        <v>9.6999999999999993</v>
      </c>
      <c r="SQ44" s="17">
        <v>-0.1</v>
      </c>
      <c r="SR44" s="17">
        <v>4.0999999999999996</v>
      </c>
      <c r="SS44" s="17">
        <v>3.9</v>
      </c>
      <c r="ST44" s="17">
        <v>3.9</v>
      </c>
      <c r="SU44" s="17">
        <v>0.2</v>
      </c>
      <c r="SV44" s="17">
        <v>6</v>
      </c>
      <c r="SW44" s="17">
        <v>6</v>
      </c>
      <c r="SX44" s="17">
        <v>6</v>
      </c>
      <c r="SY44" s="17">
        <v>0</v>
      </c>
      <c r="SZ44" s="17">
        <v>8.4</v>
      </c>
      <c r="TA44" s="17">
        <v>4.5</v>
      </c>
      <c r="TB44" s="17">
        <v>4.5</v>
      </c>
      <c r="TC44" s="17">
        <v>3.9</v>
      </c>
      <c r="TD44" s="17">
        <v>15.1</v>
      </c>
      <c r="TE44" s="17">
        <v>15.922330000000001</v>
      </c>
      <c r="TF44" s="17">
        <v>15.922330000000001</v>
      </c>
      <c r="TG44" s="17">
        <v>-0.82233000000000001</v>
      </c>
      <c r="TH44" s="17">
        <v>30.2</v>
      </c>
      <c r="TI44" s="17">
        <v>28.38</v>
      </c>
      <c r="TJ44" s="17">
        <v>28.38</v>
      </c>
      <c r="TK44" s="17">
        <v>1.82</v>
      </c>
      <c r="TL44" s="17">
        <v>70.7</v>
      </c>
      <c r="TM44" s="17">
        <v>69.358999999999995</v>
      </c>
      <c r="TN44" s="17">
        <v>69.358999999999995</v>
      </c>
      <c r="TO44" s="17">
        <v>1.341</v>
      </c>
      <c r="TP44" s="17"/>
      <c r="TQ44" s="17"/>
      <c r="TR44" s="17"/>
      <c r="TS44" s="17">
        <v>0</v>
      </c>
      <c r="TT44" s="17">
        <v>86.7</v>
      </c>
      <c r="TU44" s="17">
        <v>90.7</v>
      </c>
      <c r="TV44" s="17">
        <v>96.525000000000006</v>
      </c>
      <c r="TW44" s="17">
        <v>-9.8249999999999993</v>
      </c>
      <c r="TX44" s="17">
        <v>84.7</v>
      </c>
      <c r="TY44" s="17">
        <v>100.9</v>
      </c>
      <c r="TZ44" s="17">
        <v>89.251999999999995</v>
      </c>
      <c r="UA44" s="17">
        <v>-4.5519999999999996</v>
      </c>
      <c r="UB44" s="17">
        <v>14.3</v>
      </c>
      <c r="UC44" s="17">
        <v>14.7</v>
      </c>
      <c r="UD44" s="17">
        <v>14.444000000000001</v>
      </c>
      <c r="UE44" s="17">
        <v>-0.14399999999999999</v>
      </c>
      <c r="UF44" s="17">
        <v>9.6999999999999993</v>
      </c>
      <c r="UG44" s="17">
        <v>12.9</v>
      </c>
      <c r="UH44" s="17">
        <v>13.114000000000001</v>
      </c>
      <c r="UI44" s="17">
        <v>-3.4140000000000001</v>
      </c>
      <c r="UJ44" s="17">
        <v>11</v>
      </c>
      <c r="UK44" s="17">
        <v>9</v>
      </c>
      <c r="UL44" s="17">
        <v>9</v>
      </c>
      <c r="UM44" s="17">
        <v>2</v>
      </c>
      <c r="UN44" s="17">
        <v>3.8</v>
      </c>
      <c r="UO44" s="17">
        <v>3</v>
      </c>
      <c r="UP44" s="17">
        <v>3</v>
      </c>
      <c r="UQ44" s="17">
        <v>0.8</v>
      </c>
      <c r="UR44" s="17">
        <v>7.6</v>
      </c>
      <c r="US44" s="17">
        <v>7.5</v>
      </c>
      <c r="UT44" s="17">
        <v>7.5</v>
      </c>
      <c r="UU44" s="17">
        <v>0.1</v>
      </c>
      <c r="UV44" s="17">
        <v>6.8</v>
      </c>
      <c r="UW44" s="17">
        <v>6</v>
      </c>
      <c r="UX44" s="17">
        <v>6</v>
      </c>
      <c r="UY44" s="17">
        <v>0.8</v>
      </c>
      <c r="UZ44" s="17">
        <v>7.4</v>
      </c>
      <c r="VA44" s="17">
        <v>7</v>
      </c>
      <c r="VB44" s="17">
        <v>7</v>
      </c>
      <c r="VC44" s="17">
        <v>0.4</v>
      </c>
      <c r="VD44" s="17">
        <v>7.6</v>
      </c>
      <c r="VE44" s="17">
        <v>7</v>
      </c>
      <c r="VF44" s="17">
        <v>7</v>
      </c>
      <c r="VG44" s="17">
        <v>0.6</v>
      </c>
      <c r="VH44" s="17">
        <v>12.8</v>
      </c>
      <c r="VI44" s="17">
        <v>7.4450000000000003</v>
      </c>
      <c r="VJ44" s="17">
        <v>7.4450000000000003</v>
      </c>
      <c r="VK44" s="17">
        <v>5.3550000000000004</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125.1</v>
      </c>
      <c r="WC44" s="17">
        <v>125</v>
      </c>
      <c r="WD44" s="17">
        <v>128</v>
      </c>
      <c r="WE44" s="17">
        <v>-2.9</v>
      </c>
      <c r="WF44" s="17">
        <v>151.1</v>
      </c>
      <c r="WG44" s="17">
        <v>133.9</v>
      </c>
      <c r="WH44" s="17">
        <v>143</v>
      </c>
      <c r="WI44" s="17">
        <v>8.1</v>
      </c>
      <c r="WJ44" s="17">
        <v>0</v>
      </c>
      <c r="WK44" s="17">
        <v>0</v>
      </c>
      <c r="WL44" s="17">
        <v>0</v>
      </c>
      <c r="WM44" s="17">
        <v>0</v>
      </c>
      <c r="WN44" s="17">
        <v>0</v>
      </c>
      <c r="WO44" s="17"/>
      <c r="WP44" s="17">
        <v>0</v>
      </c>
      <c r="WQ44" s="17">
        <v>0</v>
      </c>
      <c r="WR44" s="17">
        <v>4.4000000000000004</v>
      </c>
      <c r="WS44" s="17">
        <v>4.3</v>
      </c>
      <c r="WT44" s="17">
        <v>4.3</v>
      </c>
      <c r="WU44" s="17">
        <v>0.1</v>
      </c>
      <c r="WV44" s="17">
        <v>18.3</v>
      </c>
      <c r="WW44" s="17">
        <v>18.25243</v>
      </c>
      <c r="WX44" s="17">
        <v>18.25243</v>
      </c>
      <c r="WY44" s="17">
        <v>4.7570000000000001E-2</v>
      </c>
      <c r="WZ44" s="17">
        <v>9.3000000000000007</v>
      </c>
      <c r="XA44" s="17">
        <v>10.8</v>
      </c>
      <c r="XB44" s="17">
        <v>10.8</v>
      </c>
      <c r="XC44" s="17">
        <v>-1.5</v>
      </c>
      <c r="XD44" s="17">
        <v>43.6</v>
      </c>
      <c r="XE44" s="17">
        <v>48.268659999999997</v>
      </c>
      <c r="XF44" s="17">
        <v>42</v>
      </c>
      <c r="XG44" s="17">
        <v>1.6</v>
      </c>
      <c r="XH44" s="17">
        <v>31</v>
      </c>
      <c r="XI44" s="17">
        <v>28.731339999999999</v>
      </c>
      <c r="XJ44" s="17">
        <v>25</v>
      </c>
      <c r="XK44" s="17">
        <v>6</v>
      </c>
      <c r="XL44" s="17">
        <v>16.7</v>
      </c>
      <c r="XM44" s="17">
        <v>17</v>
      </c>
      <c r="XN44" s="17">
        <v>14</v>
      </c>
      <c r="XO44" s="17">
        <v>2.7</v>
      </c>
      <c r="XP44" s="17"/>
      <c r="XQ44" s="17"/>
      <c r="XR44" s="17"/>
      <c r="XS44" s="17">
        <v>0</v>
      </c>
      <c r="XT44" s="17">
        <v>7.4</v>
      </c>
      <c r="XU44" s="17">
        <v>7.84</v>
      </c>
      <c r="XV44" s="17">
        <v>7.84</v>
      </c>
      <c r="XW44" s="17">
        <v>-0.44</v>
      </c>
      <c r="XX44" s="17"/>
      <c r="XY44" s="17"/>
      <c r="XZ44" s="17"/>
      <c r="YA44" s="17">
        <v>0</v>
      </c>
      <c r="YB44" s="17"/>
      <c r="YC44" s="17"/>
      <c r="YD44" s="17"/>
      <c r="YE44" s="17">
        <v>0</v>
      </c>
    </row>
    <row r="45" spans="1:655" ht="24" customHeight="1" x14ac:dyDescent="0.3">
      <c r="A45" s="1"/>
      <c r="B45" s="16" t="s">
        <v>41</v>
      </c>
      <c r="C45" s="16" t="s">
        <v>754</v>
      </c>
      <c r="D45" s="17">
        <v>145.69999999999999</v>
      </c>
      <c r="E45" s="17">
        <v>123.86409999999999</v>
      </c>
      <c r="F45" s="17">
        <v>144.45658</v>
      </c>
      <c r="G45" s="17">
        <v>1.24342</v>
      </c>
      <c r="H45" s="17">
        <v>648</v>
      </c>
      <c r="I45" s="17">
        <v>643.65809000000002</v>
      </c>
      <c r="J45" s="17">
        <v>643.65809000000002</v>
      </c>
      <c r="K45" s="17">
        <v>4.3419100000000004</v>
      </c>
      <c r="L45" s="17">
        <v>214.5</v>
      </c>
      <c r="M45" s="17">
        <v>219.87573</v>
      </c>
      <c r="N45" s="17">
        <v>209.39341999999999</v>
      </c>
      <c r="O45" s="17">
        <v>5.1065800000000001</v>
      </c>
      <c r="P45" s="17"/>
      <c r="Q45" s="17"/>
      <c r="R45" s="17"/>
      <c r="S45" s="17">
        <v>0</v>
      </c>
      <c r="T45" s="17"/>
      <c r="U45" s="17"/>
      <c r="V45" s="17"/>
      <c r="W45" s="17">
        <v>0</v>
      </c>
      <c r="X45" s="17">
        <v>50.4</v>
      </c>
      <c r="Y45" s="17">
        <v>76.798140000000004</v>
      </c>
      <c r="Z45" s="17">
        <v>76.798140000000004</v>
      </c>
      <c r="AA45" s="17">
        <v>-26.398140000000001</v>
      </c>
      <c r="AB45" s="17">
        <v>96.7</v>
      </c>
      <c r="AC45" s="17">
        <v>135.43555000000001</v>
      </c>
      <c r="AD45" s="17">
        <v>117.71687</v>
      </c>
      <c r="AE45" s="17">
        <v>-21.016870000000001</v>
      </c>
      <c r="AF45" s="17"/>
      <c r="AG45" s="17"/>
      <c r="AH45" s="17"/>
      <c r="AI45" s="17">
        <v>0</v>
      </c>
      <c r="AJ45" s="17"/>
      <c r="AK45" s="17"/>
      <c r="AL45" s="17"/>
      <c r="AM45" s="17">
        <v>0</v>
      </c>
      <c r="AN45" s="17">
        <v>150.30000000000001</v>
      </c>
      <c r="AO45" s="17">
        <v>187.02436</v>
      </c>
      <c r="AP45" s="17">
        <v>185.98004</v>
      </c>
      <c r="AQ45" s="17">
        <v>-35.680039999999998</v>
      </c>
      <c r="AR45" s="17">
        <v>150.80000000000001</v>
      </c>
      <c r="AS45" s="17">
        <v>187.02436</v>
      </c>
      <c r="AT45" s="17">
        <v>185.98004</v>
      </c>
      <c r="AU45" s="17">
        <v>-35.180039999999998</v>
      </c>
      <c r="AV45" s="17">
        <v>150.30000000000001</v>
      </c>
      <c r="AW45" s="17">
        <v>187.02436</v>
      </c>
      <c r="AX45" s="17">
        <v>185.98004</v>
      </c>
      <c r="AY45" s="17">
        <v>-35.680039999999998</v>
      </c>
      <c r="AZ45" s="17">
        <v>244.6</v>
      </c>
      <c r="BA45" s="17">
        <v>280.53654</v>
      </c>
      <c r="BB45" s="17">
        <v>278.97005000000001</v>
      </c>
      <c r="BC45" s="17">
        <v>-34.370049999999999</v>
      </c>
      <c r="BD45" s="17">
        <v>213.1</v>
      </c>
      <c r="BE45" s="17">
        <v>188.66667000000001</v>
      </c>
      <c r="BF45" s="17">
        <v>188.66667000000001</v>
      </c>
      <c r="BG45" s="17">
        <v>24.433330000000002</v>
      </c>
      <c r="BH45" s="17">
        <v>110.8</v>
      </c>
      <c r="BI45" s="17">
        <v>94.333330000000004</v>
      </c>
      <c r="BJ45" s="17">
        <v>94.333330000000004</v>
      </c>
      <c r="BK45" s="17">
        <v>16.466670000000001</v>
      </c>
      <c r="BL45" s="17">
        <v>555.70000000000005</v>
      </c>
      <c r="BM45" s="17">
        <v>555.67156999999997</v>
      </c>
      <c r="BN45" s="17">
        <v>565.53968999999995</v>
      </c>
      <c r="BO45" s="17">
        <v>-9.8396899999999992</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149.30000000000001</v>
      </c>
      <c r="CK45" s="17">
        <v>138.33479</v>
      </c>
      <c r="CL45" s="17">
        <v>138.33479</v>
      </c>
      <c r="CM45" s="17">
        <v>10.965210000000001</v>
      </c>
      <c r="CN45" s="17">
        <v>7.5</v>
      </c>
      <c r="CO45" s="17">
        <v>5.1333399999999996</v>
      </c>
      <c r="CP45" s="17">
        <v>5.1333399999999996</v>
      </c>
      <c r="CQ45" s="17">
        <v>2.36666</v>
      </c>
      <c r="CR45" s="17">
        <v>5.6</v>
      </c>
      <c r="CS45" s="17">
        <v>2.8177599999999998</v>
      </c>
      <c r="CT45" s="17">
        <v>2.8177599999999998</v>
      </c>
      <c r="CU45" s="17">
        <v>2.7822399999999998</v>
      </c>
      <c r="CV45" s="17">
        <v>0</v>
      </c>
      <c r="CW45" s="17"/>
      <c r="CX45" s="17">
        <v>0</v>
      </c>
      <c r="CY45" s="17">
        <v>0</v>
      </c>
      <c r="CZ45" s="17">
        <v>6.8</v>
      </c>
      <c r="DA45" s="17">
        <v>6.8787000000000003</v>
      </c>
      <c r="DB45" s="17">
        <v>6.8787000000000003</v>
      </c>
      <c r="DC45" s="17">
        <v>-7.8700000000000006E-2</v>
      </c>
      <c r="DD45" s="17">
        <v>12.1</v>
      </c>
      <c r="DE45" s="17">
        <v>14.919420000000001</v>
      </c>
      <c r="DF45" s="17">
        <v>14.919420000000001</v>
      </c>
      <c r="DG45" s="17">
        <v>-2.81942</v>
      </c>
      <c r="DH45" s="17">
        <v>71.5</v>
      </c>
      <c r="DI45" s="17">
        <v>142.25190000000001</v>
      </c>
      <c r="DJ45" s="17">
        <v>103.00103</v>
      </c>
      <c r="DK45" s="17">
        <v>-31.50103</v>
      </c>
      <c r="DL45" s="17"/>
      <c r="DM45" s="17"/>
      <c r="DN45" s="17"/>
      <c r="DO45" s="17">
        <v>0</v>
      </c>
      <c r="DP45" s="17"/>
      <c r="DQ45" s="17"/>
      <c r="DR45" s="17"/>
      <c r="DS45" s="17">
        <v>0</v>
      </c>
      <c r="DT45" s="17"/>
      <c r="DU45" s="17"/>
      <c r="DV45" s="17"/>
      <c r="DW45" s="17">
        <v>0</v>
      </c>
      <c r="DX45" s="17"/>
      <c r="DY45" s="17"/>
      <c r="DZ45" s="17"/>
      <c r="EA45" s="17">
        <v>0</v>
      </c>
      <c r="EB45" s="17">
        <v>110.5</v>
      </c>
      <c r="EC45" s="17">
        <v>85.553229999999999</v>
      </c>
      <c r="ED45" s="17">
        <v>92.648929999999993</v>
      </c>
      <c r="EE45" s="17">
        <v>17.85107</v>
      </c>
      <c r="EF45" s="17">
        <v>108.5</v>
      </c>
      <c r="EG45" s="17">
        <v>110.26318999999999</v>
      </c>
      <c r="EH45" s="17">
        <v>110.26321</v>
      </c>
      <c r="EI45" s="17">
        <v>-1.7632099999999999</v>
      </c>
      <c r="EJ45" s="17"/>
      <c r="EK45" s="17"/>
      <c r="EL45" s="17"/>
      <c r="EM45" s="17">
        <v>0</v>
      </c>
      <c r="EN45" s="17"/>
      <c r="EO45" s="17"/>
      <c r="EP45" s="17"/>
      <c r="EQ45" s="17">
        <v>0</v>
      </c>
      <c r="ER45" s="17"/>
      <c r="ES45" s="17"/>
      <c r="ET45" s="17"/>
      <c r="EU45" s="17">
        <v>0</v>
      </c>
      <c r="EV45" s="17">
        <v>6.5</v>
      </c>
      <c r="EW45" s="17">
        <v>6.39</v>
      </c>
      <c r="EX45" s="17">
        <v>6.39</v>
      </c>
      <c r="EY45" s="17">
        <v>0.11</v>
      </c>
      <c r="EZ45" s="17">
        <v>296.60000000000002</v>
      </c>
      <c r="FA45" s="17">
        <v>288.65980999999999</v>
      </c>
      <c r="FB45" s="17">
        <v>197.63997000000001</v>
      </c>
      <c r="FC45" s="17">
        <v>98.960030000000003</v>
      </c>
      <c r="FD45" s="17">
        <v>43.4</v>
      </c>
      <c r="FE45" s="17">
        <v>45.103659999999998</v>
      </c>
      <c r="FF45" s="17">
        <v>45.103659999999998</v>
      </c>
      <c r="FG45" s="17">
        <v>-1.70366</v>
      </c>
      <c r="FH45" s="17">
        <v>124.5</v>
      </c>
      <c r="FI45" s="17">
        <v>123.45801</v>
      </c>
      <c r="FJ45" s="17">
        <v>123.45786</v>
      </c>
      <c r="FK45" s="17">
        <v>1.0421400000000001</v>
      </c>
      <c r="FL45" s="17">
        <v>26</v>
      </c>
      <c r="FM45" s="17">
        <v>27.750350000000001</v>
      </c>
      <c r="FN45" s="17">
        <v>27.750350000000001</v>
      </c>
      <c r="FO45" s="17">
        <v>-1.7503500000000001</v>
      </c>
      <c r="FP45" s="17">
        <v>18.5</v>
      </c>
      <c r="FQ45" s="17">
        <v>17.386510000000001</v>
      </c>
      <c r="FR45" s="17">
        <v>17.562139999999999</v>
      </c>
      <c r="FS45" s="17">
        <v>0.93786000000000003</v>
      </c>
      <c r="FT45" s="17">
        <v>19.8</v>
      </c>
      <c r="FU45" s="17">
        <v>19.1068</v>
      </c>
      <c r="FV45" s="17">
        <v>19.1068</v>
      </c>
      <c r="FW45" s="17">
        <v>0.69320000000000004</v>
      </c>
      <c r="FX45" s="17">
        <v>91.2</v>
      </c>
      <c r="FY45" s="17">
        <v>75.191599999999994</v>
      </c>
      <c r="FZ45" s="17">
        <v>75.191599999999994</v>
      </c>
      <c r="GA45" s="17">
        <v>16.008400000000002</v>
      </c>
      <c r="GB45" s="17">
        <v>183.33303000000001</v>
      </c>
      <c r="GC45" s="17">
        <v>185.10007999999999</v>
      </c>
      <c r="GD45" s="17">
        <v>185.10007999999999</v>
      </c>
      <c r="GE45" s="17">
        <v>-1.76705</v>
      </c>
      <c r="GF45" s="17">
        <v>182.75755000000001</v>
      </c>
      <c r="GG45" s="17">
        <v>185.10007999999999</v>
      </c>
      <c r="GH45" s="17">
        <v>185.10007999999999</v>
      </c>
      <c r="GI45" s="17">
        <v>-2.34253</v>
      </c>
      <c r="GJ45" s="17">
        <v>183.42529999999999</v>
      </c>
      <c r="GK45" s="17">
        <v>185.10007999999999</v>
      </c>
      <c r="GL45" s="17">
        <v>185.10007999999999</v>
      </c>
      <c r="GM45" s="17">
        <v>-1.6747799999999999</v>
      </c>
      <c r="GN45" s="17">
        <v>87.8</v>
      </c>
      <c r="GO45" s="17">
        <v>88.962050000000005</v>
      </c>
      <c r="GP45" s="17">
        <v>88.961969999999994</v>
      </c>
      <c r="GQ45" s="17">
        <v>-1.1619699999999999</v>
      </c>
      <c r="GR45" s="17">
        <v>5.7</v>
      </c>
      <c r="GS45" s="17">
        <v>0</v>
      </c>
      <c r="GT45" s="17">
        <v>0</v>
      </c>
      <c r="GU45" s="17">
        <v>5.7</v>
      </c>
      <c r="GV45" s="17">
        <v>1.6</v>
      </c>
      <c r="GW45" s="17">
        <v>2.7857500000000002</v>
      </c>
      <c r="GX45" s="17">
        <v>6.7322100000000002</v>
      </c>
      <c r="GY45" s="17">
        <v>-5.1322099999999997</v>
      </c>
      <c r="GZ45" s="17">
        <v>33.4</v>
      </c>
      <c r="HA45" s="17">
        <v>34.47804</v>
      </c>
      <c r="HB45" s="17">
        <v>34.47804</v>
      </c>
      <c r="HC45" s="17">
        <v>-1.0780400000000001</v>
      </c>
      <c r="HD45" s="17">
        <v>33</v>
      </c>
      <c r="HE45" s="17">
        <v>39.654170000000001</v>
      </c>
      <c r="HF45" s="17">
        <v>41.690289999999997</v>
      </c>
      <c r="HG45" s="17">
        <v>-8.6902899999999992</v>
      </c>
      <c r="HH45" s="17">
        <v>3.8</v>
      </c>
      <c r="HI45" s="17">
        <v>4.1192200000000003</v>
      </c>
      <c r="HJ45" s="17">
        <v>4.1192200000000003</v>
      </c>
      <c r="HK45" s="17">
        <v>-0.31922</v>
      </c>
      <c r="HL45" s="17">
        <v>26</v>
      </c>
      <c r="HM45" s="17">
        <v>15.830870000000001</v>
      </c>
      <c r="HN45" s="17">
        <v>15.830870000000001</v>
      </c>
      <c r="HO45" s="17">
        <v>10.169129999999999</v>
      </c>
      <c r="HP45" s="17">
        <v>84.4</v>
      </c>
      <c r="HQ45" s="17">
        <v>87.273110000000003</v>
      </c>
      <c r="HR45" s="17">
        <v>87.273099999999999</v>
      </c>
      <c r="HS45" s="17">
        <v>-2.8731</v>
      </c>
      <c r="HT45" s="17"/>
      <c r="HU45" s="17"/>
      <c r="HV45" s="17"/>
      <c r="HW45" s="17">
        <v>0</v>
      </c>
      <c r="HX45" s="17"/>
      <c r="HY45" s="17"/>
      <c r="HZ45" s="17"/>
      <c r="IA45" s="17">
        <v>0</v>
      </c>
      <c r="IB45" s="17">
        <v>86.5</v>
      </c>
      <c r="IC45" s="17">
        <v>74.86345</v>
      </c>
      <c r="ID45" s="17">
        <v>72.598600000000005</v>
      </c>
      <c r="IE45" s="17">
        <v>13.901400000000001</v>
      </c>
      <c r="IF45" s="17"/>
      <c r="IG45" s="17"/>
      <c r="IH45" s="17"/>
      <c r="II45" s="17">
        <v>0</v>
      </c>
      <c r="IJ45" s="17"/>
      <c r="IK45" s="17"/>
      <c r="IL45" s="17"/>
      <c r="IM45" s="17">
        <v>0</v>
      </c>
      <c r="IN45" s="17">
        <v>47.1</v>
      </c>
      <c r="IO45" s="17">
        <v>48.181449999999998</v>
      </c>
      <c r="IP45" s="17">
        <v>48.181449999999998</v>
      </c>
      <c r="IQ45" s="17">
        <v>-1.08145</v>
      </c>
      <c r="IR45" s="17"/>
      <c r="IS45" s="17"/>
      <c r="IT45" s="17"/>
      <c r="IU45" s="17">
        <v>0</v>
      </c>
      <c r="IV45" s="17"/>
      <c r="IW45" s="17"/>
      <c r="IX45" s="17"/>
      <c r="IY45" s="17">
        <v>0</v>
      </c>
      <c r="IZ45" s="17"/>
      <c r="JA45" s="17"/>
      <c r="JB45" s="17"/>
      <c r="JC45" s="17">
        <v>0</v>
      </c>
      <c r="JD45" s="17">
        <v>65.599999999999994</v>
      </c>
      <c r="JE45" s="17">
        <v>65</v>
      </c>
      <c r="JF45" s="17">
        <v>87.439589999999995</v>
      </c>
      <c r="JG45" s="17">
        <v>-21.839590000000001</v>
      </c>
      <c r="JH45" s="17">
        <v>175.7</v>
      </c>
      <c r="JI45" s="17">
        <v>178.52956</v>
      </c>
      <c r="JJ45" s="17">
        <v>178.52956</v>
      </c>
      <c r="JK45" s="17">
        <v>-2.8295599999999999</v>
      </c>
      <c r="JL45" s="17">
        <v>173.5</v>
      </c>
      <c r="JM45" s="17">
        <v>178.52956</v>
      </c>
      <c r="JN45" s="17">
        <v>178.52956</v>
      </c>
      <c r="JO45" s="17">
        <v>-5.02956</v>
      </c>
      <c r="JP45" s="17">
        <v>200</v>
      </c>
      <c r="JQ45" s="17">
        <v>178.52956</v>
      </c>
      <c r="JR45" s="17">
        <v>178.52956</v>
      </c>
      <c r="JS45" s="17">
        <v>21.47044</v>
      </c>
      <c r="JT45" s="17">
        <v>271.89999999999998</v>
      </c>
      <c r="JU45" s="17">
        <v>267.79433</v>
      </c>
      <c r="JV45" s="17">
        <v>267.79433</v>
      </c>
      <c r="JW45" s="17">
        <v>4.1056699999999999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1.5</v>
      </c>
      <c r="LE45" s="17">
        <v>1.7823899999999999</v>
      </c>
      <c r="LF45" s="17">
        <v>1.7823899999999999</v>
      </c>
      <c r="LG45" s="17">
        <v>-0.28238999999999997</v>
      </c>
      <c r="LH45" s="17">
        <v>81.8</v>
      </c>
      <c r="LI45" s="17">
        <v>114.96169</v>
      </c>
      <c r="LJ45" s="17">
        <v>113.69901</v>
      </c>
      <c r="LK45" s="17">
        <v>-31.899010000000001</v>
      </c>
      <c r="LL45" s="17">
        <v>81.400000000000006</v>
      </c>
      <c r="LM45" s="17">
        <v>85.638959999999997</v>
      </c>
      <c r="LN45" s="17">
        <v>89.78116</v>
      </c>
      <c r="LO45" s="17">
        <v>-8.3811599999999995</v>
      </c>
      <c r="LP45" s="17">
        <v>63.5</v>
      </c>
      <c r="LQ45" s="17">
        <v>67.133979999999994</v>
      </c>
      <c r="LR45" s="17">
        <v>67.133979999999994</v>
      </c>
      <c r="LS45" s="17">
        <v>-3.6339800000000002</v>
      </c>
      <c r="LT45" s="17">
        <v>70</v>
      </c>
      <c r="LU45" s="17">
        <v>69.846379999999996</v>
      </c>
      <c r="LV45" s="17">
        <v>72.373859999999993</v>
      </c>
      <c r="LW45" s="17">
        <v>-2.3738600000000001</v>
      </c>
      <c r="LX45" s="17">
        <v>30.3</v>
      </c>
      <c r="LY45" s="17">
        <v>29.951460000000001</v>
      </c>
      <c r="LZ45" s="17">
        <v>29.951450000000001</v>
      </c>
      <c r="MA45" s="17">
        <v>0.34855000000000003</v>
      </c>
      <c r="MB45" s="17">
        <v>0</v>
      </c>
      <c r="MC45" s="17"/>
      <c r="MD45" s="17">
        <v>0</v>
      </c>
      <c r="ME45" s="17">
        <v>0</v>
      </c>
      <c r="MF45" s="17"/>
      <c r="MG45" s="17"/>
      <c r="MH45" s="17"/>
      <c r="MI45" s="17">
        <v>0</v>
      </c>
      <c r="MJ45" s="17"/>
      <c r="MK45" s="17"/>
      <c r="ML45" s="17"/>
      <c r="MM45" s="17">
        <v>0</v>
      </c>
      <c r="MN45" s="17">
        <v>145.69999999999999</v>
      </c>
      <c r="MO45" s="17">
        <v>146.56117</v>
      </c>
      <c r="MP45" s="17">
        <v>146.56122999999999</v>
      </c>
      <c r="MQ45" s="17">
        <v>-0.86123000000000005</v>
      </c>
      <c r="MR45" s="17"/>
      <c r="MS45" s="17"/>
      <c r="MT45" s="17"/>
      <c r="MU45" s="17">
        <v>0</v>
      </c>
      <c r="MV45" s="17">
        <v>69.599999999999994</v>
      </c>
      <c r="MW45" s="17">
        <v>73.280590000000004</v>
      </c>
      <c r="MX45" s="17">
        <v>73.280609999999996</v>
      </c>
      <c r="MY45" s="17">
        <v>-3.6806100000000002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v>0</v>
      </c>
      <c r="OD45" s="17">
        <v>0</v>
      </c>
      <c r="OE45" s="17">
        <v>0</v>
      </c>
      <c r="OF45" s="17">
        <v>118.6</v>
      </c>
      <c r="OG45" s="17">
        <v>131.79</v>
      </c>
      <c r="OH45" s="17">
        <v>131.79</v>
      </c>
      <c r="OI45" s="17">
        <v>-13.19</v>
      </c>
      <c r="OJ45" s="17">
        <v>0</v>
      </c>
      <c r="OK45" s="17">
        <v>0</v>
      </c>
      <c r="OL45" s="17">
        <v>0</v>
      </c>
      <c r="OM45" s="17">
        <v>0</v>
      </c>
      <c r="ON45" s="17">
        <v>13.3</v>
      </c>
      <c r="OO45" s="17">
        <v>8.2479999999999993</v>
      </c>
      <c r="OP45" s="17">
        <v>8.2479999999999993</v>
      </c>
      <c r="OQ45" s="17">
        <v>5.0519999999999996</v>
      </c>
      <c r="OR45" s="17">
        <v>0</v>
      </c>
      <c r="OS45" s="17"/>
      <c r="OT45" s="17">
        <v>0</v>
      </c>
      <c r="OU45" s="17">
        <v>0</v>
      </c>
      <c r="OV45" s="17">
        <v>12.4</v>
      </c>
      <c r="OW45" s="17">
        <v>11.45631</v>
      </c>
      <c r="OX45" s="17">
        <v>11.45631</v>
      </c>
      <c r="OY45" s="17">
        <v>0.94369000000000003</v>
      </c>
      <c r="OZ45" s="17">
        <v>9.9</v>
      </c>
      <c r="PA45" s="17">
        <v>9</v>
      </c>
      <c r="PB45" s="17">
        <v>9</v>
      </c>
      <c r="PC45" s="17">
        <v>0.9</v>
      </c>
      <c r="PD45" s="17">
        <v>4</v>
      </c>
      <c r="PE45" s="17">
        <v>5.67</v>
      </c>
      <c r="PF45" s="17">
        <v>5.67</v>
      </c>
      <c r="PG45" s="17">
        <v>-1.67</v>
      </c>
      <c r="PH45" s="17">
        <v>0.5</v>
      </c>
      <c r="PI45" s="17">
        <v>1</v>
      </c>
      <c r="PJ45" s="17">
        <v>1</v>
      </c>
      <c r="PK45" s="17">
        <v>-0.5</v>
      </c>
      <c r="PL45" s="17">
        <v>2.7</v>
      </c>
      <c r="PM45" s="17">
        <v>3.25</v>
      </c>
      <c r="PN45" s="17">
        <v>3.25</v>
      </c>
      <c r="PO45" s="17">
        <v>-0.55000000000000004</v>
      </c>
      <c r="PP45" s="17">
        <v>2.6</v>
      </c>
      <c r="PQ45" s="17">
        <v>2.5</v>
      </c>
      <c r="PR45" s="17">
        <v>2.5</v>
      </c>
      <c r="PS45" s="17">
        <v>0.1</v>
      </c>
      <c r="PT45" s="17">
        <v>20.399999999999999</v>
      </c>
      <c r="PU45" s="17">
        <v>19.417480000000001</v>
      </c>
      <c r="PV45" s="17">
        <v>19.417480000000001</v>
      </c>
      <c r="PW45" s="17">
        <v>0.98251999999999995</v>
      </c>
      <c r="PX45" s="17">
        <v>13.8</v>
      </c>
      <c r="PY45" s="17">
        <v>13.592230000000001</v>
      </c>
      <c r="PZ45" s="17">
        <v>13.592230000000001</v>
      </c>
      <c r="QA45" s="17">
        <v>0.20777000000000001</v>
      </c>
      <c r="QB45" s="17">
        <v>9.9</v>
      </c>
      <c r="QC45" s="17">
        <v>10</v>
      </c>
      <c r="QD45" s="17">
        <v>10</v>
      </c>
      <c r="QE45" s="17">
        <v>-0.1</v>
      </c>
      <c r="QF45" s="17">
        <v>3.3</v>
      </c>
      <c r="QG45" s="17">
        <v>3.5</v>
      </c>
      <c r="QH45" s="17">
        <v>3.5</v>
      </c>
      <c r="QI45" s="17">
        <v>-0.2</v>
      </c>
      <c r="QJ45" s="17">
        <v>18.5</v>
      </c>
      <c r="QK45" s="17">
        <v>17.96116</v>
      </c>
      <c r="QL45" s="17">
        <v>17.96116</v>
      </c>
      <c r="QM45" s="17">
        <v>0.53883999999999999</v>
      </c>
      <c r="QN45" s="17">
        <v>0</v>
      </c>
      <c r="QO45" s="17"/>
      <c r="QP45" s="17">
        <v>0</v>
      </c>
      <c r="QQ45" s="17">
        <v>0</v>
      </c>
      <c r="QR45" s="17">
        <v>0</v>
      </c>
      <c r="QS45" s="17">
        <v>0</v>
      </c>
      <c r="QT45" s="17">
        <v>0</v>
      </c>
      <c r="QU45" s="17">
        <v>0</v>
      </c>
      <c r="QV45" s="17">
        <v>31.8</v>
      </c>
      <c r="QW45" s="17">
        <v>31.2</v>
      </c>
      <c r="QX45" s="17">
        <v>30.602</v>
      </c>
      <c r="QY45" s="17">
        <v>1.198</v>
      </c>
      <c r="QZ45" s="17">
        <v>85.5</v>
      </c>
      <c r="RA45" s="17">
        <v>89.045000000000002</v>
      </c>
      <c r="RB45" s="17">
        <v>89.045000000000002</v>
      </c>
      <c r="RC45" s="17">
        <v>-3.5449999999999999</v>
      </c>
      <c r="RD45" s="17">
        <v>4.5</v>
      </c>
      <c r="RE45" s="17">
        <v>2.9009999999999998</v>
      </c>
      <c r="RF45" s="17">
        <v>2.9009999999999998</v>
      </c>
      <c r="RG45" s="17">
        <v>1.599</v>
      </c>
      <c r="RH45" s="17">
        <v>2.2000000000000002</v>
      </c>
      <c r="RI45" s="17">
        <v>2.4</v>
      </c>
      <c r="RJ45" s="17">
        <v>2.4</v>
      </c>
      <c r="RK45" s="17">
        <v>-0.2</v>
      </c>
      <c r="RL45" s="17">
        <v>0</v>
      </c>
      <c r="RM45" s="17"/>
      <c r="RN45" s="17">
        <v>0</v>
      </c>
      <c r="RO45" s="17">
        <v>0</v>
      </c>
      <c r="RP45" s="17">
        <v>3</v>
      </c>
      <c r="RQ45" s="17">
        <v>2.8</v>
      </c>
      <c r="RR45" s="17">
        <v>2.8</v>
      </c>
      <c r="RS45" s="17">
        <v>0.2</v>
      </c>
      <c r="RT45" s="17">
        <v>0</v>
      </c>
      <c r="RU45" s="17"/>
      <c r="RV45" s="17">
        <v>0</v>
      </c>
      <c r="RW45" s="17">
        <v>0</v>
      </c>
      <c r="RX45" s="17">
        <v>2.4</v>
      </c>
      <c r="RY45" s="17">
        <v>2.4510000000000001</v>
      </c>
      <c r="RZ45" s="17">
        <v>2.4510000000000001</v>
      </c>
      <c r="SA45" s="17">
        <v>-5.0999999999999997E-2</v>
      </c>
      <c r="SB45" s="17">
        <v>16.3</v>
      </c>
      <c r="SC45" s="17">
        <v>17.316500000000001</v>
      </c>
      <c r="SD45" s="17">
        <v>16.792619999999999</v>
      </c>
      <c r="SE45" s="17">
        <v>-0.49262</v>
      </c>
      <c r="SF45" s="17">
        <v>1.7</v>
      </c>
      <c r="SG45" s="17">
        <v>1.9</v>
      </c>
      <c r="SH45" s="17">
        <v>1.9</v>
      </c>
      <c r="SI45" s="17">
        <v>-0.2</v>
      </c>
      <c r="SJ45" s="17"/>
      <c r="SK45" s="17"/>
      <c r="SL45" s="17"/>
      <c r="SM45" s="17">
        <v>0</v>
      </c>
      <c r="SN45" s="17">
        <v>9.6</v>
      </c>
      <c r="SO45" s="17">
        <v>9.6999999999999993</v>
      </c>
      <c r="SP45" s="17">
        <v>9.6999999999999993</v>
      </c>
      <c r="SQ45" s="17">
        <v>-0.1</v>
      </c>
      <c r="SR45" s="17">
        <v>4.3</v>
      </c>
      <c r="SS45" s="17">
        <v>3.9</v>
      </c>
      <c r="ST45" s="17">
        <v>3.9</v>
      </c>
      <c r="SU45" s="17">
        <v>0.4</v>
      </c>
      <c r="SV45" s="17">
        <v>6.1</v>
      </c>
      <c r="SW45" s="17">
        <v>6</v>
      </c>
      <c r="SX45" s="17">
        <v>6</v>
      </c>
      <c r="SY45" s="17">
        <v>0.1</v>
      </c>
      <c r="SZ45" s="17">
        <v>8.5</v>
      </c>
      <c r="TA45" s="17">
        <v>4.5</v>
      </c>
      <c r="TB45" s="17">
        <v>4.5</v>
      </c>
      <c r="TC45" s="17">
        <v>4</v>
      </c>
      <c r="TD45" s="17">
        <v>15.2</v>
      </c>
      <c r="TE45" s="17">
        <v>15.922330000000001</v>
      </c>
      <c r="TF45" s="17">
        <v>15.922330000000001</v>
      </c>
      <c r="TG45" s="17">
        <v>-0.72233000000000003</v>
      </c>
      <c r="TH45" s="17">
        <v>30</v>
      </c>
      <c r="TI45" s="17">
        <v>27.972999999999999</v>
      </c>
      <c r="TJ45" s="17">
        <v>27.972999999999999</v>
      </c>
      <c r="TK45" s="17">
        <v>2.0270000000000001</v>
      </c>
      <c r="TL45" s="17">
        <v>70.8</v>
      </c>
      <c r="TM45" s="17">
        <v>67.094999999999999</v>
      </c>
      <c r="TN45" s="17">
        <v>67.094999999999999</v>
      </c>
      <c r="TO45" s="17">
        <v>3.7050000000000001</v>
      </c>
      <c r="TP45" s="17"/>
      <c r="TQ45" s="17"/>
      <c r="TR45" s="17"/>
      <c r="TS45" s="17">
        <v>0</v>
      </c>
      <c r="TT45" s="17">
        <v>86.6</v>
      </c>
      <c r="TU45" s="17">
        <v>89.1</v>
      </c>
      <c r="TV45" s="17">
        <v>96.96</v>
      </c>
      <c r="TW45" s="17">
        <v>-10.36</v>
      </c>
      <c r="TX45" s="17">
        <v>84.8</v>
      </c>
      <c r="TY45" s="17">
        <v>100.9</v>
      </c>
      <c r="TZ45" s="17">
        <v>90.212000000000003</v>
      </c>
      <c r="UA45" s="17">
        <v>-5.4119999999999999</v>
      </c>
      <c r="UB45" s="17">
        <v>14.5</v>
      </c>
      <c r="UC45" s="17">
        <v>14.5</v>
      </c>
      <c r="UD45" s="17">
        <v>14.257</v>
      </c>
      <c r="UE45" s="17">
        <v>0.24299999999999999</v>
      </c>
      <c r="UF45" s="17">
        <v>9.8000000000000007</v>
      </c>
      <c r="UG45" s="17">
        <v>12.7</v>
      </c>
      <c r="UH45" s="17">
        <v>12.789</v>
      </c>
      <c r="UI45" s="17">
        <v>-2.9889999999999999</v>
      </c>
      <c r="UJ45" s="17">
        <v>11</v>
      </c>
      <c r="UK45" s="17">
        <v>9</v>
      </c>
      <c r="UL45" s="17">
        <v>9</v>
      </c>
      <c r="UM45" s="17">
        <v>2</v>
      </c>
      <c r="UN45" s="17">
        <v>3.8</v>
      </c>
      <c r="UO45" s="17">
        <v>3</v>
      </c>
      <c r="UP45" s="17">
        <v>3</v>
      </c>
      <c r="UQ45" s="17">
        <v>0.8</v>
      </c>
      <c r="UR45" s="17">
        <v>7.6</v>
      </c>
      <c r="US45" s="17">
        <v>7.5</v>
      </c>
      <c r="UT45" s="17">
        <v>7.5</v>
      </c>
      <c r="UU45" s="17">
        <v>0.1</v>
      </c>
      <c r="UV45" s="17">
        <v>7.4</v>
      </c>
      <c r="UW45" s="17">
        <v>6</v>
      </c>
      <c r="UX45" s="17">
        <v>6</v>
      </c>
      <c r="UY45" s="17">
        <v>1.4</v>
      </c>
      <c r="UZ45" s="17">
        <v>7.8</v>
      </c>
      <c r="VA45" s="17">
        <v>7</v>
      </c>
      <c r="VB45" s="17">
        <v>7</v>
      </c>
      <c r="VC45" s="17">
        <v>0.8</v>
      </c>
      <c r="VD45" s="17">
        <v>8</v>
      </c>
      <c r="VE45" s="17">
        <v>7</v>
      </c>
      <c r="VF45" s="17">
        <v>7</v>
      </c>
      <c r="VG45" s="17">
        <v>1</v>
      </c>
      <c r="VH45" s="17">
        <v>8.3000000000000007</v>
      </c>
      <c r="VI45" s="17">
        <v>6.952</v>
      </c>
      <c r="VJ45" s="17">
        <v>6.952</v>
      </c>
      <c r="VK45" s="17">
        <v>1.3480000000000001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124.3</v>
      </c>
      <c r="WC45" s="17">
        <v>122</v>
      </c>
      <c r="WD45" s="17">
        <v>128</v>
      </c>
      <c r="WE45" s="17">
        <v>-3.7</v>
      </c>
      <c r="WF45" s="17">
        <v>149.9</v>
      </c>
      <c r="WG45" s="17">
        <v>128.30000000000001</v>
      </c>
      <c r="WH45" s="17">
        <v>141</v>
      </c>
      <c r="WI45" s="17">
        <v>8.9</v>
      </c>
      <c r="WJ45" s="17">
        <v>0</v>
      </c>
      <c r="WK45" s="17">
        <v>0</v>
      </c>
      <c r="WL45" s="17">
        <v>0</v>
      </c>
      <c r="WM45" s="17">
        <v>0</v>
      </c>
      <c r="WN45" s="17">
        <v>0</v>
      </c>
      <c r="WO45" s="17"/>
      <c r="WP45" s="17">
        <v>0</v>
      </c>
      <c r="WQ45" s="17">
        <v>0</v>
      </c>
      <c r="WR45" s="17">
        <v>5.8</v>
      </c>
      <c r="WS45" s="17">
        <v>4.3</v>
      </c>
      <c r="WT45" s="17">
        <v>4.3</v>
      </c>
      <c r="WU45" s="17">
        <v>1.5</v>
      </c>
      <c r="WV45" s="17">
        <v>18.399999999999999</v>
      </c>
      <c r="WW45" s="17">
        <v>18.25243</v>
      </c>
      <c r="WX45" s="17">
        <v>18.25243</v>
      </c>
      <c r="WY45" s="17">
        <v>0.14757000000000001</v>
      </c>
      <c r="WZ45" s="17">
        <v>9.4</v>
      </c>
      <c r="XA45" s="17">
        <v>10.8</v>
      </c>
      <c r="XB45" s="17">
        <v>10.8</v>
      </c>
      <c r="XC45" s="17">
        <v>-1.4</v>
      </c>
      <c r="XD45" s="17">
        <v>43.7</v>
      </c>
      <c r="XE45" s="17">
        <v>48.268659999999997</v>
      </c>
      <c r="XF45" s="17">
        <v>42</v>
      </c>
      <c r="XG45" s="17">
        <v>1.7</v>
      </c>
      <c r="XH45" s="17">
        <v>31.5</v>
      </c>
      <c r="XI45" s="17">
        <v>28.731339999999999</v>
      </c>
      <c r="XJ45" s="17">
        <v>25</v>
      </c>
      <c r="XK45" s="17">
        <v>6.5</v>
      </c>
      <c r="XL45" s="17">
        <v>16.600000000000001</v>
      </c>
      <c r="XM45" s="17">
        <v>17</v>
      </c>
      <c r="XN45" s="17">
        <v>14</v>
      </c>
      <c r="XO45" s="17">
        <v>2.6</v>
      </c>
      <c r="XP45" s="17"/>
      <c r="XQ45" s="17"/>
      <c r="XR45" s="17"/>
      <c r="XS45" s="17">
        <v>0</v>
      </c>
      <c r="XT45" s="17">
        <v>6.9</v>
      </c>
      <c r="XU45" s="17">
        <v>7.84</v>
      </c>
      <c r="XV45" s="17">
        <v>7.84</v>
      </c>
      <c r="XW45" s="17">
        <v>-0.94</v>
      </c>
      <c r="XX45" s="17"/>
      <c r="XY45" s="17"/>
      <c r="XZ45" s="17"/>
      <c r="YA45" s="17">
        <v>0</v>
      </c>
      <c r="YB45" s="17"/>
      <c r="YC45" s="17"/>
      <c r="YD45" s="17"/>
      <c r="YE45" s="17">
        <v>0</v>
      </c>
    </row>
    <row r="46" spans="1:655" ht="24" customHeight="1" x14ac:dyDescent="0.3">
      <c r="A46" s="1"/>
      <c r="B46" s="16" t="s">
        <v>41</v>
      </c>
      <c r="C46" s="16" t="s">
        <v>755</v>
      </c>
      <c r="D46" s="17">
        <v>141.19999999999999</v>
      </c>
      <c r="E46" s="17">
        <v>123.83329999999999</v>
      </c>
      <c r="F46" s="17">
        <v>143.27896999999999</v>
      </c>
      <c r="G46" s="17">
        <v>-2.07897</v>
      </c>
      <c r="H46" s="17">
        <v>647.79999999999995</v>
      </c>
      <c r="I46" s="17">
        <v>643.65809000000002</v>
      </c>
      <c r="J46" s="17">
        <v>643.65809000000002</v>
      </c>
      <c r="K46" s="17">
        <v>4.1419100000000002</v>
      </c>
      <c r="L46" s="17">
        <v>215</v>
      </c>
      <c r="M46" s="17">
        <v>219.87573</v>
      </c>
      <c r="N46" s="17">
        <v>209.39341999999999</v>
      </c>
      <c r="O46" s="17">
        <v>5.6065800000000001</v>
      </c>
      <c r="P46" s="17"/>
      <c r="Q46" s="17"/>
      <c r="R46" s="17"/>
      <c r="S46" s="17">
        <v>0</v>
      </c>
      <c r="T46" s="17"/>
      <c r="U46" s="17"/>
      <c r="V46" s="17"/>
      <c r="W46" s="17">
        <v>0</v>
      </c>
      <c r="X46" s="17">
        <v>79.7</v>
      </c>
      <c r="Y46" s="17">
        <v>76.798150000000007</v>
      </c>
      <c r="Z46" s="17">
        <v>76.798150000000007</v>
      </c>
      <c r="AA46" s="17">
        <v>2.90185</v>
      </c>
      <c r="AB46" s="17">
        <v>96.1</v>
      </c>
      <c r="AC46" s="17">
        <v>148.69861</v>
      </c>
      <c r="AD46" s="17">
        <v>132.52921000000001</v>
      </c>
      <c r="AE46" s="17">
        <v>-36.429209999999998</v>
      </c>
      <c r="AF46" s="17"/>
      <c r="AG46" s="17"/>
      <c r="AH46" s="17"/>
      <c r="AI46" s="17">
        <v>0</v>
      </c>
      <c r="AJ46" s="17"/>
      <c r="AK46" s="17"/>
      <c r="AL46" s="17"/>
      <c r="AM46" s="17">
        <v>0</v>
      </c>
      <c r="AN46" s="17">
        <v>146.9</v>
      </c>
      <c r="AO46" s="17">
        <v>167.31336999999999</v>
      </c>
      <c r="AP46" s="17">
        <v>185.98004</v>
      </c>
      <c r="AQ46" s="17">
        <v>-39.080039999999997</v>
      </c>
      <c r="AR46" s="17">
        <v>146.9</v>
      </c>
      <c r="AS46" s="17">
        <v>167.31336999999999</v>
      </c>
      <c r="AT46" s="17">
        <v>185.98004</v>
      </c>
      <c r="AU46" s="17">
        <v>-39.080039999999997</v>
      </c>
      <c r="AV46" s="17">
        <v>147</v>
      </c>
      <c r="AW46" s="17">
        <v>167.31336999999999</v>
      </c>
      <c r="AX46" s="17">
        <v>185.98004</v>
      </c>
      <c r="AY46" s="17">
        <v>-38.980040000000002</v>
      </c>
      <c r="AZ46" s="17">
        <v>245.5</v>
      </c>
      <c r="BA46" s="17">
        <v>250.97005999999999</v>
      </c>
      <c r="BB46" s="17">
        <v>278.97005000000001</v>
      </c>
      <c r="BC46" s="17">
        <v>-33.470050000000001</v>
      </c>
      <c r="BD46" s="17">
        <v>213.9</v>
      </c>
      <c r="BE46" s="17">
        <v>188.66667000000001</v>
      </c>
      <c r="BF46" s="17">
        <v>188.66667000000001</v>
      </c>
      <c r="BG46" s="17">
        <v>25.233329999999999</v>
      </c>
      <c r="BH46" s="17">
        <v>111.1</v>
      </c>
      <c r="BI46" s="17">
        <v>94.333330000000004</v>
      </c>
      <c r="BJ46" s="17">
        <v>94.333330000000004</v>
      </c>
      <c r="BK46" s="17">
        <v>16.766670000000001</v>
      </c>
      <c r="BL46" s="17">
        <v>450.9</v>
      </c>
      <c r="BM46" s="17">
        <v>549.65777000000003</v>
      </c>
      <c r="BN46" s="17">
        <v>565.53966000000003</v>
      </c>
      <c r="BO46" s="17">
        <v>-114.63966000000001</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146</v>
      </c>
      <c r="CK46" s="17">
        <v>138.33479</v>
      </c>
      <c r="CL46" s="17">
        <v>138.33479</v>
      </c>
      <c r="CM46" s="17">
        <v>7.6652100000000001</v>
      </c>
      <c r="CN46" s="17">
        <v>7.4</v>
      </c>
      <c r="CO46" s="17">
        <v>5.1333399999999996</v>
      </c>
      <c r="CP46" s="17">
        <v>5.1333399999999996</v>
      </c>
      <c r="CQ46" s="17">
        <v>2.2666599999999999</v>
      </c>
      <c r="CR46" s="17">
        <v>5.4</v>
      </c>
      <c r="CS46" s="17">
        <v>2.8177599999999998</v>
      </c>
      <c r="CT46" s="17">
        <v>2.8177599999999998</v>
      </c>
      <c r="CU46" s="17">
        <v>2.5822400000000001</v>
      </c>
      <c r="CV46" s="17">
        <v>0</v>
      </c>
      <c r="CW46" s="17"/>
      <c r="CX46" s="17">
        <v>0</v>
      </c>
      <c r="CY46" s="17">
        <v>0</v>
      </c>
      <c r="CZ46" s="17">
        <v>6.8</v>
      </c>
      <c r="DA46" s="17">
        <v>6.8787000000000003</v>
      </c>
      <c r="DB46" s="17">
        <v>6.8787000000000003</v>
      </c>
      <c r="DC46" s="17">
        <v>-7.8700000000000006E-2</v>
      </c>
      <c r="DD46" s="17">
        <v>12.1</v>
      </c>
      <c r="DE46" s="17">
        <v>14.919420000000001</v>
      </c>
      <c r="DF46" s="17">
        <v>14.919420000000001</v>
      </c>
      <c r="DG46" s="17">
        <v>-2.81942</v>
      </c>
      <c r="DH46" s="17">
        <v>127.4</v>
      </c>
      <c r="DI46" s="17">
        <v>141.43270000000001</v>
      </c>
      <c r="DJ46" s="17">
        <v>99.172790000000006</v>
      </c>
      <c r="DK46" s="17">
        <v>28.227209999999999</v>
      </c>
      <c r="DL46" s="17"/>
      <c r="DM46" s="17"/>
      <c r="DN46" s="17"/>
      <c r="DO46" s="17">
        <v>0</v>
      </c>
      <c r="DP46" s="17"/>
      <c r="DQ46" s="17"/>
      <c r="DR46" s="17"/>
      <c r="DS46" s="17">
        <v>0</v>
      </c>
      <c r="DT46" s="17"/>
      <c r="DU46" s="17"/>
      <c r="DV46" s="17"/>
      <c r="DW46" s="17">
        <v>0</v>
      </c>
      <c r="DX46" s="17"/>
      <c r="DY46" s="17"/>
      <c r="DZ46" s="17"/>
      <c r="EA46" s="17">
        <v>0</v>
      </c>
      <c r="EB46" s="17">
        <v>110.1</v>
      </c>
      <c r="EC46" s="17">
        <v>84.670829999999995</v>
      </c>
      <c r="ED46" s="17">
        <v>91.488079999999997</v>
      </c>
      <c r="EE46" s="17">
        <v>18.611920000000001</v>
      </c>
      <c r="EF46" s="17">
        <v>113.4</v>
      </c>
      <c r="EG46" s="17">
        <v>110.26318999999999</v>
      </c>
      <c r="EH46" s="17">
        <v>110.2632</v>
      </c>
      <c r="EI46" s="17">
        <v>3.1368</v>
      </c>
      <c r="EJ46" s="17"/>
      <c r="EK46" s="17"/>
      <c r="EL46" s="17"/>
      <c r="EM46" s="17">
        <v>0</v>
      </c>
      <c r="EN46" s="17"/>
      <c r="EO46" s="17"/>
      <c r="EP46" s="17"/>
      <c r="EQ46" s="17">
        <v>0</v>
      </c>
      <c r="ER46" s="17"/>
      <c r="ES46" s="17"/>
      <c r="ET46" s="17"/>
      <c r="EU46" s="17">
        <v>0</v>
      </c>
      <c r="EV46" s="17">
        <v>6.5</v>
      </c>
      <c r="EW46" s="17">
        <v>6.39</v>
      </c>
      <c r="EX46" s="17">
        <v>6.39</v>
      </c>
      <c r="EY46" s="17">
        <v>0.11</v>
      </c>
      <c r="EZ46" s="17">
        <v>295.5</v>
      </c>
      <c r="FA46" s="17">
        <v>288.65980999999999</v>
      </c>
      <c r="FB46" s="17">
        <v>195.76673</v>
      </c>
      <c r="FC46" s="17">
        <v>99.733270000000005</v>
      </c>
      <c r="FD46" s="17">
        <v>44</v>
      </c>
      <c r="FE46" s="17">
        <v>45.103659999999998</v>
      </c>
      <c r="FF46" s="17">
        <v>45.103659999999998</v>
      </c>
      <c r="FG46" s="17">
        <v>-1.1036600000000001</v>
      </c>
      <c r="FH46" s="17">
        <v>122.4</v>
      </c>
      <c r="FI46" s="17">
        <v>123.458</v>
      </c>
      <c r="FJ46" s="17">
        <v>123.45784</v>
      </c>
      <c r="FK46" s="17">
        <v>-1.0578399999999999</v>
      </c>
      <c r="FL46" s="17">
        <v>26.1</v>
      </c>
      <c r="FM46" s="17">
        <v>27.750350000000001</v>
      </c>
      <c r="FN46" s="17">
        <v>27.750350000000001</v>
      </c>
      <c r="FO46" s="17">
        <v>-1.65035</v>
      </c>
      <c r="FP46" s="17">
        <v>18.600000000000001</v>
      </c>
      <c r="FQ46" s="17">
        <v>17.386510000000001</v>
      </c>
      <c r="FR46" s="17">
        <v>17.562139999999999</v>
      </c>
      <c r="FS46" s="17">
        <v>1.03786</v>
      </c>
      <c r="FT46" s="17">
        <v>19.8</v>
      </c>
      <c r="FU46" s="17">
        <v>19.1068</v>
      </c>
      <c r="FV46" s="17">
        <v>19.1068</v>
      </c>
      <c r="FW46" s="17">
        <v>0.69320000000000004</v>
      </c>
      <c r="FX46" s="17">
        <v>91.2</v>
      </c>
      <c r="FY46" s="17">
        <v>75.191599999999994</v>
      </c>
      <c r="FZ46" s="17">
        <v>75.191599999999994</v>
      </c>
      <c r="GA46" s="17">
        <v>16.008400000000002</v>
      </c>
      <c r="GB46" s="17">
        <v>182.36080000000001</v>
      </c>
      <c r="GC46" s="17">
        <v>185.10007999999999</v>
      </c>
      <c r="GD46" s="17">
        <v>185.10007999999999</v>
      </c>
      <c r="GE46" s="17">
        <v>-2.7392799999999999</v>
      </c>
      <c r="GF46" s="17">
        <v>182.4905</v>
      </c>
      <c r="GG46" s="17">
        <v>185.10007999999999</v>
      </c>
      <c r="GH46" s="17">
        <v>185.10007999999999</v>
      </c>
      <c r="GI46" s="17">
        <v>-2.6095799999999998</v>
      </c>
      <c r="GJ46" s="17">
        <v>184.00862000000001</v>
      </c>
      <c r="GK46" s="17">
        <v>185.10007999999999</v>
      </c>
      <c r="GL46" s="17">
        <v>185.10007999999999</v>
      </c>
      <c r="GM46" s="17">
        <v>-1.0914600000000001</v>
      </c>
      <c r="GN46" s="17">
        <v>87.5</v>
      </c>
      <c r="GO46" s="17">
        <v>88.962050000000005</v>
      </c>
      <c r="GP46" s="17">
        <v>88.961939999999998</v>
      </c>
      <c r="GQ46" s="17">
        <v>-1.46194</v>
      </c>
      <c r="GR46" s="17">
        <v>8.1999999999999993</v>
      </c>
      <c r="GS46" s="17">
        <v>0</v>
      </c>
      <c r="GT46" s="17">
        <v>0</v>
      </c>
      <c r="GU46" s="17">
        <v>8.1999999999999993</v>
      </c>
      <c r="GV46" s="17">
        <v>1.6</v>
      </c>
      <c r="GW46" s="17">
        <v>2.7857500000000002</v>
      </c>
      <c r="GX46" s="17">
        <v>6.7322100000000002</v>
      </c>
      <c r="GY46" s="17">
        <v>-5.1322099999999997</v>
      </c>
      <c r="GZ46" s="17">
        <v>32.5</v>
      </c>
      <c r="HA46" s="17">
        <v>34.47804</v>
      </c>
      <c r="HB46" s="17">
        <v>34.47804</v>
      </c>
      <c r="HC46" s="17">
        <v>-1.97804</v>
      </c>
      <c r="HD46" s="17">
        <v>33.1</v>
      </c>
      <c r="HE46" s="17">
        <v>39.654170000000001</v>
      </c>
      <c r="HF46" s="17">
        <v>41.690289999999997</v>
      </c>
      <c r="HG46" s="17">
        <v>-8.5902899999999995</v>
      </c>
      <c r="HH46" s="17">
        <v>3.8</v>
      </c>
      <c r="HI46" s="17">
        <v>4.1192200000000003</v>
      </c>
      <c r="HJ46" s="17">
        <v>4.1192200000000003</v>
      </c>
      <c r="HK46" s="17">
        <v>-0.31922</v>
      </c>
      <c r="HL46" s="17">
        <v>25.5</v>
      </c>
      <c r="HM46" s="17">
        <v>15.830870000000001</v>
      </c>
      <c r="HN46" s="17">
        <v>15.830870000000001</v>
      </c>
      <c r="HO46" s="17">
        <v>9.6691299999999991</v>
      </c>
      <c r="HP46" s="17">
        <v>84</v>
      </c>
      <c r="HQ46" s="17">
        <v>87.273110000000003</v>
      </c>
      <c r="HR46" s="17">
        <v>87.273099999999999</v>
      </c>
      <c r="HS46" s="17">
        <v>-3.2730999999999999</v>
      </c>
      <c r="HT46" s="17"/>
      <c r="HU46" s="17"/>
      <c r="HV46" s="17"/>
      <c r="HW46" s="17">
        <v>0</v>
      </c>
      <c r="HX46" s="17"/>
      <c r="HY46" s="17"/>
      <c r="HZ46" s="17"/>
      <c r="IA46" s="17">
        <v>0</v>
      </c>
      <c r="IB46" s="17">
        <v>86.1</v>
      </c>
      <c r="IC46" s="17">
        <v>73.009110000000007</v>
      </c>
      <c r="ID46" s="17">
        <v>75.656670000000005</v>
      </c>
      <c r="IE46" s="17">
        <v>10.44333</v>
      </c>
      <c r="IF46" s="17"/>
      <c r="IG46" s="17"/>
      <c r="IH46" s="17"/>
      <c r="II46" s="17">
        <v>0</v>
      </c>
      <c r="IJ46" s="17"/>
      <c r="IK46" s="17"/>
      <c r="IL46" s="17"/>
      <c r="IM46" s="17">
        <v>0</v>
      </c>
      <c r="IN46" s="17">
        <v>47</v>
      </c>
      <c r="IO46" s="17">
        <v>48.181449999999998</v>
      </c>
      <c r="IP46" s="17">
        <v>48.181449999999998</v>
      </c>
      <c r="IQ46" s="17">
        <v>-1.1814499999999999</v>
      </c>
      <c r="IR46" s="17"/>
      <c r="IS46" s="17"/>
      <c r="IT46" s="17"/>
      <c r="IU46" s="17">
        <v>0</v>
      </c>
      <c r="IV46" s="17"/>
      <c r="IW46" s="17"/>
      <c r="IX46" s="17"/>
      <c r="IY46" s="17">
        <v>0</v>
      </c>
      <c r="IZ46" s="17"/>
      <c r="JA46" s="17"/>
      <c r="JB46" s="17"/>
      <c r="JC46" s="17">
        <v>0</v>
      </c>
      <c r="JD46" s="17">
        <v>65.599999999999994</v>
      </c>
      <c r="JE46" s="17">
        <v>65</v>
      </c>
      <c r="JF46" s="17">
        <v>87.439549999999997</v>
      </c>
      <c r="JG46" s="17">
        <v>-21.839549999999999</v>
      </c>
      <c r="JH46" s="17">
        <v>175.9</v>
      </c>
      <c r="JI46" s="17">
        <v>178.52956</v>
      </c>
      <c r="JJ46" s="17">
        <v>178.52956</v>
      </c>
      <c r="JK46" s="17">
        <v>-2.6295600000000001</v>
      </c>
      <c r="JL46" s="17">
        <v>174.1</v>
      </c>
      <c r="JM46" s="17">
        <v>178.52956</v>
      </c>
      <c r="JN46" s="17">
        <v>178.52956</v>
      </c>
      <c r="JO46" s="17">
        <v>-4.4295600000000004</v>
      </c>
      <c r="JP46" s="17">
        <v>200</v>
      </c>
      <c r="JQ46" s="17">
        <v>178.52956</v>
      </c>
      <c r="JR46" s="17">
        <v>178.52956</v>
      </c>
      <c r="JS46" s="17">
        <v>21.47044</v>
      </c>
      <c r="JT46" s="17">
        <v>272.7</v>
      </c>
      <c r="JU46" s="17">
        <v>267.79433</v>
      </c>
      <c r="JV46" s="17">
        <v>267.79433</v>
      </c>
      <c r="JW46" s="17">
        <v>4.9056699999999998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1.5</v>
      </c>
      <c r="LE46" s="17">
        <v>1.7823899999999999</v>
      </c>
      <c r="LF46" s="17">
        <v>1.7823899999999999</v>
      </c>
      <c r="LG46" s="17">
        <v>-0.28238999999999997</v>
      </c>
      <c r="LH46" s="17">
        <v>199.9</v>
      </c>
      <c r="LI46" s="17">
        <v>202.47961000000001</v>
      </c>
      <c r="LJ46" s="17">
        <v>113.69901</v>
      </c>
      <c r="LK46" s="17">
        <v>86.200990000000004</v>
      </c>
      <c r="LL46" s="17">
        <v>87.4</v>
      </c>
      <c r="LM46" s="17">
        <v>82.309309999999996</v>
      </c>
      <c r="LN46" s="17">
        <v>95.132829999999998</v>
      </c>
      <c r="LO46" s="17">
        <v>-7.7328299999999999</v>
      </c>
      <c r="LP46" s="17">
        <v>63.3</v>
      </c>
      <c r="LQ46" s="17">
        <v>67.133979999999994</v>
      </c>
      <c r="LR46" s="17">
        <v>67.133979999999994</v>
      </c>
      <c r="LS46" s="17">
        <v>-3.8339799999999999</v>
      </c>
      <c r="LT46" s="17">
        <v>69.900000000000006</v>
      </c>
      <c r="LU46" s="17">
        <v>66.475899999999996</v>
      </c>
      <c r="LV46" s="17">
        <v>72.373859999999993</v>
      </c>
      <c r="LW46" s="17">
        <v>-2.4738600000000002</v>
      </c>
      <c r="LX46" s="17">
        <v>30</v>
      </c>
      <c r="LY46" s="17">
        <v>29.951460000000001</v>
      </c>
      <c r="LZ46" s="17">
        <v>29.951450000000001</v>
      </c>
      <c r="MA46" s="17">
        <v>4.8550000000000003E-2</v>
      </c>
      <c r="MB46" s="17">
        <v>0</v>
      </c>
      <c r="MC46" s="17"/>
      <c r="MD46" s="17">
        <v>0</v>
      </c>
      <c r="ME46" s="17">
        <v>0</v>
      </c>
      <c r="MF46" s="17"/>
      <c r="MG46" s="17"/>
      <c r="MH46" s="17"/>
      <c r="MI46" s="17">
        <v>0</v>
      </c>
      <c r="MJ46" s="17"/>
      <c r="MK46" s="17"/>
      <c r="ML46" s="17"/>
      <c r="MM46" s="17">
        <v>0</v>
      </c>
      <c r="MN46" s="17">
        <v>146.30000000000001</v>
      </c>
      <c r="MO46" s="17">
        <v>146.56113999999999</v>
      </c>
      <c r="MP46" s="17">
        <v>146.56122999999999</v>
      </c>
      <c r="MQ46" s="17">
        <v>-0.26123000000000002</v>
      </c>
      <c r="MR46" s="17"/>
      <c r="MS46" s="17"/>
      <c r="MT46" s="17"/>
      <c r="MU46" s="17">
        <v>0</v>
      </c>
      <c r="MV46" s="17">
        <v>70</v>
      </c>
      <c r="MW46" s="17">
        <v>73.280569999999997</v>
      </c>
      <c r="MX46" s="17">
        <v>73.280609999999996</v>
      </c>
      <c r="MY46" s="17">
        <v>-3.2806099999999998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v>0</v>
      </c>
      <c r="OD46" s="17">
        <v>0</v>
      </c>
      <c r="OE46" s="17">
        <v>0</v>
      </c>
      <c r="OF46" s="17">
        <v>118.4</v>
      </c>
      <c r="OG46" s="17">
        <v>131.625</v>
      </c>
      <c r="OH46" s="17">
        <v>131.625</v>
      </c>
      <c r="OI46" s="17">
        <v>-13.225</v>
      </c>
      <c r="OJ46" s="17">
        <v>0</v>
      </c>
      <c r="OK46" s="17">
        <v>0</v>
      </c>
      <c r="OL46" s="17">
        <v>0</v>
      </c>
      <c r="OM46" s="17">
        <v>0</v>
      </c>
      <c r="ON46" s="17">
        <v>11.5</v>
      </c>
      <c r="OO46" s="17">
        <v>8.1150000000000002</v>
      </c>
      <c r="OP46" s="17">
        <v>8.1150000000000002</v>
      </c>
      <c r="OQ46" s="17">
        <v>3.3849999999999998</v>
      </c>
      <c r="OR46" s="17">
        <v>0</v>
      </c>
      <c r="OS46" s="17"/>
      <c r="OT46" s="17">
        <v>0</v>
      </c>
      <c r="OU46" s="17">
        <v>0</v>
      </c>
      <c r="OV46" s="17">
        <v>12.4</v>
      </c>
      <c r="OW46" s="17">
        <v>11.45631</v>
      </c>
      <c r="OX46" s="17">
        <v>11.45631</v>
      </c>
      <c r="OY46" s="17">
        <v>0.94369000000000003</v>
      </c>
      <c r="OZ46" s="17">
        <v>9.9</v>
      </c>
      <c r="PA46" s="17">
        <v>9</v>
      </c>
      <c r="PB46" s="17">
        <v>9</v>
      </c>
      <c r="PC46" s="17">
        <v>0.9</v>
      </c>
      <c r="PD46" s="17">
        <v>4</v>
      </c>
      <c r="PE46" s="17">
        <v>5.67</v>
      </c>
      <c r="PF46" s="17">
        <v>5.67</v>
      </c>
      <c r="PG46" s="17">
        <v>-1.67</v>
      </c>
      <c r="PH46" s="17">
        <v>0.5</v>
      </c>
      <c r="PI46" s="17">
        <v>1</v>
      </c>
      <c r="PJ46" s="17">
        <v>1</v>
      </c>
      <c r="PK46" s="17">
        <v>-0.5</v>
      </c>
      <c r="PL46" s="17">
        <v>2.7</v>
      </c>
      <c r="PM46" s="17">
        <v>3.25</v>
      </c>
      <c r="PN46" s="17">
        <v>3.25</v>
      </c>
      <c r="PO46" s="17">
        <v>-0.55000000000000004</v>
      </c>
      <c r="PP46" s="17">
        <v>2.6</v>
      </c>
      <c r="PQ46" s="17">
        <v>2.5</v>
      </c>
      <c r="PR46" s="17">
        <v>2.5</v>
      </c>
      <c r="PS46" s="17">
        <v>0.1</v>
      </c>
      <c r="PT46" s="17">
        <v>20.2</v>
      </c>
      <c r="PU46" s="17">
        <v>19.417480000000001</v>
      </c>
      <c r="PV46" s="17">
        <v>19.417480000000001</v>
      </c>
      <c r="PW46" s="17">
        <v>0.78251999999999999</v>
      </c>
      <c r="PX46" s="17">
        <v>14</v>
      </c>
      <c r="PY46" s="17">
        <v>13.592230000000001</v>
      </c>
      <c r="PZ46" s="17">
        <v>13.592230000000001</v>
      </c>
      <c r="QA46" s="17">
        <v>0.40777000000000002</v>
      </c>
      <c r="QB46" s="17">
        <v>9.9</v>
      </c>
      <c r="QC46" s="17">
        <v>10</v>
      </c>
      <c r="QD46" s="17">
        <v>10</v>
      </c>
      <c r="QE46" s="17">
        <v>-0.1</v>
      </c>
      <c r="QF46" s="17">
        <v>3.3</v>
      </c>
      <c r="QG46" s="17">
        <v>3.5</v>
      </c>
      <c r="QH46" s="17">
        <v>3.5</v>
      </c>
      <c r="QI46" s="17">
        <v>-0.2</v>
      </c>
      <c r="QJ46" s="17">
        <v>18.5</v>
      </c>
      <c r="QK46" s="17">
        <v>17.96116</v>
      </c>
      <c r="QL46" s="17">
        <v>17.96116</v>
      </c>
      <c r="QM46" s="17">
        <v>0.53883999999999999</v>
      </c>
      <c r="QN46" s="17">
        <v>0</v>
      </c>
      <c r="QO46" s="17"/>
      <c r="QP46" s="17">
        <v>0</v>
      </c>
      <c r="QQ46" s="17">
        <v>0</v>
      </c>
      <c r="QR46" s="17">
        <v>0</v>
      </c>
      <c r="QS46" s="17">
        <v>0</v>
      </c>
      <c r="QT46" s="17">
        <v>0</v>
      </c>
      <c r="QU46" s="17">
        <v>0</v>
      </c>
      <c r="QV46" s="17">
        <v>32</v>
      </c>
      <c r="QW46" s="17">
        <v>30.663</v>
      </c>
      <c r="QX46" s="17">
        <v>30.663</v>
      </c>
      <c r="QY46" s="17">
        <v>1.337</v>
      </c>
      <c r="QZ46" s="17">
        <v>82.1</v>
      </c>
      <c r="RA46" s="17">
        <v>89.058000000000007</v>
      </c>
      <c r="RB46" s="17">
        <v>89.058000000000007</v>
      </c>
      <c r="RC46" s="17">
        <v>-6.9580000000000002</v>
      </c>
      <c r="RD46" s="17">
        <v>4.5</v>
      </c>
      <c r="RE46" s="17">
        <v>2.9009999999999998</v>
      </c>
      <c r="RF46" s="17">
        <v>2.9009999999999998</v>
      </c>
      <c r="RG46" s="17">
        <v>1.599</v>
      </c>
      <c r="RH46" s="17">
        <v>2.2000000000000002</v>
      </c>
      <c r="RI46" s="17">
        <v>2.4</v>
      </c>
      <c r="RJ46" s="17">
        <v>2.4</v>
      </c>
      <c r="RK46" s="17">
        <v>-0.2</v>
      </c>
      <c r="RL46" s="17">
        <v>0</v>
      </c>
      <c r="RM46" s="17"/>
      <c r="RN46" s="17">
        <v>0</v>
      </c>
      <c r="RO46" s="17">
        <v>0</v>
      </c>
      <c r="RP46" s="17">
        <v>3</v>
      </c>
      <c r="RQ46" s="17">
        <v>2.8</v>
      </c>
      <c r="RR46" s="17">
        <v>2.8</v>
      </c>
      <c r="RS46" s="17">
        <v>0.2</v>
      </c>
      <c r="RT46" s="17">
        <v>0</v>
      </c>
      <c r="RU46" s="17"/>
      <c r="RV46" s="17">
        <v>0</v>
      </c>
      <c r="RW46" s="17">
        <v>0</v>
      </c>
      <c r="RX46" s="17">
        <v>2.4</v>
      </c>
      <c r="RY46" s="17">
        <v>2.4510000000000001</v>
      </c>
      <c r="RZ46" s="17">
        <v>2.4510000000000001</v>
      </c>
      <c r="SA46" s="17">
        <v>-5.0999999999999997E-2</v>
      </c>
      <c r="SB46" s="17">
        <v>20.2</v>
      </c>
      <c r="SC46" s="17">
        <v>16.88758</v>
      </c>
      <c r="SD46" s="17">
        <v>17.499980000000001</v>
      </c>
      <c r="SE46" s="17">
        <v>2.7000199999999999</v>
      </c>
      <c r="SF46" s="17">
        <v>1.8</v>
      </c>
      <c r="SG46" s="17">
        <v>1.9</v>
      </c>
      <c r="SH46" s="17">
        <v>1.9</v>
      </c>
      <c r="SI46" s="17">
        <v>-0.1</v>
      </c>
      <c r="SJ46" s="17"/>
      <c r="SK46" s="17"/>
      <c r="SL46" s="17"/>
      <c r="SM46" s="17">
        <v>0</v>
      </c>
      <c r="SN46" s="17">
        <v>9.6</v>
      </c>
      <c r="SO46" s="17">
        <v>9.6999999999999993</v>
      </c>
      <c r="SP46" s="17">
        <v>9.6999999999999993</v>
      </c>
      <c r="SQ46" s="17">
        <v>-0.1</v>
      </c>
      <c r="SR46" s="17">
        <v>4.3</v>
      </c>
      <c r="SS46" s="17">
        <v>3.9</v>
      </c>
      <c r="ST46" s="17">
        <v>3.9</v>
      </c>
      <c r="SU46" s="17">
        <v>0.4</v>
      </c>
      <c r="SV46" s="17">
        <v>6.1</v>
      </c>
      <c r="SW46" s="17">
        <v>6</v>
      </c>
      <c r="SX46" s="17">
        <v>6</v>
      </c>
      <c r="SY46" s="17">
        <v>0.1</v>
      </c>
      <c r="SZ46" s="17">
        <v>8.1</v>
      </c>
      <c r="TA46" s="17">
        <v>4.5</v>
      </c>
      <c r="TB46" s="17">
        <v>4.5</v>
      </c>
      <c r="TC46" s="17">
        <v>3.6</v>
      </c>
      <c r="TD46" s="17">
        <v>15.2</v>
      </c>
      <c r="TE46" s="17">
        <v>15.922330000000001</v>
      </c>
      <c r="TF46" s="17">
        <v>15.922330000000001</v>
      </c>
      <c r="TG46" s="17">
        <v>-0.72233000000000003</v>
      </c>
      <c r="TH46" s="17">
        <v>29.5</v>
      </c>
      <c r="TI46" s="17">
        <v>26.925000000000001</v>
      </c>
      <c r="TJ46" s="17">
        <v>26.925000000000001</v>
      </c>
      <c r="TK46" s="17">
        <v>2.5750000000000002</v>
      </c>
      <c r="TL46" s="17">
        <v>54.3</v>
      </c>
      <c r="TM46" s="17">
        <v>66.36</v>
      </c>
      <c r="TN46" s="17">
        <v>66.36</v>
      </c>
      <c r="TO46" s="17">
        <v>-12.06</v>
      </c>
      <c r="TP46" s="17"/>
      <c r="TQ46" s="17"/>
      <c r="TR46" s="17"/>
      <c r="TS46" s="17">
        <v>0</v>
      </c>
      <c r="TT46" s="17">
        <v>103.3</v>
      </c>
      <c r="TU46" s="17">
        <v>87.4</v>
      </c>
      <c r="TV46" s="17">
        <v>95.033000000000001</v>
      </c>
      <c r="TW46" s="17">
        <v>8.2669999999999995</v>
      </c>
      <c r="TX46" s="17">
        <v>98.8</v>
      </c>
      <c r="TY46" s="17">
        <v>100.9</v>
      </c>
      <c r="TZ46" s="17">
        <v>89.572999999999993</v>
      </c>
      <c r="UA46" s="17">
        <v>9.2270000000000003</v>
      </c>
      <c r="UB46" s="17">
        <v>17.5</v>
      </c>
      <c r="UC46" s="17">
        <v>14.3</v>
      </c>
      <c r="UD46" s="17">
        <v>14</v>
      </c>
      <c r="UE46" s="17">
        <v>3.5</v>
      </c>
      <c r="UF46" s="17">
        <v>11.6</v>
      </c>
      <c r="UG46" s="17">
        <v>12.4</v>
      </c>
      <c r="UH46" s="17">
        <v>12.574999999999999</v>
      </c>
      <c r="UI46" s="17">
        <v>-0.97499999999999998</v>
      </c>
      <c r="UJ46" s="17">
        <v>11</v>
      </c>
      <c r="UK46" s="17">
        <v>9</v>
      </c>
      <c r="UL46" s="17">
        <v>9</v>
      </c>
      <c r="UM46" s="17">
        <v>2</v>
      </c>
      <c r="UN46" s="17">
        <v>3.8</v>
      </c>
      <c r="UO46" s="17">
        <v>3</v>
      </c>
      <c r="UP46" s="17">
        <v>3</v>
      </c>
      <c r="UQ46" s="17">
        <v>0.8</v>
      </c>
      <c r="UR46" s="17">
        <v>8</v>
      </c>
      <c r="US46" s="17">
        <v>7.5</v>
      </c>
      <c r="UT46" s="17">
        <v>7.5</v>
      </c>
      <c r="UU46" s="17">
        <v>0.5</v>
      </c>
      <c r="UV46" s="17">
        <v>7.4</v>
      </c>
      <c r="UW46" s="17">
        <v>6</v>
      </c>
      <c r="UX46" s="17">
        <v>6</v>
      </c>
      <c r="UY46" s="17">
        <v>1.4</v>
      </c>
      <c r="UZ46" s="17">
        <v>8.1</v>
      </c>
      <c r="VA46" s="17">
        <v>7</v>
      </c>
      <c r="VB46" s="17">
        <v>7</v>
      </c>
      <c r="VC46" s="17">
        <v>1.1000000000000001</v>
      </c>
      <c r="VD46" s="17">
        <v>8.3000000000000007</v>
      </c>
      <c r="VE46" s="17">
        <v>7</v>
      </c>
      <c r="VF46" s="17">
        <v>7</v>
      </c>
      <c r="VG46" s="17">
        <v>1.3</v>
      </c>
      <c r="VH46" s="17">
        <v>8</v>
      </c>
      <c r="VI46" s="17">
        <v>6.4740000000000002</v>
      </c>
      <c r="VJ46" s="17">
        <v>6.4740000000000002</v>
      </c>
      <c r="VK46" s="17">
        <v>1.526</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121</v>
      </c>
      <c r="WC46" s="17">
        <v>120</v>
      </c>
      <c r="WD46" s="17">
        <v>127</v>
      </c>
      <c r="WE46" s="17">
        <v>-6</v>
      </c>
      <c r="WF46" s="17">
        <v>143.80000000000001</v>
      </c>
      <c r="WG46" s="17">
        <v>123.5</v>
      </c>
      <c r="WH46" s="17">
        <v>138</v>
      </c>
      <c r="WI46" s="17">
        <v>5.8</v>
      </c>
      <c r="WJ46" s="17">
        <v>0</v>
      </c>
      <c r="WK46" s="17">
        <v>0</v>
      </c>
      <c r="WL46" s="17">
        <v>0</v>
      </c>
      <c r="WM46" s="17">
        <v>0</v>
      </c>
      <c r="WN46" s="17">
        <v>0</v>
      </c>
      <c r="WO46" s="17"/>
      <c r="WP46" s="17">
        <v>0</v>
      </c>
      <c r="WQ46" s="17">
        <v>0</v>
      </c>
      <c r="WR46" s="17">
        <v>7.7</v>
      </c>
      <c r="WS46" s="17">
        <v>4.3</v>
      </c>
      <c r="WT46" s="17">
        <v>4.3</v>
      </c>
      <c r="WU46" s="17">
        <v>3.4</v>
      </c>
      <c r="WV46" s="17">
        <v>18.399999999999999</v>
      </c>
      <c r="WW46" s="17">
        <v>18.25243</v>
      </c>
      <c r="WX46" s="17">
        <v>18.25243</v>
      </c>
      <c r="WY46" s="17">
        <v>0.14757000000000001</v>
      </c>
      <c r="WZ46" s="17">
        <v>9.6999999999999993</v>
      </c>
      <c r="XA46" s="17">
        <v>10.8</v>
      </c>
      <c r="XB46" s="17">
        <v>10.8</v>
      </c>
      <c r="XC46" s="17">
        <v>-1.1000000000000001</v>
      </c>
      <c r="XD46" s="17">
        <v>43.5</v>
      </c>
      <c r="XE46" s="17">
        <v>48.268659999999997</v>
      </c>
      <c r="XF46" s="17">
        <v>42</v>
      </c>
      <c r="XG46" s="17">
        <v>1.5</v>
      </c>
      <c r="XH46" s="17">
        <v>31</v>
      </c>
      <c r="XI46" s="17">
        <v>28.731339999999999</v>
      </c>
      <c r="XJ46" s="17">
        <v>25</v>
      </c>
      <c r="XK46" s="17">
        <v>6</v>
      </c>
      <c r="XL46" s="17">
        <v>17.2</v>
      </c>
      <c r="XM46" s="17">
        <v>17</v>
      </c>
      <c r="XN46" s="17">
        <v>14</v>
      </c>
      <c r="XO46" s="17">
        <v>3.2</v>
      </c>
      <c r="XP46" s="17"/>
      <c r="XQ46" s="17"/>
      <c r="XR46" s="17"/>
      <c r="XS46" s="17">
        <v>0</v>
      </c>
      <c r="XT46" s="17">
        <v>8.1999999999999993</v>
      </c>
      <c r="XU46" s="17">
        <v>7.84</v>
      </c>
      <c r="XV46" s="17">
        <v>7.84</v>
      </c>
      <c r="XW46" s="17">
        <v>0.36</v>
      </c>
      <c r="XX46" s="17"/>
      <c r="XY46" s="17"/>
      <c r="XZ46" s="17"/>
      <c r="YA46" s="17">
        <v>0</v>
      </c>
      <c r="YB46" s="17"/>
      <c r="YC46" s="17"/>
      <c r="YD46" s="17"/>
      <c r="YE46" s="17">
        <v>0</v>
      </c>
    </row>
    <row r="47" spans="1:655" ht="24" customHeight="1" x14ac:dyDescent="0.3">
      <c r="A47" s="1"/>
      <c r="B47" s="16" t="s">
        <v>41</v>
      </c>
      <c r="C47" s="16" t="s">
        <v>756</v>
      </c>
      <c r="D47" s="17">
        <v>148</v>
      </c>
      <c r="E47" s="17">
        <v>124.16939000000001</v>
      </c>
      <c r="F47" s="17">
        <v>145.22333</v>
      </c>
      <c r="G47" s="17">
        <v>2.7766700000000002</v>
      </c>
      <c r="H47" s="17">
        <v>647.5</v>
      </c>
      <c r="I47" s="17">
        <v>643.65809000000002</v>
      </c>
      <c r="J47" s="17">
        <v>643.65809000000002</v>
      </c>
      <c r="K47" s="17">
        <v>3.8419099999999999</v>
      </c>
      <c r="L47" s="17">
        <v>214.5</v>
      </c>
      <c r="M47" s="17">
        <v>219.87573</v>
      </c>
      <c r="N47" s="17">
        <v>209.39341999999999</v>
      </c>
      <c r="O47" s="17">
        <v>5.1065800000000001</v>
      </c>
      <c r="P47" s="17"/>
      <c r="Q47" s="17"/>
      <c r="R47" s="17"/>
      <c r="S47" s="17">
        <v>0</v>
      </c>
      <c r="T47" s="17"/>
      <c r="U47" s="17"/>
      <c r="V47" s="17"/>
      <c r="W47" s="17">
        <v>0</v>
      </c>
      <c r="X47" s="17">
        <v>81.5</v>
      </c>
      <c r="Y47" s="17">
        <v>76.798150000000007</v>
      </c>
      <c r="Z47" s="17">
        <v>76.798150000000007</v>
      </c>
      <c r="AA47" s="17">
        <v>4.7018500000000003</v>
      </c>
      <c r="AB47" s="17">
        <v>113.6</v>
      </c>
      <c r="AC47" s="17">
        <v>149.94204999999999</v>
      </c>
      <c r="AD47" s="17">
        <v>134.09520000000001</v>
      </c>
      <c r="AE47" s="17">
        <v>-20.495200000000001</v>
      </c>
      <c r="AF47" s="17"/>
      <c r="AG47" s="17"/>
      <c r="AH47" s="17"/>
      <c r="AI47" s="17">
        <v>0</v>
      </c>
      <c r="AJ47" s="17"/>
      <c r="AK47" s="17"/>
      <c r="AL47" s="17"/>
      <c r="AM47" s="17">
        <v>0</v>
      </c>
      <c r="AN47" s="17">
        <v>169.9</v>
      </c>
      <c r="AO47" s="17">
        <v>189.98003</v>
      </c>
      <c r="AP47" s="17">
        <v>188.64670000000001</v>
      </c>
      <c r="AQ47" s="17">
        <v>-18.746700000000001</v>
      </c>
      <c r="AR47" s="17">
        <v>169.4</v>
      </c>
      <c r="AS47" s="17">
        <v>189.98003</v>
      </c>
      <c r="AT47" s="17">
        <v>188.64670000000001</v>
      </c>
      <c r="AU47" s="17">
        <v>-19.246700000000001</v>
      </c>
      <c r="AV47" s="17">
        <v>169.4</v>
      </c>
      <c r="AW47" s="17">
        <v>189.98003</v>
      </c>
      <c r="AX47" s="17">
        <v>188.64670000000001</v>
      </c>
      <c r="AY47" s="17">
        <v>-19.246700000000001</v>
      </c>
      <c r="AZ47" s="17">
        <v>262.39999999999998</v>
      </c>
      <c r="BA47" s="17">
        <v>284.97005000000001</v>
      </c>
      <c r="BB47" s="17">
        <v>282.97005000000001</v>
      </c>
      <c r="BC47" s="17">
        <v>-20.570049999999998</v>
      </c>
      <c r="BD47" s="17">
        <v>214.5</v>
      </c>
      <c r="BE47" s="17">
        <v>164.66667000000001</v>
      </c>
      <c r="BF47" s="17">
        <v>164.66667000000001</v>
      </c>
      <c r="BG47" s="17">
        <v>49.833329999999997</v>
      </c>
      <c r="BH47" s="17">
        <v>111.2</v>
      </c>
      <c r="BI47" s="17">
        <v>82.333330000000004</v>
      </c>
      <c r="BJ47" s="17">
        <v>82.333330000000004</v>
      </c>
      <c r="BK47" s="17">
        <v>28.866669999999999</v>
      </c>
      <c r="BL47" s="17">
        <v>448.3</v>
      </c>
      <c r="BM47" s="17">
        <v>550.03673000000003</v>
      </c>
      <c r="BN47" s="17">
        <v>565.53968999999995</v>
      </c>
      <c r="BO47" s="17">
        <v>-117.23969</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146.19999999999999</v>
      </c>
      <c r="CK47" s="17">
        <v>138.33479</v>
      </c>
      <c r="CL47" s="17">
        <v>138.33479</v>
      </c>
      <c r="CM47" s="17">
        <v>7.8652100000000003</v>
      </c>
      <c r="CN47" s="17">
        <v>7.4</v>
      </c>
      <c r="CO47" s="17">
        <v>5.1333399999999996</v>
      </c>
      <c r="CP47" s="17">
        <v>5.1333399999999996</v>
      </c>
      <c r="CQ47" s="17">
        <v>2.2666599999999999</v>
      </c>
      <c r="CR47" s="17">
        <v>5.5</v>
      </c>
      <c r="CS47" s="17">
        <v>2.8177599999999998</v>
      </c>
      <c r="CT47" s="17">
        <v>2.8177599999999998</v>
      </c>
      <c r="CU47" s="17">
        <v>2.6822400000000002</v>
      </c>
      <c r="CV47" s="17">
        <v>0</v>
      </c>
      <c r="CW47" s="17"/>
      <c r="CX47" s="17">
        <v>0</v>
      </c>
      <c r="CY47" s="17">
        <v>0</v>
      </c>
      <c r="CZ47" s="17">
        <v>6.8</v>
      </c>
      <c r="DA47" s="17">
        <v>6.8787000000000003</v>
      </c>
      <c r="DB47" s="17">
        <v>6.8787000000000003</v>
      </c>
      <c r="DC47" s="17">
        <v>-7.8700000000000006E-2</v>
      </c>
      <c r="DD47" s="17">
        <v>12.1</v>
      </c>
      <c r="DE47" s="17">
        <v>14.919420000000001</v>
      </c>
      <c r="DF47" s="17">
        <v>14.919420000000001</v>
      </c>
      <c r="DG47" s="17">
        <v>-2.81942</v>
      </c>
      <c r="DH47" s="17">
        <v>136.1</v>
      </c>
      <c r="DI47" s="17">
        <v>141.61919</v>
      </c>
      <c r="DJ47" s="17">
        <v>103.41489</v>
      </c>
      <c r="DK47" s="17">
        <v>32.685110000000002</v>
      </c>
      <c r="DL47" s="17"/>
      <c r="DM47" s="17"/>
      <c r="DN47" s="17"/>
      <c r="DO47" s="17">
        <v>0</v>
      </c>
      <c r="DP47" s="17"/>
      <c r="DQ47" s="17"/>
      <c r="DR47" s="17"/>
      <c r="DS47" s="17">
        <v>0</v>
      </c>
      <c r="DT47" s="17"/>
      <c r="DU47" s="17"/>
      <c r="DV47" s="17"/>
      <c r="DW47" s="17">
        <v>0</v>
      </c>
      <c r="DX47" s="17"/>
      <c r="DY47" s="17"/>
      <c r="DZ47" s="17"/>
      <c r="EA47" s="17">
        <v>0</v>
      </c>
      <c r="EB47" s="17">
        <v>110.4</v>
      </c>
      <c r="EC47" s="17">
        <v>82.493380000000002</v>
      </c>
      <c r="ED47" s="17">
        <v>89.701899999999995</v>
      </c>
      <c r="EE47" s="17">
        <v>20.6981</v>
      </c>
      <c r="EF47" s="17">
        <v>112.1</v>
      </c>
      <c r="EG47" s="17">
        <v>110.26318999999999</v>
      </c>
      <c r="EH47" s="17">
        <v>110.26321</v>
      </c>
      <c r="EI47" s="17">
        <v>1.8367899999999999</v>
      </c>
      <c r="EJ47" s="17"/>
      <c r="EK47" s="17"/>
      <c r="EL47" s="17"/>
      <c r="EM47" s="17">
        <v>0</v>
      </c>
      <c r="EN47" s="17"/>
      <c r="EO47" s="17"/>
      <c r="EP47" s="17"/>
      <c r="EQ47" s="17">
        <v>0</v>
      </c>
      <c r="ER47" s="17"/>
      <c r="ES47" s="17"/>
      <c r="ET47" s="17"/>
      <c r="EU47" s="17">
        <v>0</v>
      </c>
      <c r="EV47" s="17">
        <v>6.5</v>
      </c>
      <c r="EW47" s="17">
        <v>6.39</v>
      </c>
      <c r="EX47" s="17">
        <v>6.39</v>
      </c>
      <c r="EY47" s="17">
        <v>0.11</v>
      </c>
      <c r="EZ47" s="17">
        <v>295.8</v>
      </c>
      <c r="FA47" s="17">
        <v>288.65980999999999</v>
      </c>
      <c r="FB47" s="17">
        <v>199.98053999999999</v>
      </c>
      <c r="FC47" s="17">
        <v>95.819460000000007</v>
      </c>
      <c r="FD47" s="17">
        <v>42.6</v>
      </c>
      <c r="FE47" s="17">
        <v>45.103659999999998</v>
      </c>
      <c r="FF47" s="17">
        <v>45.103659999999998</v>
      </c>
      <c r="FG47" s="17">
        <v>-2.50366</v>
      </c>
      <c r="FH47" s="17">
        <v>123.8</v>
      </c>
      <c r="FI47" s="17">
        <v>123.458</v>
      </c>
      <c r="FJ47" s="17">
        <v>123.45788</v>
      </c>
      <c r="FK47" s="17">
        <v>0.34211999999999998</v>
      </c>
      <c r="FL47" s="17">
        <v>26.5</v>
      </c>
      <c r="FM47" s="17">
        <v>27.750350000000001</v>
      </c>
      <c r="FN47" s="17">
        <v>27.750350000000001</v>
      </c>
      <c r="FO47" s="17">
        <v>-1.2503500000000001</v>
      </c>
      <c r="FP47" s="17">
        <v>18.600000000000001</v>
      </c>
      <c r="FQ47" s="17">
        <v>17.386510000000001</v>
      </c>
      <c r="FR47" s="17">
        <v>17.562139999999999</v>
      </c>
      <c r="FS47" s="17">
        <v>1.03786</v>
      </c>
      <c r="FT47" s="17">
        <v>19.8</v>
      </c>
      <c r="FU47" s="17">
        <v>19.1068</v>
      </c>
      <c r="FV47" s="17">
        <v>19.1068</v>
      </c>
      <c r="FW47" s="17">
        <v>0.69320000000000004</v>
      </c>
      <c r="FX47" s="17">
        <v>91.2</v>
      </c>
      <c r="FY47" s="17">
        <v>75.191599999999994</v>
      </c>
      <c r="FZ47" s="17">
        <v>75.191599999999994</v>
      </c>
      <c r="GA47" s="17">
        <v>16.008400000000002</v>
      </c>
      <c r="GB47" s="17">
        <v>182.25371999999999</v>
      </c>
      <c r="GC47" s="17">
        <v>185.10007999999999</v>
      </c>
      <c r="GD47" s="17">
        <v>185.10007999999999</v>
      </c>
      <c r="GE47" s="17">
        <v>-2.8463599999999998</v>
      </c>
      <c r="GF47" s="17">
        <v>184.55106000000001</v>
      </c>
      <c r="GG47" s="17">
        <v>185.10007999999999</v>
      </c>
      <c r="GH47" s="17">
        <v>185.10007999999999</v>
      </c>
      <c r="GI47" s="17">
        <v>-0.54901999999999995</v>
      </c>
      <c r="GJ47" s="17">
        <v>183.38236000000001</v>
      </c>
      <c r="GK47" s="17">
        <v>185.10007999999999</v>
      </c>
      <c r="GL47" s="17">
        <v>185.10007999999999</v>
      </c>
      <c r="GM47" s="17">
        <v>-1.7177199999999999</v>
      </c>
      <c r="GN47" s="17">
        <v>88.4</v>
      </c>
      <c r="GO47" s="17">
        <v>88.962050000000005</v>
      </c>
      <c r="GP47" s="17">
        <v>88.961979999999997</v>
      </c>
      <c r="GQ47" s="17">
        <v>-0.56198000000000004</v>
      </c>
      <c r="GR47" s="17">
        <v>7.7</v>
      </c>
      <c r="GS47" s="17">
        <v>6.4171699999999996</v>
      </c>
      <c r="GT47" s="17">
        <v>6.4171699999999996</v>
      </c>
      <c r="GU47" s="17">
        <v>1.2828299999999999</v>
      </c>
      <c r="GV47" s="17">
        <v>1.5</v>
      </c>
      <c r="GW47" s="17">
        <v>2.7857500000000002</v>
      </c>
      <c r="GX47" s="17">
        <v>6.7322100000000002</v>
      </c>
      <c r="GY47" s="17">
        <v>-5.2322100000000002</v>
      </c>
      <c r="GZ47" s="17">
        <v>33.9</v>
      </c>
      <c r="HA47" s="17">
        <v>34.47804</v>
      </c>
      <c r="HB47" s="17">
        <v>34.47804</v>
      </c>
      <c r="HC47" s="17">
        <v>-0.57804</v>
      </c>
      <c r="HD47" s="17">
        <v>34.1</v>
      </c>
      <c r="HE47" s="17">
        <v>39.654170000000001</v>
      </c>
      <c r="HF47" s="17">
        <v>41.690289999999997</v>
      </c>
      <c r="HG47" s="17">
        <v>-7.5902900000000004</v>
      </c>
      <c r="HH47" s="17">
        <v>3.8</v>
      </c>
      <c r="HI47" s="17">
        <v>4.1192200000000003</v>
      </c>
      <c r="HJ47" s="17">
        <v>4.1192200000000003</v>
      </c>
      <c r="HK47" s="17">
        <v>-0.31922</v>
      </c>
      <c r="HL47" s="17">
        <v>26.3</v>
      </c>
      <c r="HM47" s="17">
        <v>15.830870000000001</v>
      </c>
      <c r="HN47" s="17">
        <v>15.830870000000001</v>
      </c>
      <c r="HO47" s="17">
        <v>10.46913</v>
      </c>
      <c r="HP47" s="17">
        <v>83.9</v>
      </c>
      <c r="HQ47" s="17">
        <v>87.273110000000003</v>
      </c>
      <c r="HR47" s="17">
        <v>87.273099999999999</v>
      </c>
      <c r="HS47" s="17">
        <v>-3.3731</v>
      </c>
      <c r="HT47" s="17"/>
      <c r="HU47" s="17"/>
      <c r="HV47" s="17"/>
      <c r="HW47" s="17">
        <v>0</v>
      </c>
      <c r="HX47" s="17"/>
      <c r="HY47" s="17"/>
      <c r="HZ47" s="17"/>
      <c r="IA47" s="17">
        <v>0</v>
      </c>
      <c r="IB47" s="17">
        <v>86.3</v>
      </c>
      <c r="IC47" s="17">
        <v>73.493260000000006</v>
      </c>
      <c r="ID47" s="17">
        <v>75.536749999999998</v>
      </c>
      <c r="IE47" s="17">
        <v>10.763249999999999</v>
      </c>
      <c r="IF47" s="17"/>
      <c r="IG47" s="17"/>
      <c r="IH47" s="17"/>
      <c r="II47" s="17">
        <v>0</v>
      </c>
      <c r="IJ47" s="17"/>
      <c r="IK47" s="17"/>
      <c r="IL47" s="17"/>
      <c r="IM47" s="17">
        <v>0</v>
      </c>
      <c r="IN47" s="17">
        <v>47</v>
      </c>
      <c r="IO47" s="17">
        <v>48.181449999999998</v>
      </c>
      <c r="IP47" s="17">
        <v>48.181449999999998</v>
      </c>
      <c r="IQ47" s="17">
        <v>-1.1814499999999999</v>
      </c>
      <c r="IR47" s="17"/>
      <c r="IS47" s="17"/>
      <c r="IT47" s="17"/>
      <c r="IU47" s="17">
        <v>0</v>
      </c>
      <c r="IV47" s="17"/>
      <c r="IW47" s="17"/>
      <c r="IX47" s="17"/>
      <c r="IY47" s="17">
        <v>0</v>
      </c>
      <c r="IZ47" s="17"/>
      <c r="JA47" s="17"/>
      <c r="JB47" s="17"/>
      <c r="JC47" s="17">
        <v>0</v>
      </c>
      <c r="JD47" s="17">
        <v>66.2</v>
      </c>
      <c r="JE47" s="17">
        <v>65</v>
      </c>
      <c r="JF47" s="17">
        <v>87.439599999999999</v>
      </c>
      <c r="JG47" s="17">
        <v>-21.239599999999999</v>
      </c>
      <c r="JH47" s="17">
        <v>174.4</v>
      </c>
      <c r="JI47" s="17">
        <v>178.52956</v>
      </c>
      <c r="JJ47" s="17">
        <v>178.52956</v>
      </c>
      <c r="JK47" s="17">
        <v>-4.1295599999999997</v>
      </c>
      <c r="JL47" s="17">
        <v>172.8</v>
      </c>
      <c r="JM47" s="17">
        <v>178.52956</v>
      </c>
      <c r="JN47" s="17">
        <v>178.52956</v>
      </c>
      <c r="JO47" s="17">
        <v>-5.7295600000000002</v>
      </c>
      <c r="JP47" s="17">
        <v>200</v>
      </c>
      <c r="JQ47" s="17">
        <v>178.52956</v>
      </c>
      <c r="JR47" s="17">
        <v>178.52956</v>
      </c>
      <c r="JS47" s="17">
        <v>21.47044</v>
      </c>
      <c r="JT47" s="17">
        <v>273</v>
      </c>
      <c r="JU47" s="17">
        <v>267.79433</v>
      </c>
      <c r="JV47" s="17">
        <v>267.79433</v>
      </c>
      <c r="JW47" s="17">
        <v>5.2056699999999996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1.5</v>
      </c>
      <c r="LE47" s="17">
        <v>1.7823899999999999</v>
      </c>
      <c r="LF47" s="17">
        <v>1.7823899999999999</v>
      </c>
      <c r="LG47" s="17">
        <v>-0.28238999999999997</v>
      </c>
      <c r="LH47" s="17">
        <v>92.7</v>
      </c>
      <c r="LI47" s="17">
        <v>113.69904</v>
      </c>
      <c r="LJ47" s="17">
        <v>113.69901</v>
      </c>
      <c r="LK47" s="17">
        <v>-20.999009999999998</v>
      </c>
      <c r="LL47" s="17">
        <v>91.7</v>
      </c>
      <c r="LM47" s="17">
        <v>87.004949999999994</v>
      </c>
      <c r="LN47" s="17">
        <v>91.894159999999999</v>
      </c>
      <c r="LO47" s="17">
        <v>-0.19416</v>
      </c>
      <c r="LP47" s="17">
        <v>63.7</v>
      </c>
      <c r="LQ47" s="17">
        <v>67.133979999999994</v>
      </c>
      <c r="LR47" s="17">
        <v>67.133979999999994</v>
      </c>
      <c r="LS47" s="17">
        <v>-3.43398</v>
      </c>
      <c r="LT47" s="17">
        <v>70</v>
      </c>
      <c r="LU47" s="17">
        <v>70.270859999999999</v>
      </c>
      <c r="LV47" s="17">
        <v>72.373859999999993</v>
      </c>
      <c r="LW47" s="17">
        <v>-2.3738600000000001</v>
      </c>
      <c r="LX47" s="17">
        <v>30.1</v>
      </c>
      <c r="LY47" s="17">
        <v>29.951460000000001</v>
      </c>
      <c r="LZ47" s="17">
        <v>29.951450000000001</v>
      </c>
      <c r="MA47" s="17">
        <v>0.14854999999999999</v>
      </c>
      <c r="MB47" s="17">
        <v>0</v>
      </c>
      <c r="MC47" s="17"/>
      <c r="MD47" s="17">
        <v>0</v>
      </c>
      <c r="ME47" s="17">
        <v>0</v>
      </c>
      <c r="MF47" s="17"/>
      <c r="MG47" s="17"/>
      <c r="MH47" s="17"/>
      <c r="MI47" s="17">
        <v>0</v>
      </c>
      <c r="MJ47" s="17"/>
      <c r="MK47" s="17"/>
      <c r="ML47" s="17"/>
      <c r="MM47" s="17">
        <v>0</v>
      </c>
      <c r="MN47" s="17">
        <v>145.1</v>
      </c>
      <c r="MO47" s="17">
        <v>146.56115</v>
      </c>
      <c r="MP47" s="17">
        <v>146.56122999999999</v>
      </c>
      <c r="MQ47" s="17">
        <v>-1.46123</v>
      </c>
      <c r="MR47" s="17"/>
      <c r="MS47" s="17"/>
      <c r="MT47" s="17"/>
      <c r="MU47" s="17">
        <v>0</v>
      </c>
      <c r="MV47" s="17">
        <v>69.3</v>
      </c>
      <c r="MW47" s="17">
        <v>73.28058</v>
      </c>
      <c r="MX47" s="17">
        <v>73.280609999999996</v>
      </c>
      <c r="MY47" s="17">
        <v>-3.98061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v>0</v>
      </c>
      <c r="OD47" s="17">
        <v>0</v>
      </c>
      <c r="OE47" s="17">
        <v>0</v>
      </c>
      <c r="OF47" s="17">
        <v>120.9</v>
      </c>
      <c r="OG47" s="17">
        <v>131.31399999999999</v>
      </c>
      <c r="OH47" s="17">
        <v>131.31399999999999</v>
      </c>
      <c r="OI47" s="17">
        <v>-10.414</v>
      </c>
      <c r="OJ47" s="17">
        <v>0</v>
      </c>
      <c r="OK47" s="17">
        <v>0</v>
      </c>
      <c r="OL47" s="17">
        <v>0</v>
      </c>
      <c r="OM47" s="17">
        <v>0</v>
      </c>
      <c r="ON47" s="17">
        <v>11.3</v>
      </c>
      <c r="OO47" s="17">
        <v>8.1630000000000003</v>
      </c>
      <c r="OP47" s="17">
        <v>8.1630000000000003</v>
      </c>
      <c r="OQ47" s="17">
        <v>3.137</v>
      </c>
      <c r="OR47" s="17">
        <v>0</v>
      </c>
      <c r="OS47" s="17"/>
      <c r="OT47" s="17">
        <v>0</v>
      </c>
      <c r="OU47" s="17">
        <v>0</v>
      </c>
      <c r="OV47" s="17">
        <v>12.6</v>
      </c>
      <c r="OW47" s="17">
        <v>11.45631</v>
      </c>
      <c r="OX47" s="17">
        <v>11.45631</v>
      </c>
      <c r="OY47" s="17">
        <v>1.1436900000000001</v>
      </c>
      <c r="OZ47" s="17">
        <v>10</v>
      </c>
      <c r="PA47" s="17">
        <v>9</v>
      </c>
      <c r="PB47" s="17">
        <v>9</v>
      </c>
      <c r="PC47" s="17">
        <v>1</v>
      </c>
      <c r="PD47" s="17">
        <v>5.5</v>
      </c>
      <c r="PE47" s="17">
        <v>5.67</v>
      </c>
      <c r="PF47" s="17">
        <v>5.67</v>
      </c>
      <c r="PG47" s="17">
        <v>-0.17</v>
      </c>
      <c r="PH47" s="17">
        <v>0.5</v>
      </c>
      <c r="PI47" s="17">
        <v>1</v>
      </c>
      <c r="PJ47" s="17">
        <v>1</v>
      </c>
      <c r="PK47" s="17">
        <v>-0.5</v>
      </c>
      <c r="PL47" s="17">
        <v>2.7</v>
      </c>
      <c r="PM47" s="17">
        <v>3.25</v>
      </c>
      <c r="PN47" s="17">
        <v>3.25</v>
      </c>
      <c r="PO47" s="17">
        <v>-0.55000000000000004</v>
      </c>
      <c r="PP47" s="17">
        <v>2.6</v>
      </c>
      <c r="PQ47" s="17">
        <v>2.5</v>
      </c>
      <c r="PR47" s="17">
        <v>2.5</v>
      </c>
      <c r="PS47" s="17">
        <v>0.1</v>
      </c>
      <c r="PT47" s="17">
        <v>20.2</v>
      </c>
      <c r="PU47" s="17">
        <v>19.417480000000001</v>
      </c>
      <c r="PV47" s="17">
        <v>19.417480000000001</v>
      </c>
      <c r="PW47" s="17">
        <v>0.78251999999999999</v>
      </c>
      <c r="PX47" s="17">
        <v>14.9</v>
      </c>
      <c r="PY47" s="17">
        <v>13.592230000000001</v>
      </c>
      <c r="PZ47" s="17">
        <v>13.592230000000001</v>
      </c>
      <c r="QA47" s="17">
        <v>1.3077700000000001</v>
      </c>
      <c r="QB47" s="17">
        <v>9.9</v>
      </c>
      <c r="QC47" s="17">
        <v>10</v>
      </c>
      <c r="QD47" s="17">
        <v>10</v>
      </c>
      <c r="QE47" s="17">
        <v>-0.1</v>
      </c>
      <c r="QF47" s="17">
        <v>3.4</v>
      </c>
      <c r="QG47" s="17">
        <v>3.5</v>
      </c>
      <c r="QH47" s="17">
        <v>3.5</v>
      </c>
      <c r="QI47" s="17">
        <v>-0.1</v>
      </c>
      <c r="QJ47" s="17">
        <v>18.5</v>
      </c>
      <c r="QK47" s="17">
        <v>17.96116</v>
      </c>
      <c r="QL47" s="17">
        <v>17.96116</v>
      </c>
      <c r="QM47" s="17">
        <v>0.53883999999999999</v>
      </c>
      <c r="QN47" s="17">
        <v>0</v>
      </c>
      <c r="QO47" s="17"/>
      <c r="QP47" s="17">
        <v>0</v>
      </c>
      <c r="QQ47" s="17">
        <v>0</v>
      </c>
      <c r="QR47" s="17">
        <v>0</v>
      </c>
      <c r="QS47" s="17">
        <v>0</v>
      </c>
      <c r="QT47" s="17">
        <v>0</v>
      </c>
      <c r="QU47" s="17">
        <v>0</v>
      </c>
      <c r="QV47" s="17">
        <v>31.9</v>
      </c>
      <c r="QW47" s="17">
        <v>30.7</v>
      </c>
      <c r="QX47" s="17">
        <v>30.7</v>
      </c>
      <c r="QY47" s="17">
        <v>1.2</v>
      </c>
      <c r="QZ47" s="17">
        <v>84.4</v>
      </c>
      <c r="RA47" s="17">
        <v>89.012</v>
      </c>
      <c r="RB47" s="17">
        <v>89.012</v>
      </c>
      <c r="RC47" s="17">
        <v>-4.6120000000000001</v>
      </c>
      <c r="RD47" s="17">
        <v>4.5</v>
      </c>
      <c r="RE47" s="17">
        <v>2.9009999999999998</v>
      </c>
      <c r="RF47" s="17">
        <v>2.9009999999999998</v>
      </c>
      <c r="RG47" s="17">
        <v>1.599</v>
      </c>
      <c r="RH47" s="17">
        <v>2.2000000000000002</v>
      </c>
      <c r="RI47" s="17">
        <v>2.4</v>
      </c>
      <c r="RJ47" s="17">
        <v>2.4</v>
      </c>
      <c r="RK47" s="17">
        <v>-0.2</v>
      </c>
      <c r="RL47" s="17">
        <v>0</v>
      </c>
      <c r="RM47" s="17"/>
      <c r="RN47" s="17">
        <v>0</v>
      </c>
      <c r="RO47" s="17">
        <v>0</v>
      </c>
      <c r="RP47" s="17">
        <v>3</v>
      </c>
      <c r="RQ47" s="17">
        <v>2.8</v>
      </c>
      <c r="RR47" s="17">
        <v>2.8</v>
      </c>
      <c r="RS47" s="17">
        <v>0.2</v>
      </c>
      <c r="RT47" s="17">
        <v>0</v>
      </c>
      <c r="RU47" s="17"/>
      <c r="RV47" s="17">
        <v>0</v>
      </c>
      <c r="RW47" s="17">
        <v>0</v>
      </c>
      <c r="RX47" s="17">
        <v>2.4</v>
      </c>
      <c r="RY47" s="17">
        <v>2.4510000000000001</v>
      </c>
      <c r="RZ47" s="17">
        <v>2.4510000000000001</v>
      </c>
      <c r="SA47" s="17">
        <v>-5.0999999999999997E-2</v>
      </c>
      <c r="SB47" s="17">
        <v>20.2</v>
      </c>
      <c r="SC47" s="17">
        <v>16.999559999999999</v>
      </c>
      <c r="SD47" s="17">
        <v>17.472239999999999</v>
      </c>
      <c r="SE47" s="17">
        <v>2.72776</v>
      </c>
      <c r="SF47" s="17">
        <v>1.8</v>
      </c>
      <c r="SG47" s="17">
        <v>1.9</v>
      </c>
      <c r="SH47" s="17">
        <v>1.9</v>
      </c>
      <c r="SI47" s="17">
        <v>-0.1</v>
      </c>
      <c r="SJ47" s="17"/>
      <c r="SK47" s="17"/>
      <c r="SL47" s="17"/>
      <c r="SM47" s="17">
        <v>0</v>
      </c>
      <c r="SN47" s="17">
        <v>9.6</v>
      </c>
      <c r="SO47" s="17">
        <v>9.6999999999999993</v>
      </c>
      <c r="SP47" s="17">
        <v>9.6999999999999993</v>
      </c>
      <c r="SQ47" s="17">
        <v>-0.1</v>
      </c>
      <c r="SR47" s="17">
        <v>4.5</v>
      </c>
      <c r="SS47" s="17">
        <v>3.9</v>
      </c>
      <c r="ST47" s="17">
        <v>3.9</v>
      </c>
      <c r="SU47" s="17">
        <v>0.6</v>
      </c>
      <c r="SV47" s="17">
        <v>6.1</v>
      </c>
      <c r="SW47" s="17">
        <v>6</v>
      </c>
      <c r="SX47" s="17">
        <v>6</v>
      </c>
      <c r="SY47" s="17">
        <v>0.1</v>
      </c>
      <c r="SZ47" s="17">
        <v>8.1</v>
      </c>
      <c r="TA47" s="17">
        <v>4.5</v>
      </c>
      <c r="TB47" s="17">
        <v>4.5</v>
      </c>
      <c r="TC47" s="17">
        <v>3.6</v>
      </c>
      <c r="TD47" s="17">
        <v>15.1</v>
      </c>
      <c r="TE47" s="17">
        <v>15.922330000000001</v>
      </c>
      <c r="TF47" s="17">
        <v>15.922330000000001</v>
      </c>
      <c r="TG47" s="17">
        <v>-0.82233000000000001</v>
      </c>
      <c r="TH47" s="17">
        <v>28.4</v>
      </c>
      <c r="TI47" s="17">
        <v>25.91</v>
      </c>
      <c r="TJ47" s="17">
        <v>25.91</v>
      </c>
      <c r="TK47" s="17">
        <v>2.4900000000000002</v>
      </c>
      <c r="TL47" s="17">
        <v>48.7</v>
      </c>
      <c r="TM47" s="17">
        <v>64.932000000000002</v>
      </c>
      <c r="TN47" s="17">
        <v>64.932000000000002</v>
      </c>
      <c r="TO47" s="17">
        <v>-16.231999999999999</v>
      </c>
      <c r="TP47" s="17"/>
      <c r="TQ47" s="17"/>
      <c r="TR47" s="17"/>
      <c r="TS47" s="17">
        <v>0</v>
      </c>
      <c r="TT47" s="17">
        <v>102.8</v>
      </c>
      <c r="TU47" s="17">
        <v>85.2</v>
      </c>
      <c r="TV47" s="17">
        <v>93.033000000000001</v>
      </c>
      <c r="TW47" s="17">
        <v>9.7669999999999995</v>
      </c>
      <c r="TX47" s="17">
        <v>98.4</v>
      </c>
      <c r="TY47" s="17">
        <v>100.9</v>
      </c>
      <c r="TZ47" s="17">
        <v>89.067999999999998</v>
      </c>
      <c r="UA47" s="17">
        <v>9.3320000000000007</v>
      </c>
      <c r="UB47" s="17">
        <v>17.100000000000001</v>
      </c>
      <c r="UC47" s="17">
        <v>13.8</v>
      </c>
      <c r="UD47" s="17">
        <v>13.724</v>
      </c>
      <c r="UE47" s="17">
        <v>3.3759999999999999</v>
      </c>
      <c r="UF47" s="17">
        <v>11.9</v>
      </c>
      <c r="UG47" s="17">
        <v>12</v>
      </c>
      <c r="UH47" s="17">
        <v>12.295999999999999</v>
      </c>
      <c r="UI47" s="17">
        <v>-0.39600000000000002</v>
      </c>
      <c r="UJ47" s="17">
        <v>11</v>
      </c>
      <c r="UK47" s="17">
        <v>9</v>
      </c>
      <c r="UL47" s="17">
        <v>9</v>
      </c>
      <c r="UM47" s="17">
        <v>2</v>
      </c>
      <c r="UN47" s="17">
        <v>3.8</v>
      </c>
      <c r="UO47" s="17">
        <v>3</v>
      </c>
      <c r="UP47" s="17">
        <v>3</v>
      </c>
      <c r="UQ47" s="17">
        <v>0.8</v>
      </c>
      <c r="UR47" s="17">
        <v>8</v>
      </c>
      <c r="US47" s="17">
        <v>7.5</v>
      </c>
      <c r="UT47" s="17">
        <v>7.5</v>
      </c>
      <c r="UU47" s="17">
        <v>0.5</v>
      </c>
      <c r="UV47" s="17">
        <v>7.2</v>
      </c>
      <c r="UW47" s="17">
        <v>6</v>
      </c>
      <c r="UX47" s="17">
        <v>6</v>
      </c>
      <c r="UY47" s="17">
        <v>1.2</v>
      </c>
      <c r="UZ47" s="17">
        <v>8</v>
      </c>
      <c r="VA47" s="17">
        <v>7</v>
      </c>
      <c r="VB47" s="17">
        <v>7</v>
      </c>
      <c r="VC47" s="17">
        <v>1</v>
      </c>
      <c r="VD47" s="17">
        <v>8.1999999999999993</v>
      </c>
      <c r="VE47" s="17">
        <v>7</v>
      </c>
      <c r="VF47" s="17">
        <v>7</v>
      </c>
      <c r="VG47" s="17">
        <v>1.2</v>
      </c>
      <c r="VH47" s="17">
        <v>7.7</v>
      </c>
      <c r="VI47" s="17">
        <v>6.1319999999999997</v>
      </c>
      <c r="VJ47" s="17">
        <v>6.1319999999999997</v>
      </c>
      <c r="VK47" s="17">
        <v>1.5680000000000001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118.3</v>
      </c>
      <c r="WC47" s="17">
        <v>119</v>
      </c>
      <c r="WD47" s="17">
        <v>127</v>
      </c>
      <c r="WE47" s="17">
        <v>-8.6999999999999993</v>
      </c>
      <c r="WF47" s="17">
        <v>137.30000000000001</v>
      </c>
      <c r="WG47" s="17">
        <v>121.2</v>
      </c>
      <c r="WH47" s="17">
        <v>136</v>
      </c>
      <c r="WI47" s="17">
        <v>1.3</v>
      </c>
      <c r="WJ47" s="17">
        <v>0</v>
      </c>
      <c r="WK47" s="17">
        <v>0</v>
      </c>
      <c r="WL47" s="17">
        <v>0</v>
      </c>
      <c r="WM47" s="17">
        <v>0</v>
      </c>
      <c r="WN47" s="17">
        <v>0</v>
      </c>
      <c r="WO47" s="17"/>
      <c r="WP47" s="17">
        <v>0</v>
      </c>
      <c r="WQ47" s="17">
        <v>0</v>
      </c>
      <c r="WR47" s="17">
        <v>5.8</v>
      </c>
      <c r="WS47" s="17">
        <v>4.3</v>
      </c>
      <c r="WT47" s="17">
        <v>4.3</v>
      </c>
      <c r="WU47" s="17">
        <v>1.5</v>
      </c>
      <c r="WV47" s="17">
        <v>18.399999999999999</v>
      </c>
      <c r="WW47" s="17">
        <v>18.25243</v>
      </c>
      <c r="WX47" s="17">
        <v>18.25243</v>
      </c>
      <c r="WY47" s="17">
        <v>0.14757000000000001</v>
      </c>
      <c r="WZ47" s="17">
        <v>9.6</v>
      </c>
      <c r="XA47" s="17">
        <v>10.8</v>
      </c>
      <c r="XB47" s="17">
        <v>10.8</v>
      </c>
      <c r="XC47" s="17">
        <v>-1.2</v>
      </c>
      <c r="XD47" s="17">
        <v>42.6</v>
      </c>
      <c r="XE47" s="17">
        <v>48.268659999999997</v>
      </c>
      <c r="XF47" s="17">
        <v>42</v>
      </c>
      <c r="XG47" s="17">
        <v>0.6</v>
      </c>
      <c r="XH47" s="17">
        <v>30.8</v>
      </c>
      <c r="XI47" s="17">
        <v>28.731339999999999</v>
      </c>
      <c r="XJ47" s="17">
        <v>25</v>
      </c>
      <c r="XK47" s="17">
        <v>5.8</v>
      </c>
      <c r="XL47" s="17">
        <v>17</v>
      </c>
      <c r="XM47" s="17">
        <v>17</v>
      </c>
      <c r="XN47" s="17">
        <v>14</v>
      </c>
      <c r="XO47" s="17">
        <v>3</v>
      </c>
      <c r="XP47" s="17"/>
      <c r="XQ47" s="17"/>
      <c r="XR47" s="17"/>
      <c r="XS47" s="17">
        <v>0</v>
      </c>
      <c r="XT47" s="17">
        <v>8</v>
      </c>
      <c r="XU47" s="17">
        <v>7.84</v>
      </c>
      <c r="XV47" s="17">
        <v>7.84</v>
      </c>
      <c r="XW47" s="17">
        <v>0.16</v>
      </c>
      <c r="XX47" s="17"/>
      <c r="XY47" s="17"/>
      <c r="XZ47" s="17"/>
      <c r="YA47" s="17">
        <v>0</v>
      </c>
      <c r="YB47" s="17"/>
      <c r="YC47" s="17"/>
      <c r="YD47" s="17"/>
      <c r="YE47" s="17">
        <v>0</v>
      </c>
    </row>
    <row r="48" spans="1:655" ht="24" customHeight="1" x14ac:dyDescent="0.3">
      <c r="A48" s="1"/>
      <c r="B48" s="18" t="s">
        <v>41</v>
      </c>
      <c r="C48" s="18" t="s">
        <v>757</v>
      </c>
      <c r="D48" s="19">
        <v>144.1</v>
      </c>
      <c r="E48" s="19">
        <v>124.54704</v>
      </c>
      <c r="F48" s="19">
        <v>145.62834000000001</v>
      </c>
      <c r="G48" s="19">
        <v>-1.52834</v>
      </c>
      <c r="H48" s="19">
        <v>648.4</v>
      </c>
      <c r="I48" s="19">
        <v>643.65809000000002</v>
      </c>
      <c r="J48" s="19">
        <v>643.65809000000002</v>
      </c>
      <c r="K48" s="19">
        <v>4.7419099999999998</v>
      </c>
      <c r="L48" s="19">
        <v>214.9</v>
      </c>
      <c r="M48" s="19">
        <v>219.87573</v>
      </c>
      <c r="N48" s="19">
        <v>209.39341999999999</v>
      </c>
      <c r="O48" s="19">
        <v>5.5065799999999996</v>
      </c>
      <c r="P48" s="19"/>
      <c r="Q48" s="19"/>
      <c r="R48" s="19"/>
      <c r="S48" s="19">
        <v>0</v>
      </c>
      <c r="T48" s="19"/>
      <c r="U48" s="19"/>
      <c r="V48" s="19"/>
      <c r="W48" s="19">
        <v>0</v>
      </c>
      <c r="X48" s="19">
        <v>79.7</v>
      </c>
      <c r="Y48" s="19">
        <v>76.798150000000007</v>
      </c>
      <c r="Z48" s="19">
        <v>76.798150000000007</v>
      </c>
      <c r="AA48" s="19">
        <v>2.90185</v>
      </c>
      <c r="AB48" s="19">
        <v>136.5</v>
      </c>
      <c r="AC48" s="19">
        <v>148.62345999999999</v>
      </c>
      <c r="AD48" s="19">
        <v>133.12969000000001</v>
      </c>
      <c r="AE48" s="19">
        <v>3.3703099999999999</v>
      </c>
      <c r="AF48" s="19"/>
      <c r="AG48" s="19"/>
      <c r="AH48" s="19"/>
      <c r="AI48" s="19">
        <v>0</v>
      </c>
      <c r="AJ48" s="19"/>
      <c r="AK48" s="19"/>
      <c r="AL48" s="19"/>
      <c r="AM48" s="19">
        <v>0</v>
      </c>
      <c r="AN48" s="19">
        <v>186.2</v>
      </c>
      <c r="AO48" s="19">
        <v>189.98003</v>
      </c>
      <c r="AP48" s="19">
        <v>188.64670000000001</v>
      </c>
      <c r="AQ48" s="19">
        <v>-2.4466999999999999</v>
      </c>
      <c r="AR48" s="19">
        <v>194.4</v>
      </c>
      <c r="AS48" s="19">
        <v>189.98003</v>
      </c>
      <c r="AT48" s="19">
        <v>188.64670000000001</v>
      </c>
      <c r="AU48" s="19">
        <v>5.7533000000000003</v>
      </c>
      <c r="AV48" s="19">
        <v>194.6</v>
      </c>
      <c r="AW48" s="19">
        <v>189.98003</v>
      </c>
      <c r="AX48" s="19">
        <v>188.64670000000001</v>
      </c>
      <c r="AY48" s="19">
        <v>5.9532999999999996</v>
      </c>
      <c r="AZ48" s="19">
        <v>281.3</v>
      </c>
      <c r="BA48" s="19">
        <v>284.97005000000001</v>
      </c>
      <c r="BB48" s="19">
        <v>282.97005000000001</v>
      </c>
      <c r="BC48" s="19">
        <v>-1.67005</v>
      </c>
      <c r="BD48" s="19">
        <v>214.2</v>
      </c>
      <c r="BE48" s="19">
        <v>164.66667000000001</v>
      </c>
      <c r="BF48" s="19">
        <v>164.66667000000001</v>
      </c>
      <c r="BG48" s="19">
        <v>49.533329999999999</v>
      </c>
      <c r="BH48" s="19">
        <v>111.1</v>
      </c>
      <c r="BI48" s="19">
        <v>82.333330000000004</v>
      </c>
      <c r="BJ48" s="19">
        <v>82.333330000000004</v>
      </c>
      <c r="BK48" s="19">
        <v>28.766670000000001</v>
      </c>
      <c r="BL48" s="19">
        <v>452.5</v>
      </c>
      <c r="BM48" s="19">
        <v>556.15536999999995</v>
      </c>
      <c r="BN48" s="19">
        <v>565.53970000000004</v>
      </c>
      <c r="BO48" s="19">
        <v>-113.0397</v>
      </c>
      <c r="BP48" s="19">
        <v>5</v>
      </c>
      <c r="BQ48" s="19">
        <v>4.4318400000000002</v>
      </c>
      <c r="BR48" s="19">
        <v>4.4318400000000002</v>
      </c>
      <c r="BS48" s="19">
        <v>0.56816</v>
      </c>
      <c r="BT48" s="19"/>
      <c r="BU48" s="19"/>
      <c r="BV48" s="19"/>
      <c r="BW48" s="19">
        <v>0</v>
      </c>
      <c r="BX48" s="19"/>
      <c r="BY48" s="19"/>
      <c r="BZ48" s="19"/>
      <c r="CA48" s="19">
        <v>0</v>
      </c>
      <c r="CB48" s="19"/>
      <c r="CC48" s="19"/>
      <c r="CD48" s="19"/>
      <c r="CE48" s="19">
        <v>0</v>
      </c>
      <c r="CF48" s="19"/>
      <c r="CG48" s="19"/>
      <c r="CH48" s="19"/>
      <c r="CI48" s="19">
        <v>0</v>
      </c>
      <c r="CJ48" s="19">
        <v>148.6</v>
      </c>
      <c r="CK48" s="19">
        <v>138.33479</v>
      </c>
      <c r="CL48" s="19">
        <v>138.33479</v>
      </c>
      <c r="CM48" s="19">
        <v>10.26521</v>
      </c>
      <c r="CN48" s="19">
        <v>7.2</v>
      </c>
      <c r="CO48" s="19">
        <v>5.1333399999999996</v>
      </c>
      <c r="CP48" s="19">
        <v>5.1333399999999996</v>
      </c>
      <c r="CQ48" s="19">
        <v>2.0666600000000002</v>
      </c>
      <c r="CR48" s="19">
        <v>5.5</v>
      </c>
      <c r="CS48" s="19">
        <v>2.8177599999999998</v>
      </c>
      <c r="CT48" s="19">
        <v>2.8177599999999998</v>
      </c>
      <c r="CU48" s="19">
        <v>2.6822400000000002</v>
      </c>
      <c r="CV48" s="19">
        <v>0</v>
      </c>
      <c r="CW48" s="19"/>
      <c r="CX48" s="19">
        <v>0</v>
      </c>
      <c r="CY48" s="19">
        <v>0</v>
      </c>
      <c r="CZ48" s="19">
        <v>6.8</v>
      </c>
      <c r="DA48" s="19">
        <v>6.8787000000000003</v>
      </c>
      <c r="DB48" s="19">
        <v>6.8787000000000003</v>
      </c>
      <c r="DC48" s="19">
        <v>-7.8700000000000006E-2</v>
      </c>
      <c r="DD48" s="19">
        <v>13.7</v>
      </c>
      <c r="DE48" s="19">
        <v>14.919420000000001</v>
      </c>
      <c r="DF48" s="19">
        <v>14.919420000000001</v>
      </c>
      <c r="DG48" s="19">
        <v>-1.2194199999999999</v>
      </c>
      <c r="DH48" s="19">
        <v>136.1</v>
      </c>
      <c r="DI48" s="19">
        <v>142.30445</v>
      </c>
      <c r="DJ48" s="19">
        <v>104.95953</v>
      </c>
      <c r="DK48" s="19">
        <v>31.140470000000001</v>
      </c>
      <c r="DL48" s="19"/>
      <c r="DM48" s="19"/>
      <c r="DN48" s="19"/>
      <c r="DO48" s="19">
        <v>0</v>
      </c>
      <c r="DP48" s="19"/>
      <c r="DQ48" s="19"/>
      <c r="DR48" s="19"/>
      <c r="DS48" s="19">
        <v>0</v>
      </c>
      <c r="DT48" s="19"/>
      <c r="DU48" s="19"/>
      <c r="DV48" s="19"/>
      <c r="DW48" s="19">
        <v>0</v>
      </c>
      <c r="DX48" s="19"/>
      <c r="DY48" s="19"/>
      <c r="DZ48" s="19"/>
      <c r="EA48" s="19">
        <v>0</v>
      </c>
      <c r="EB48" s="19">
        <v>110.2</v>
      </c>
      <c r="EC48" s="19">
        <v>82.37791</v>
      </c>
      <c r="ED48" s="19">
        <v>89.597430000000003</v>
      </c>
      <c r="EE48" s="19">
        <v>20.60257</v>
      </c>
      <c r="EF48" s="19">
        <v>111.4</v>
      </c>
      <c r="EG48" s="19">
        <v>110.26318999999999</v>
      </c>
      <c r="EH48" s="19">
        <v>110.26321</v>
      </c>
      <c r="EI48" s="19">
        <v>1.13679</v>
      </c>
      <c r="EJ48" s="19"/>
      <c r="EK48" s="19"/>
      <c r="EL48" s="19"/>
      <c r="EM48" s="19">
        <v>0</v>
      </c>
      <c r="EN48" s="19"/>
      <c r="EO48" s="19"/>
      <c r="EP48" s="19"/>
      <c r="EQ48" s="19">
        <v>0</v>
      </c>
      <c r="ER48" s="19"/>
      <c r="ES48" s="19"/>
      <c r="ET48" s="19"/>
      <c r="EU48" s="19">
        <v>0</v>
      </c>
      <c r="EV48" s="19">
        <v>6.5</v>
      </c>
      <c r="EW48" s="19">
        <v>6.39</v>
      </c>
      <c r="EX48" s="19">
        <v>6.39</v>
      </c>
      <c r="EY48" s="19">
        <v>0.11</v>
      </c>
      <c r="EZ48" s="19">
        <v>146.6</v>
      </c>
      <c r="FA48" s="19">
        <v>288.65980999999999</v>
      </c>
      <c r="FB48" s="19">
        <v>200.10369</v>
      </c>
      <c r="FC48" s="19">
        <v>-53.503689999999999</v>
      </c>
      <c r="FD48" s="19">
        <v>44.3</v>
      </c>
      <c r="FE48" s="19">
        <v>45.103659999999998</v>
      </c>
      <c r="FF48" s="19">
        <v>45.103659999999998</v>
      </c>
      <c r="FG48" s="19">
        <v>-0.80366000000000004</v>
      </c>
      <c r="FH48" s="19">
        <v>125.5</v>
      </c>
      <c r="FI48" s="19">
        <v>123.458</v>
      </c>
      <c r="FJ48" s="19">
        <v>123.45789000000001</v>
      </c>
      <c r="FK48" s="19">
        <v>2.0421100000000001</v>
      </c>
      <c r="FL48" s="19">
        <v>25.8</v>
      </c>
      <c r="FM48" s="19">
        <v>27.750350000000001</v>
      </c>
      <c r="FN48" s="19">
        <v>27.750350000000001</v>
      </c>
      <c r="FO48" s="19">
        <v>-1.95035</v>
      </c>
      <c r="FP48" s="19">
        <v>18.600000000000001</v>
      </c>
      <c r="FQ48" s="19">
        <v>17.386510000000001</v>
      </c>
      <c r="FR48" s="19">
        <v>17.562139999999999</v>
      </c>
      <c r="FS48" s="19">
        <v>1.03786</v>
      </c>
      <c r="FT48" s="19">
        <v>19.8</v>
      </c>
      <c r="FU48" s="19">
        <v>19.1068</v>
      </c>
      <c r="FV48" s="19">
        <v>19.1068</v>
      </c>
      <c r="FW48" s="19">
        <v>0.69320000000000004</v>
      </c>
      <c r="FX48" s="19">
        <v>91.2</v>
      </c>
      <c r="FY48" s="19">
        <v>75.191599999999994</v>
      </c>
      <c r="FZ48" s="19">
        <v>75.191599999999994</v>
      </c>
      <c r="GA48" s="19">
        <v>16.008400000000002</v>
      </c>
      <c r="GB48" s="19">
        <v>182.01777000000001</v>
      </c>
      <c r="GC48" s="19">
        <v>185.10007999999999</v>
      </c>
      <c r="GD48" s="19">
        <v>185.10007999999999</v>
      </c>
      <c r="GE48" s="19">
        <v>-3.0823100000000001</v>
      </c>
      <c r="GF48" s="19">
        <v>182.70912000000001</v>
      </c>
      <c r="GG48" s="19">
        <v>185.10007999999999</v>
      </c>
      <c r="GH48" s="19">
        <v>185.10007999999999</v>
      </c>
      <c r="GI48" s="19">
        <v>-2.3909600000000002</v>
      </c>
      <c r="GJ48" s="19">
        <v>184.05924999999999</v>
      </c>
      <c r="GK48" s="19">
        <v>185.10007999999999</v>
      </c>
      <c r="GL48" s="19">
        <v>185.10007999999999</v>
      </c>
      <c r="GM48" s="19">
        <v>-1.0408299999999999</v>
      </c>
      <c r="GN48" s="19">
        <v>88.1</v>
      </c>
      <c r="GO48" s="19">
        <v>88.962050000000005</v>
      </c>
      <c r="GP48" s="19">
        <v>88.961979999999997</v>
      </c>
      <c r="GQ48" s="19">
        <v>-0.86197999999999997</v>
      </c>
      <c r="GR48" s="19">
        <v>7.7</v>
      </c>
      <c r="GS48" s="19">
        <v>6.4171699999999996</v>
      </c>
      <c r="GT48" s="19">
        <v>6.4171699999999996</v>
      </c>
      <c r="GU48" s="19">
        <v>1.2828299999999999</v>
      </c>
      <c r="GV48" s="19">
        <v>1.5</v>
      </c>
      <c r="GW48" s="19">
        <v>2.7857500000000002</v>
      </c>
      <c r="GX48" s="19">
        <v>6.7322100000000002</v>
      </c>
      <c r="GY48" s="19">
        <v>-5.2322100000000002</v>
      </c>
      <c r="GZ48" s="19">
        <v>33.200000000000003</v>
      </c>
      <c r="HA48" s="19">
        <v>34.47804</v>
      </c>
      <c r="HB48" s="19">
        <v>34.47804</v>
      </c>
      <c r="HC48" s="19">
        <v>-1.2780400000000001</v>
      </c>
      <c r="HD48" s="19">
        <v>33.200000000000003</v>
      </c>
      <c r="HE48" s="19">
        <v>39.654170000000001</v>
      </c>
      <c r="HF48" s="19">
        <v>41.690289999999997</v>
      </c>
      <c r="HG48" s="19">
        <v>-8.4902899999999999</v>
      </c>
      <c r="HH48" s="19">
        <v>3.8</v>
      </c>
      <c r="HI48" s="19">
        <v>4.1192200000000003</v>
      </c>
      <c r="HJ48" s="19">
        <v>4.1192200000000003</v>
      </c>
      <c r="HK48" s="19">
        <v>-0.31922</v>
      </c>
      <c r="HL48" s="19">
        <v>29.8</v>
      </c>
      <c r="HM48" s="19">
        <v>15.830870000000001</v>
      </c>
      <c r="HN48" s="19">
        <v>15.830870000000001</v>
      </c>
      <c r="HO48" s="19">
        <v>13.96913</v>
      </c>
      <c r="HP48" s="19">
        <v>83.8</v>
      </c>
      <c r="HQ48" s="19">
        <v>87.273110000000003</v>
      </c>
      <c r="HR48" s="19">
        <v>87.273099999999999</v>
      </c>
      <c r="HS48" s="19">
        <v>-3.4731000000000001</v>
      </c>
      <c r="HT48" s="19"/>
      <c r="HU48" s="19"/>
      <c r="HV48" s="19"/>
      <c r="HW48" s="19">
        <v>0</v>
      </c>
      <c r="HX48" s="19"/>
      <c r="HY48" s="19"/>
      <c r="HZ48" s="19"/>
      <c r="IA48" s="19">
        <v>0</v>
      </c>
      <c r="IB48" s="19">
        <v>86.3</v>
      </c>
      <c r="IC48" s="19">
        <v>73.22296</v>
      </c>
      <c r="ID48" s="19">
        <v>76.257390000000001</v>
      </c>
      <c r="IE48" s="19">
        <v>10.04261</v>
      </c>
      <c r="IF48" s="19"/>
      <c r="IG48" s="19"/>
      <c r="IH48" s="19"/>
      <c r="II48" s="19">
        <v>0</v>
      </c>
      <c r="IJ48" s="19"/>
      <c r="IK48" s="19"/>
      <c r="IL48" s="19"/>
      <c r="IM48" s="19">
        <v>0</v>
      </c>
      <c r="IN48" s="19">
        <v>47</v>
      </c>
      <c r="IO48" s="19">
        <v>48.181449999999998</v>
      </c>
      <c r="IP48" s="19">
        <v>48.181449999999998</v>
      </c>
      <c r="IQ48" s="19">
        <v>-1.1814499999999999</v>
      </c>
      <c r="IR48" s="19"/>
      <c r="IS48" s="19"/>
      <c r="IT48" s="19"/>
      <c r="IU48" s="19">
        <v>0</v>
      </c>
      <c r="IV48" s="19"/>
      <c r="IW48" s="19"/>
      <c r="IX48" s="19"/>
      <c r="IY48" s="19">
        <v>0</v>
      </c>
      <c r="IZ48" s="19"/>
      <c r="JA48" s="19"/>
      <c r="JB48" s="19"/>
      <c r="JC48" s="19">
        <v>0</v>
      </c>
      <c r="JD48" s="19">
        <v>65.599999999999994</v>
      </c>
      <c r="JE48" s="19">
        <v>65</v>
      </c>
      <c r="JF48" s="19">
        <v>87.439599999999999</v>
      </c>
      <c r="JG48" s="19">
        <v>-21.839600000000001</v>
      </c>
      <c r="JH48" s="19">
        <v>176.2</v>
      </c>
      <c r="JI48" s="19">
        <v>178.52956</v>
      </c>
      <c r="JJ48" s="19">
        <v>178.52956</v>
      </c>
      <c r="JK48" s="19">
        <v>-2.3295599999999999</v>
      </c>
      <c r="JL48" s="19">
        <v>174.1</v>
      </c>
      <c r="JM48" s="19">
        <v>178.52956</v>
      </c>
      <c r="JN48" s="19">
        <v>178.52956</v>
      </c>
      <c r="JO48" s="19">
        <v>-4.4295600000000004</v>
      </c>
      <c r="JP48" s="19">
        <v>200</v>
      </c>
      <c r="JQ48" s="19">
        <v>178.52956</v>
      </c>
      <c r="JR48" s="19">
        <v>178.52956</v>
      </c>
      <c r="JS48" s="19">
        <v>21.47044</v>
      </c>
      <c r="JT48" s="19">
        <v>272.8</v>
      </c>
      <c r="JU48" s="19">
        <v>267.79433</v>
      </c>
      <c r="JV48" s="19">
        <v>267.79433</v>
      </c>
      <c r="JW48" s="19">
        <v>5.0056700000000003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1.5</v>
      </c>
      <c r="LE48" s="19">
        <v>1.7823899999999999</v>
      </c>
      <c r="LF48" s="19">
        <v>1.7823899999999999</v>
      </c>
      <c r="LG48" s="19">
        <v>-0.28238999999999997</v>
      </c>
      <c r="LH48" s="19">
        <v>117.6</v>
      </c>
      <c r="LI48" s="19">
        <v>113.69904</v>
      </c>
      <c r="LJ48" s="19">
        <v>113.69901</v>
      </c>
      <c r="LK48" s="19">
        <v>3.9009900000000002</v>
      </c>
      <c r="LL48" s="19">
        <v>90.7</v>
      </c>
      <c r="LM48" s="19">
        <v>87.242410000000007</v>
      </c>
      <c r="LN48" s="19">
        <v>92.994190000000003</v>
      </c>
      <c r="LO48" s="19">
        <v>-2.29419</v>
      </c>
      <c r="LP48" s="19">
        <v>63.4</v>
      </c>
      <c r="LQ48" s="19">
        <v>67.133979999999994</v>
      </c>
      <c r="LR48" s="19">
        <v>67.133979999999994</v>
      </c>
      <c r="LS48" s="19">
        <v>-3.7339799999999999</v>
      </c>
      <c r="LT48" s="19">
        <v>70</v>
      </c>
      <c r="LU48" s="19">
        <v>70.273809999999997</v>
      </c>
      <c r="LV48" s="19">
        <v>72.373859999999993</v>
      </c>
      <c r="LW48" s="19">
        <v>-2.3738600000000001</v>
      </c>
      <c r="LX48" s="19">
        <v>30.1</v>
      </c>
      <c r="LY48" s="19">
        <v>29.951460000000001</v>
      </c>
      <c r="LZ48" s="19">
        <v>29.951450000000001</v>
      </c>
      <c r="MA48" s="19">
        <v>0.14854999999999999</v>
      </c>
      <c r="MB48" s="19">
        <v>0</v>
      </c>
      <c r="MC48" s="19"/>
      <c r="MD48" s="19">
        <v>0</v>
      </c>
      <c r="ME48" s="19">
        <v>0</v>
      </c>
      <c r="MF48" s="19"/>
      <c r="MG48" s="19"/>
      <c r="MH48" s="19"/>
      <c r="MI48" s="19">
        <v>0</v>
      </c>
      <c r="MJ48" s="19"/>
      <c r="MK48" s="19"/>
      <c r="ML48" s="19"/>
      <c r="MM48" s="19">
        <v>0</v>
      </c>
      <c r="MN48" s="19">
        <v>145.5</v>
      </c>
      <c r="MO48" s="19">
        <v>146.56116</v>
      </c>
      <c r="MP48" s="19">
        <v>146.56122999999999</v>
      </c>
      <c r="MQ48" s="19">
        <v>-1.0612299999999999</v>
      </c>
      <c r="MR48" s="19"/>
      <c r="MS48" s="19"/>
      <c r="MT48" s="19"/>
      <c r="MU48" s="19">
        <v>0</v>
      </c>
      <c r="MV48" s="19">
        <v>69.599999999999994</v>
      </c>
      <c r="MW48" s="19">
        <v>73.28058</v>
      </c>
      <c r="MX48" s="19">
        <v>73.280609999999996</v>
      </c>
      <c r="MY48" s="19">
        <v>-3.6806100000000002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v>0</v>
      </c>
      <c r="OD48" s="19">
        <v>0</v>
      </c>
      <c r="OE48" s="19">
        <v>0</v>
      </c>
      <c r="OF48" s="19">
        <v>123.5</v>
      </c>
      <c r="OG48" s="19">
        <v>130.565</v>
      </c>
      <c r="OH48" s="19">
        <v>130.565</v>
      </c>
      <c r="OI48" s="19">
        <v>-7.0650000000000004</v>
      </c>
      <c r="OJ48" s="19">
        <v>0</v>
      </c>
      <c r="OK48" s="19">
        <v>0</v>
      </c>
      <c r="OL48" s="19">
        <v>0</v>
      </c>
      <c r="OM48" s="19">
        <v>0</v>
      </c>
      <c r="ON48" s="19">
        <v>14.7</v>
      </c>
      <c r="OO48" s="19">
        <v>8.7539999999999996</v>
      </c>
      <c r="OP48" s="19">
        <v>8.7539999999999996</v>
      </c>
      <c r="OQ48" s="19">
        <v>5.9459999999999997</v>
      </c>
      <c r="OR48" s="19">
        <v>0</v>
      </c>
      <c r="OS48" s="19"/>
      <c r="OT48" s="19">
        <v>0</v>
      </c>
      <c r="OU48" s="19">
        <v>0</v>
      </c>
      <c r="OV48" s="19">
        <v>12.8</v>
      </c>
      <c r="OW48" s="19">
        <v>11.45631</v>
      </c>
      <c r="OX48" s="19">
        <v>11.45631</v>
      </c>
      <c r="OY48" s="19">
        <v>1.3436900000000001</v>
      </c>
      <c r="OZ48" s="19">
        <v>9.9</v>
      </c>
      <c r="PA48" s="19">
        <v>9</v>
      </c>
      <c r="PB48" s="19">
        <v>9</v>
      </c>
      <c r="PC48" s="19">
        <v>0.9</v>
      </c>
      <c r="PD48" s="19">
        <v>5.3</v>
      </c>
      <c r="PE48" s="19">
        <v>5.67</v>
      </c>
      <c r="PF48" s="19">
        <v>5.67</v>
      </c>
      <c r="PG48" s="19">
        <v>-0.37</v>
      </c>
      <c r="PH48" s="19">
        <v>0.5</v>
      </c>
      <c r="PI48" s="19">
        <v>1</v>
      </c>
      <c r="PJ48" s="19">
        <v>1</v>
      </c>
      <c r="PK48" s="19">
        <v>-0.5</v>
      </c>
      <c r="PL48" s="19">
        <v>2.7</v>
      </c>
      <c r="PM48" s="19">
        <v>3.25</v>
      </c>
      <c r="PN48" s="19">
        <v>3.25</v>
      </c>
      <c r="PO48" s="19">
        <v>-0.55000000000000004</v>
      </c>
      <c r="PP48" s="19">
        <v>2.6</v>
      </c>
      <c r="PQ48" s="19">
        <v>2.5</v>
      </c>
      <c r="PR48" s="19">
        <v>2.5</v>
      </c>
      <c r="PS48" s="19">
        <v>0.1</v>
      </c>
      <c r="PT48" s="19">
        <v>20.100000000000001</v>
      </c>
      <c r="PU48" s="19">
        <v>19.417480000000001</v>
      </c>
      <c r="PV48" s="19">
        <v>19.417480000000001</v>
      </c>
      <c r="PW48" s="19">
        <v>0.68252000000000002</v>
      </c>
      <c r="PX48" s="19">
        <v>14.1</v>
      </c>
      <c r="PY48" s="19">
        <v>13.592230000000001</v>
      </c>
      <c r="PZ48" s="19">
        <v>13.592230000000001</v>
      </c>
      <c r="QA48" s="19">
        <v>0.50777000000000005</v>
      </c>
      <c r="QB48" s="19">
        <v>9.9</v>
      </c>
      <c r="QC48" s="19">
        <v>10</v>
      </c>
      <c r="QD48" s="19">
        <v>10</v>
      </c>
      <c r="QE48" s="19">
        <v>-0.1</v>
      </c>
      <c r="QF48" s="19">
        <v>3.4</v>
      </c>
      <c r="QG48" s="19">
        <v>3.5</v>
      </c>
      <c r="QH48" s="19">
        <v>3.5</v>
      </c>
      <c r="QI48" s="19">
        <v>-0.1</v>
      </c>
      <c r="QJ48" s="19">
        <v>18.5</v>
      </c>
      <c r="QK48" s="19">
        <v>17.96116</v>
      </c>
      <c r="QL48" s="19">
        <v>17.96116</v>
      </c>
      <c r="QM48" s="19">
        <v>0.53883999999999999</v>
      </c>
      <c r="QN48" s="19">
        <v>0</v>
      </c>
      <c r="QO48" s="19"/>
      <c r="QP48" s="19">
        <v>0</v>
      </c>
      <c r="QQ48" s="19">
        <v>0</v>
      </c>
      <c r="QR48" s="19">
        <v>0</v>
      </c>
      <c r="QS48" s="19">
        <v>0</v>
      </c>
      <c r="QT48" s="19">
        <v>0</v>
      </c>
      <c r="QU48" s="19">
        <v>0</v>
      </c>
      <c r="QV48" s="19">
        <v>31.8</v>
      </c>
      <c r="QW48" s="19">
        <v>30.707999999999998</v>
      </c>
      <c r="QX48" s="19">
        <v>30.707999999999998</v>
      </c>
      <c r="QY48" s="19">
        <v>1.0920000000000001</v>
      </c>
      <c r="QZ48" s="19">
        <v>84.2</v>
      </c>
      <c r="RA48" s="19">
        <v>88.974000000000004</v>
      </c>
      <c r="RB48" s="19">
        <v>88.974000000000004</v>
      </c>
      <c r="RC48" s="19">
        <v>-4.774</v>
      </c>
      <c r="RD48" s="19">
        <v>4.5</v>
      </c>
      <c r="RE48" s="19">
        <v>2.9009999999999998</v>
      </c>
      <c r="RF48" s="19">
        <v>2.9009999999999998</v>
      </c>
      <c r="RG48" s="19">
        <v>1.599</v>
      </c>
      <c r="RH48" s="19">
        <v>2.2000000000000002</v>
      </c>
      <c r="RI48" s="19">
        <v>2.4</v>
      </c>
      <c r="RJ48" s="19">
        <v>2.4</v>
      </c>
      <c r="RK48" s="19">
        <v>-0.2</v>
      </c>
      <c r="RL48" s="19">
        <v>0</v>
      </c>
      <c r="RM48" s="19"/>
      <c r="RN48" s="19">
        <v>0</v>
      </c>
      <c r="RO48" s="19">
        <v>0</v>
      </c>
      <c r="RP48" s="19">
        <v>3</v>
      </c>
      <c r="RQ48" s="19">
        <v>2.8</v>
      </c>
      <c r="RR48" s="19">
        <v>2.8</v>
      </c>
      <c r="RS48" s="19">
        <v>0.2</v>
      </c>
      <c r="RT48" s="19">
        <v>0</v>
      </c>
      <c r="RU48" s="19"/>
      <c r="RV48" s="19">
        <v>0</v>
      </c>
      <c r="RW48" s="19">
        <v>0</v>
      </c>
      <c r="RX48" s="19">
        <v>2.4</v>
      </c>
      <c r="RY48" s="19">
        <v>2.4510000000000001</v>
      </c>
      <c r="RZ48" s="19">
        <v>2.4510000000000001</v>
      </c>
      <c r="SA48" s="19">
        <v>-5.0999999999999997E-2</v>
      </c>
      <c r="SB48" s="19">
        <v>20.2</v>
      </c>
      <c r="SC48" s="19">
        <v>16.93704</v>
      </c>
      <c r="SD48" s="19">
        <v>17.638929999999998</v>
      </c>
      <c r="SE48" s="19">
        <v>2.56107</v>
      </c>
      <c r="SF48" s="19">
        <v>1.7</v>
      </c>
      <c r="SG48" s="19">
        <v>1.9</v>
      </c>
      <c r="SH48" s="19">
        <v>1.9</v>
      </c>
      <c r="SI48" s="19">
        <v>-0.2</v>
      </c>
      <c r="SJ48" s="19"/>
      <c r="SK48" s="19"/>
      <c r="SL48" s="19"/>
      <c r="SM48" s="19">
        <v>0</v>
      </c>
      <c r="SN48" s="19">
        <v>9.6</v>
      </c>
      <c r="SO48" s="19">
        <v>9.6999999999999993</v>
      </c>
      <c r="SP48" s="19">
        <v>9.6999999999999993</v>
      </c>
      <c r="SQ48" s="19">
        <v>-0.1</v>
      </c>
      <c r="SR48" s="19">
        <v>4.5999999999999996</v>
      </c>
      <c r="SS48" s="19">
        <v>3.9</v>
      </c>
      <c r="ST48" s="19">
        <v>3.9</v>
      </c>
      <c r="SU48" s="19">
        <v>0.7</v>
      </c>
      <c r="SV48" s="19">
        <v>6.1</v>
      </c>
      <c r="SW48" s="19">
        <v>6</v>
      </c>
      <c r="SX48" s="19">
        <v>6</v>
      </c>
      <c r="SY48" s="19">
        <v>0.1</v>
      </c>
      <c r="SZ48" s="19">
        <v>8.1</v>
      </c>
      <c r="TA48" s="19">
        <v>4.5</v>
      </c>
      <c r="TB48" s="19">
        <v>4.5</v>
      </c>
      <c r="TC48" s="19">
        <v>3.6</v>
      </c>
      <c r="TD48" s="19">
        <v>15</v>
      </c>
      <c r="TE48" s="19">
        <v>15.922330000000001</v>
      </c>
      <c r="TF48" s="19">
        <v>15.922330000000001</v>
      </c>
      <c r="TG48" s="19">
        <v>-0.92232999999999998</v>
      </c>
      <c r="TH48" s="19">
        <v>25.4</v>
      </c>
      <c r="TI48" s="19">
        <v>24.991</v>
      </c>
      <c r="TJ48" s="19">
        <v>24.991</v>
      </c>
      <c r="TK48" s="19">
        <v>0.40899999999999997</v>
      </c>
      <c r="TL48" s="19">
        <v>43</v>
      </c>
      <c r="TM48" s="19">
        <v>61.43</v>
      </c>
      <c r="TN48" s="19">
        <v>61.43</v>
      </c>
      <c r="TO48" s="19">
        <v>-18.43</v>
      </c>
      <c r="TP48" s="19"/>
      <c r="TQ48" s="19"/>
      <c r="TR48" s="19"/>
      <c r="TS48" s="19">
        <v>0</v>
      </c>
      <c r="TT48" s="19">
        <v>101.5</v>
      </c>
      <c r="TU48" s="19">
        <v>83.9</v>
      </c>
      <c r="TV48" s="19">
        <v>90.816999999999993</v>
      </c>
      <c r="TW48" s="19">
        <v>10.683</v>
      </c>
      <c r="TX48" s="19">
        <v>98.9</v>
      </c>
      <c r="TY48" s="19">
        <v>101</v>
      </c>
      <c r="TZ48" s="19">
        <v>88.965999999999994</v>
      </c>
      <c r="UA48" s="19">
        <v>9.9339999999999993</v>
      </c>
      <c r="UB48" s="19">
        <v>17.5</v>
      </c>
      <c r="UC48" s="19">
        <v>13.4</v>
      </c>
      <c r="UD48" s="19">
        <v>13.391999999999999</v>
      </c>
      <c r="UE48" s="19">
        <v>4.1079999999999997</v>
      </c>
      <c r="UF48" s="19">
        <v>12.6</v>
      </c>
      <c r="UG48" s="19">
        <v>11.5</v>
      </c>
      <c r="UH48" s="19">
        <v>11.821</v>
      </c>
      <c r="UI48" s="19">
        <v>0.77900000000000003</v>
      </c>
      <c r="UJ48" s="19">
        <v>11</v>
      </c>
      <c r="UK48" s="19">
        <v>9</v>
      </c>
      <c r="UL48" s="19">
        <v>9</v>
      </c>
      <c r="UM48" s="19">
        <v>2</v>
      </c>
      <c r="UN48" s="19">
        <v>3.8</v>
      </c>
      <c r="UO48" s="19">
        <v>3</v>
      </c>
      <c r="UP48" s="19">
        <v>3</v>
      </c>
      <c r="UQ48" s="19">
        <v>0.8</v>
      </c>
      <c r="UR48" s="19">
        <v>8</v>
      </c>
      <c r="US48" s="19">
        <v>7.5</v>
      </c>
      <c r="UT48" s="19">
        <v>7.5</v>
      </c>
      <c r="UU48" s="19">
        <v>0.5</v>
      </c>
      <c r="UV48" s="19">
        <v>7</v>
      </c>
      <c r="UW48" s="19">
        <v>6</v>
      </c>
      <c r="UX48" s="19">
        <v>6</v>
      </c>
      <c r="UY48" s="19">
        <v>1</v>
      </c>
      <c r="UZ48" s="19">
        <v>7.8</v>
      </c>
      <c r="VA48" s="19">
        <v>7</v>
      </c>
      <c r="VB48" s="19">
        <v>7</v>
      </c>
      <c r="VC48" s="19">
        <v>0.8</v>
      </c>
      <c r="VD48" s="19">
        <v>8</v>
      </c>
      <c r="VE48" s="19">
        <v>7</v>
      </c>
      <c r="VF48" s="19">
        <v>7</v>
      </c>
      <c r="VG48" s="19">
        <v>1</v>
      </c>
      <c r="VH48" s="19">
        <v>12.9</v>
      </c>
      <c r="VI48" s="19">
        <v>6.2009999999999996</v>
      </c>
      <c r="VJ48" s="19">
        <v>6.2009999999999996</v>
      </c>
      <c r="VK48" s="19">
        <v>6.6989999999999998</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116.7</v>
      </c>
      <c r="WC48" s="19">
        <v>116.7</v>
      </c>
      <c r="WD48" s="19">
        <v>126</v>
      </c>
      <c r="WE48" s="19">
        <v>-9.3000000000000007</v>
      </c>
      <c r="WF48" s="19">
        <v>139.1</v>
      </c>
      <c r="WG48" s="19">
        <v>119.2</v>
      </c>
      <c r="WH48" s="19">
        <v>136</v>
      </c>
      <c r="WI48" s="19">
        <v>3.1</v>
      </c>
      <c r="WJ48" s="19">
        <v>0</v>
      </c>
      <c r="WK48" s="19">
        <v>0</v>
      </c>
      <c r="WL48" s="19">
        <v>0</v>
      </c>
      <c r="WM48" s="19">
        <v>0</v>
      </c>
      <c r="WN48" s="19">
        <v>0</v>
      </c>
      <c r="WO48" s="19"/>
      <c r="WP48" s="19">
        <v>0</v>
      </c>
      <c r="WQ48" s="19">
        <v>0</v>
      </c>
      <c r="WR48" s="19">
        <v>5.8</v>
      </c>
      <c r="WS48" s="19">
        <v>4.3</v>
      </c>
      <c r="WT48" s="19">
        <v>4.3</v>
      </c>
      <c r="WU48" s="19">
        <v>1.5</v>
      </c>
      <c r="WV48" s="19">
        <v>18.399999999999999</v>
      </c>
      <c r="WW48" s="19">
        <v>18.25243</v>
      </c>
      <c r="WX48" s="19">
        <v>18.25243</v>
      </c>
      <c r="WY48" s="19">
        <v>0.14757000000000001</v>
      </c>
      <c r="WZ48" s="19">
        <v>9.8000000000000007</v>
      </c>
      <c r="XA48" s="19">
        <v>10.8</v>
      </c>
      <c r="XB48" s="19">
        <v>10.8</v>
      </c>
      <c r="XC48" s="19">
        <v>-1</v>
      </c>
      <c r="XD48" s="19">
        <v>43</v>
      </c>
      <c r="XE48" s="19">
        <v>48.268659999999997</v>
      </c>
      <c r="XF48" s="19">
        <v>42</v>
      </c>
      <c r="XG48" s="19">
        <v>1</v>
      </c>
      <c r="XH48" s="19">
        <v>31.1</v>
      </c>
      <c r="XI48" s="19">
        <v>28.731339999999999</v>
      </c>
      <c r="XJ48" s="19">
        <v>25</v>
      </c>
      <c r="XK48" s="19">
        <v>6.1</v>
      </c>
      <c r="XL48" s="19">
        <v>16</v>
      </c>
      <c r="XM48" s="19">
        <v>17</v>
      </c>
      <c r="XN48" s="19">
        <v>14</v>
      </c>
      <c r="XO48" s="19">
        <v>2</v>
      </c>
      <c r="XP48" s="19"/>
      <c r="XQ48" s="19"/>
      <c r="XR48" s="19"/>
      <c r="XS48" s="19">
        <v>0</v>
      </c>
      <c r="XT48" s="19">
        <v>6.1</v>
      </c>
      <c r="XU48" s="19">
        <v>7.84</v>
      </c>
      <c r="XV48" s="19">
        <v>7.84</v>
      </c>
      <c r="XW48" s="19">
        <v>-1.74</v>
      </c>
      <c r="XX48" s="19"/>
      <c r="XY48" s="19"/>
      <c r="XZ48" s="19"/>
      <c r="YA48" s="19">
        <v>0</v>
      </c>
      <c r="YB48" s="19"/>
      <c r="YC48" s="19"/>
      <c r="YD48" s="19"/>
      <c r="YE48" s="19">
        <v>0</v>
      </c>
    </row>
    <row r="49" spans="1:655" ht="24" customHeight="1" x14ac:dyDescent="0.3">
      <c r="A49" s="1"/>
      <c r="B49" s="13" t="s">
        <v>41</v>
      </c>
      <c r="C49" s="13" t="s">
        <v>758</v>
      </c>
      <c r="D49" s="14">
        <v>142.30000000000001</v>
      </c>
      <c r="E49" s="14">
        <v>123.15788999999999</v>
      </c>
      <c r="F49" s="14">
        <v>138.68994000000001</v>
      </c>
      <c r="G49" s="14">
        <v>3.6100599999999998</v>
      </c>
      <c r="H49" s="14">
        <v>645.1</v>
      </c>
      <c r="I49" s="14">
        <v>643.65809000000002</v>
      </c>
      <c r="J49" s="14">
        <v>643.65809000000002</v>
      </c>
      <c r="K49" s="14">
        <v>1.44191</v>
      </c>
      <c r="L49" s="14">
        <v>214.1</v>
      </c>
      <c r="M49" s="14">
        <v>219.87573</v>
      </c>
      <c r="N49" s="14">
        <v>209.39341999999999</v>
      </c>
      <c r="O49" s="14">
        <v>4.7065799999999998</v>
      </c>
      <c r="P49" s="14"/>
      <c r="Q49" s="14"/>
      <c r="R49" s="14"/>
      <c r="S49" s="14">
        <v>0</v>
      </c>
      <c r="T49" s="14"/>
      <c r="U49" s="14"/>
      <c r="V49" s="14"/>
      <c r="W49" s="14">
        <v>0</v>
      </c>
      <c r="X49" s="14">
        <v>78.900000000000006</v>
      </c>
      <c r="Y49" s="14">
        <v>76.798150000000007</v>
      </c>
      <c r="Z49" s="14">
        <v>76.798150000000007</v>
      </c>
      <c r="AA49" s="14">
        <v>2.1018500000000002</v>
      </c>
      <c r="AB49" s="14">
        <v>127.3</v>
      </c>
      <c r="AC49" s="14">
        <v>148.30520999999999</v>
      </c>
      <c r="AD49" s="14">
        <v>123.28958</v>
      </c>
      <c r="AE49" s="14">
        <v>4.0104199999999999</v>
      </c>
      <c r="AF49" s="14"/>
      <c r="AG49" s="14"/>
      <c r="AH49" s="14"/>
      <c r="AI49" s="14">
        <v>0</v>
      </c>
      <c r="AJ49" s="14"/>
      <c r="AK49" s="14"/>
      <c r="AL49" s="14"/>
      <c r="AM49" s="14">
        <v>0</v>
      </c>
      <c r="AN49" s="14">
        <v>186.3</v>
      </c>
      <c r="AO49" s="14">
        <v>186.98576</v>
      </c>
      <c r="AP49" s="14">
        <v>196.42447999999999</v>
      </c>
      <c r="AQ49" s="14">
        <v>-10.12448</v>
      </c>
      <c r="AR49" s="14">
        <v>192.6</v>
      </c>
      <c r="AS49" s="14">
        <v>186.98576</v>
      </c>
      <c r="AT49" s="14">
        <v>196.42447999999999</v>
      </c>
      <c r="AU49" s="14">
        <v>-3.8244799999999999</v>
      </c>
      <c r="AV49" s="14">
        <v>193.2</v>
      </c>
      <c r="AW49" s="14">
        <v>186.98576</v>
      </c>
      <c r="AX49" s="14">
        <v>196.42447999999999</v>
      </c>
      <c r="AY49" s="14">
        <v>-3.2244799999999998</v>
      </c>
      <c r="AZ49" s="14">
        <v>276.39999999999998</v>
      </c>
      <c r="BA49" s="14">
        <v>280.47863999999998</v>
      </c>
      <c r="BB49" s="14">
        <v>294.63672000000003</v>
      </c>
      <c r="BC49" s="14">
        <v>-18.236719999999998</v>
      </c>
      <c r="BD49" s="14">
        <v>216.8</v>
      </c>
      <c r="BE49" s="14">
        <v>164.66667000000001</v>
      </c>
      <c r="BF49" s="14">
        <v>164.66667000000001</v>
      </c>
      <c r="BG49" s="14">
        <v>52.133330000000001</v>
      </c>
      <c r="BH49" s="14">
        <v>112</v>
      </c>
      <c r="BI49" s="14">
        <v>82.333330000000004</v>
      </c>
      <c r="BJ49" s="14">
        <v>82.333330000000004</v>
      </c>
      <c r="BK49" s="14">
        <v>29.66667</v>
      </c>
      <c r="BL49" s="14">
        <v>447.2</v>
      </c>
      <c r="BM49" s="14">
        <v>558.22391000000005</v>
      </c>
      <c r="BN49" s="14">
        <v>565.53944999999999</v>
      </c>
      <c r="BO49" s="14">
        <v>-118.33945</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147.1</v>
      </c>
      <c r="CK49" s="14">
        <v>138.33479</v>
      </c>
      <c r="CL49" s="14">
        <v>138.33479</v>
      </c>
      <c r="CM49" s="14">
        <v>8.7652099999999997</v>
      </c>
      <c r="CN49" s="14">
        <v>7.5</v>
      </c>
      <c r="CO49" s="14">
        <v>5.1333399999999996</v>
      </c>
      <c r="CP49" s="14">
        <v>5.1333399999999996</v>
      </c>
      <c r="CQ49" s="14">
        <v>2.36666</v>
      </c>
      <c r="CR49" s="14">
        <v>5.4</v>
      </c>
      <c r="CS49" s="14">
        <v>2.8177599999999998</v>
      </c>
      <c r="CT49" s="14">
        <v>2.8177599999999998</v>
      </c>
      <c r="CU49" s="14">
        <v>2.5822400000000001</v>
      </c>
      <c r="CV49" s="14">
        <v>0</v>
      </c>
      <c r="CW49" s="14"/>
      <c r="CX49" s="14">
        <v>0</v>
      </c>
      <c r="CY49" s="14">
        <v>0</v>
      </c>
      <c r="CZ49" s="14">
        <v>6.8</v>
      </c>
      <c r="DA49" s="14">
        <v>6.8787000000000003</v>
      </c>
      <c r="DB49" s="14">
        <v>6.8787000000000003</v>
      </c>
      <c r="DC49" s="14">
        <v>-7.8700000000000006E-2</v>
      </c>
      <c r="DD49" s="14">
        <v>14.2</v>
      </c>
      <c r="DE49" s="14">
        <v>14.919420000000001</v>
      </c>
      <c r="DF49" s="14">
        <v>14.919420000000001</v>
      </c>
      <c r="DG49" s="14">
        <v>-0.71941999999999995</v>
      </c>
      <c r="DH49" s="14">
        <v>137.1</v>
      </c>
      <c r="DI49" s="14">
        <v>141.74627000000001</v>
      </c>
      <c r="DJ49" s="14">
        <v>89.605649999999997</v>
      </c>
      <c r="DK49" s="14">
        <v>47.494349999999997</v>
      </c>
      <c r="DL49" s="14"/>
      <c r="DM49" s="14"/>
      <c r="DN49" s="14"/>
      <c r="DO49" s="14">
        <v>0</v>
      </c>
      <c r="DP49" s="14"/>
      <c r="DQ49" s="14"/>
      <c r="DR49" s="14"/>
      <c r="DS49" s="14">
        <v>0</v>
      </c>
      <c r="DT49" s="14"/>
      <c r="DU49" s="14"/>
      <c r="DV49" s="14"/>
      <c r="DW49" s="14">
        <v>0</v>
      </c>
      <c r="DX49" s="14"/>
      <c r="DY49" s="14"/>
      <c r="DZ49" s="14"/>
      <c r="EA49" s="14">
        <v>0</v>
      </c>
      <c r="EB49" s="14">
        <v>109.8</v>
      </c>
      <c r="EC49" s="14">
        <v>82.517899999999997</v>
      </c>
      <c r="ED49" s="14">
        <v>88.390050000000002</v>
      </c>
      <c r="EE49" s="14">
        <v>21.409949999999998</v>
      </c>
      <c r="EF49" s="14">
        <v>110.6</v>
      </c>
      <c r="EG49" s="14">
        <v>110.26318999999999</v>
      </c>
      <c r="EH49" s="14">
        <v>110.2632</v>
      </c>
      <c r="EI49" s="14">
        <v>0.33679999999999999</v>
      </c>
      <c r="EJ49" s="14"/>
      <c r="EK49" s="14"/>
      <c r="EL49" s="14"/>
      <c r="EM49" s="14">
        <v>0</v>
      </c>
      <c r="EN49" s="14"/>
      <c r="EO49" s="14"/>
      <c r="EP49" s="14"/>
      <c r="EQ49" s="14">
        <v>0</v>
      </c>
      <c r="ER49" s="14"/>
      <c r="ES49" s="14"/>
      <c r="ET49" s="14"/>
      <c r="EU49" s="14">
        <v>0</v>
      </c>
      <c r="EV49" s="14">
        <v>6.5</v>
      </c>
      <c r="EW49" s="14">
        <v>6.39</v>
      </c>
      <c r="EX49" s="14">
        <v>6.39</v>
      </c>
      <c r="EY49" s="14">
        <v>0.11</v>
      </c>
      <c r="EZ49" s="14">
        <v>231.5</v>
      </c>
      <c r="FA49" s="14">
        <v>204.41972000000001</v>
      </c>
      <c r="FB49" s="14">
        <v>187.05321000000001</v>
      </c>
      <c r="FC49" s="14">
        <v>44.44679</v>
      </c>
      <c r="FD49" s="14">
        <v>43.9</v>
      </c>
      <c r="FE49" s="14">
        <v>45.103659999999998</v>
      </c>
      <c r="FF49" s="14">
        <v>45.103659999999998</v>
      </c>
      <c r="FG49" s="14">
        <v>-1.20366</v>
      </c>
      <c r="FH49" s="14">
        <v>127.9</v>
      </c>
      <c r="FI49" s="14">
        <v>123.45799</v>
      </c>
      <c r="FJ49" s="14">
        <v>112.66624</v>
      </c>
      <c r="FK49" s="14">
        <v>15.23376</v>
      </c>
      <c r="FL49" s="14">
        <v>25.3</v>
      </c>
      <c r="FM49" s="14">
        <v>27.750350000000001</v>
      </c>
      <c r="FN49" s="14">
        <v>27.750350000000001</v>
      </c>
      <c r="FO49" s="14">
        <v>-2.4503499999999998</v>
      </c>
      <c r="FP49" s="14">
        <v>18.5</v>
      </c>
      <c r="FQ49" s="14">
        <v>17.386510000000001</v>
      </c>
      <c r="FR49" s="14">
        <v>17.562139999999999</v>
      </c>
      <c r="FS49" s="14">
        <v>0.93786000000000003</v>
      </c>
      <c r="FT49" s="14">
        <v>19.8</v>
      </c>
      <c r="FU49" s="14">
        <v>19.1068</v>
      </c>
      <c r="FV49" s="14">
        <v>19.1068</v>
      </c>
      <c r="FW49" s="14">
        <v>0.69320000000000004</v>
      </c>
      <c r="FX49" s="14">
        <v>91.2</v>
      </c>
      <c r="FY49" s="14">
        <v>75.191599999999994</v>
      </c>
      <c r="FZ49" s="14">
        <v>75.191599999999994</v>
      </c>
      <c r="GA49" s="14">
        <v>16.008400000000002</v>
      </c>
      <c r="GB49" s="14">
        <v>181.4487</v>
      </c>
      <c r="GC49" s="14">
        <v>185.10007999999999</v>
      </c>
      <c r="GD49" s="14">
        <v>185.10007999999999</v>
      </c>
      <c r="GE49" s="14">
        <v>-3.6513800000000001</v>
      </c>
      <c r="GF49" s="14">
        <v>181.82697999999999</v>
      </c>
      <c r="GG49" s="14">
        <v>185.10007999999999</v>
      </c>
      <c r="GH49" s="14">
        <v>185.10007999999999</v>
      </c>
      <c r="GI49" s="14">
        <v>-3.2730999999999999</v>
      </c>
      <c r="GJ49" s="14">
        <v>183.31935999999999</v>
      </c>
      <c r="GK49" s="14">
        <v>185.10007999999999</v>
      </c>
      <c r="GL49" s="14">
        <v>185.10007999999999</v>
      </c>
      <c r="GM49" s="14">
        <v>-1.7807200000000001</v>
      </c>
      <c r="GN49" s="14">
        <v>88</v>
      </c>
      <c r="GO49" s="14">
        <v>88.962050000000005</v>
      </c>
      <c r="GP49" s="14">
        <v>84.899959999999993</v>
      </c>
      <c r="GQ49" s="14">
        <v>3.1000399999999999</v>
      </c>
      <c r="GR49" s="14">
        <v>7.3</v>
      </c>
      <c r="GS49" s="14">
        <v>6.4171699999999996</v>
      </c>
      <c r="GT49" s="14">
        <v>6.4171699999999996</v>
      </c>
      <c r="GU49" s="14">
        <v>0.88283</v>
      </c>
      <c r="GV49" s="14">
        <v>1.6</v>
      </c>
      <c r="GW49" s="14">
        <v>2.7857500000000002</v>
      </c>
      <c r="GX49" s="14">
        <v>6.7322100000000002</v>
      </c>
      <c r="GY49" s="14">
        <v>-5.1322099999999997</v>
      </c>
      <c r="GZ49" s="14">
        <v>32.799999999999997</v>
      </c>
      <c r="HA49" s="14">
        <v>34.47804</v>
      </c>
      <c r="HB49" s="14">
        <v>34.47804</v>
      </c>
      <c r="HC49" s="14">
        <v>-1.67804</v>
      </c>
      <c r="HD49" s="14">
        <v>32.5</v>
      </c>
      <c r="HE49" s="14">
        <v>39.654170000000001</v>
      </c>
      <c r="HF49" s="14">
        <v>41.690289999999997</v>
      </c>
      <c r="HG49" s="14">
        <v>-9.1902899999999992</v>
      </c>
      <c r="HH49" s="14">
        <v>3.8</v>
      </c>
      <c r="HI49" s="14">
        <v>4.1192200000000003</v>
      </c>
      <c r="HJ49" s="14">
        <v>4.1192200000000003</v>
      </c>
      <c r="HK49" s="14">
        <v>-0.31922</v>
      </c>
      <c r="HL49" s="14">
        <v>29.6</v>
      </c>
      <c r="HM49" s="14">
        <v>15.830870000000001</v>
      </c>
      <c r="HN49" s="14">
        <v>15.830870000000001</v>
      </c>
      <c r="HO49" s="14">
        <v>13.769130000000001</v>
      </c>
      <c r="HP49" s="14">
        <v>83.1</v>
      </c>
      <c r="HQ49" s="14">
        <v>107.89167999999999</v>
      </c>
      <c r="HR49" s="14">
        <v>44.402560000000001</v>
      </c>
      <c r="HS49" s="14">
        <v>38.69744</v>
      </c>
      <c r="HT49" s="14"/>
      <c r="HU49" s="14"/>
      <c r="HV49" s="14"/>
      <c r="HW49" s="14">
        <v>0</v>
      </c>
      <c r="HX49" s="14"/>
      <c r="HY49" s="14"/>
      <c r="HZ49" s="14"/>
      <c r="IA49" s="14">
        <v>0</v>
      </c>
      <c r="IB49" s="14">
        <v>60.2</v>
      </c>
      <c r="IC49" s="14">
        <v>67.628540000000001</v>
      </c>
      <c r="ID49" s="14">
        <v>63.249780000000001</v>
      </c>
      <c r="IE49" s="14">
        <v>-3.0497800000000002</v>
      </c>
      <c r="IF49" s="14"/>
      <c r="IG49" s="14"/>
      <c r="IH49" s="14"/>
      <c r="II49" s="14">
        <v>0</v>
      </c>
      <c r="IJ49" s="14"/>
      <c r="IK49" s="14"/>
      <c r="IL49" s="14"/>
      <c r="IM49" s="14">
        <v>0</v>
      </c>
      <c r="IN49" s="14">
        <v>47</v>
      </c>
      <c r="IO49" s="14">
        <v>48.181449999999998</v>
      </c>
      <c r="IP49" s="14">
        <v>48.181449999999998</v>
      </c>
      <c r="IQ49" s="14">
        <v>-1.1814499999999999</v>
      </c>
      <c r="IR49" s="14"/>
      <c r="IS49" s="14"/>
      <c r="IT49" s="14"/>
      <c r="IU49" s="14">
        <v>0</v>
      </c>
      <c r="IV49" s="14"/>
      <c r="IW49" s="14"/>
      <c r="IX49" s="14"/>
      <c r="IY49" s="14">
        <v>0</v>
      </c>
      <c r="IZ49" s="14"/>
      <c r="JA49" s="14"/>
      <c r="JB49" s="14"/>
      <c r="JC49" s="14">
        <v>0</v>
      </c>
      <c r="JD49" s="14">
        <v>65.5</v>
      </c>
      <c r="JE49" s="14">
        <v>65</v>
      </c>
      <c r="JF49" s="14">
        <v>82.497200000000007</v>
      </c>
      <c r="JG49" s="14">
        <v>-16.997199999999999</v>
      </c>
      <c r="JH49" s="14">
        <v>176.3</v>
      </c>
      <c r="JI49" s="14">
        <v>178.52956</v>
      </c>
      <c r="JJ49" s="14">
        <v>178.52956</v>
      </c>
      <c r="JK49" s="14">
        <v>-2.2295600000000002</v>
      </c>
      <c r="JL49" s="14">
        <v>174.2</v>
      </c>
      <c r="JM49" s="14">
        <v>178.52956</v>
      </c>
      <c r="JN49" s="14">
        <v>178.52956</v>
      </c>
      <c r="JO49" s="14">
        <v>-4.3295599999999999</v>
      </c>
      <c r="JP49" s="14">
        <v>200</v>
      </c>
      <c r="JQ49" s="14">
        <v>178.52956</v>
      </c>
      <c r="JR49" s="14">
        <v>178.52956</v>
      </c>
      <c r="JS49" s="14">
        <v>21.47044</v>
      </c>
      <c r="JT49" s="14">
        <v>273.2</v>
      </c>
      <c r="JU49" s="14">
        <v>267.79433</v>
      </c>
      <c r="JV49" s="14">
        <v>267.79433</v>
      </c>
      <c r="JW49" s="14">
        <v>5.4056699999999998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1.5</v>
      </c>
      <c r="LE49" s="14">
        <v>1.7823899999999999</v>
      </c>
      <c r="LF49" s="14">
        <v>1.7823899999999999</v>
      </c>
      <c r="LG49" s="14">
        <v>-0.28238999999999997</v>
      </c>
      <c r="LH49" s="14">
        <v>159.19999999999999</v>
      </c>
      <c r="LI49" s="14">
        <v>155.59332000000001</v>
      </c>
      <c r="LJ49" s="14">
        <v>174.06726</v>
      </c>
      <c r="LK49" s="14">
        <v>-14.86726</v>
      </c>
      <c r="LL49" s="14">
        <v>90.9</v>
      </c>
      <c r="LM49" s="14">
        <v>85.998580000000004</v>
      </c>
      <c r="LN49" s="14">
        <v>87.639420000000001</v>
      </c>
      <c r="LO49" s="14">
        <v>3.26058</v>
      </c>
      <c r="LP49" s="14">
        <v>63.1</v>
      </c>
      <c r="LQ49" s="14">
        <v>67.133979999999994</v>
      </c>
      <c r="LR49" s="14">
        <v>67.133979999999994</v>
      </c>
      <c r="LS49" s="14">
        <v>-4.0339799999999997</v>
      </c>
      <c r="LT49" s="14">
        <v>70</v>
      </c>
      <c r="LU49" s="14">
        <v>69.903509999999997</v>
      </c>
      <c r="LV49" s="14">
        <v>72.373850000000004</v>
      </c>
      <c r="LW49" s="14">
        <v>-2.37385</v>
      </c>
      <c r="LX49" s="14">
        <v>29.9</v>
      </c>
      <c r="LY49" s="14">
        <v>29.951460000000001</v>
      </c>
      <c r="LZ49" s="14">
        <v>29.951450000000001</v>
      </c>
      <c r="MA49" s="14">
        <v>-5.1450000000000003E-2</v>
      </c>
      <c r="MB49" s="14">
        <v>0</v>
      </c>
      <c r="MC49" s="14"/>
      <c r="MD49" s="14">
        <v>0</v>
      </c>
      <c r="ME49" s="14">
        <v>0</v>
      </c>
      <c r="MF49" s="14"/>
      <c r="MG49" s="14"/>
      <c r="MH49" s="14"/>
      <c r="MI49" s="14">
        <v>0</v>
      </c>
      <c r="MJ49" s="14"/>
      <c r="MK49" s="14"/>
      <c r="ML49" s="14"/>
      <c r="MM49" s="14">
        <v>0</v>
      </c>
      <c r="MN49" s="14">
        <v>112.1</v>
      </c>
      <c r="MO49" s="14">
        <v>146.56093000000001</v>
      </c>
      <c r="MP49" s="14">
        <v>146.56122999999999</v>
      </c>
      <c r="MQ49" s="14">
        <v>-34.46123</v>
      </c>
      <c r="MR49" s="14"/>
      <c r="MS49" s="14"/>
      <c r="MT49" s="14"/>
      <c r="MU49" s="14">
        <v>0</v>
      </c>
      <c r="MV49" s="14">
        <v>58.9</v>
      </c>
      <c r="MW49" s="14">
        <v>73.280460000000005</v>
      </c>
      <c r="MX49" s="14">
        <v>73.280609999999996</v>
      </c>
      <c r="MY49" s="14">
        <v>-14.380610000000001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v>0</v>
      </c>
      <c r="OD49" s="14">
        <v>0</v>
      </c>
      <c r="OE49" s="14">
        <v>0</v>
      </c>
      <c r="OF49" s="14">
        <v>125.1</v>
      </c>
      <c r="OG49" s="14">
        <v>129.86199999999999</v>
      </c>
      <c r="OH49" s="14">
        <v>129.86199999999999</v>
      </c>
      <c r="OI49" s="14">
        <v>-4.7619999999999996</v>
      </c>
      <c r="OJ49" s="14">
        <v>0</v>
      </c>
      <c r="OK49" s="14">
        <v>0</v>
      </c>
      <c r="OL49" s="14">
        <v>0</v>
      </c>
      <c r="OM49" s="14">
        <v>0</v>
      </c>
      <c r="ON49" s="14">
        <v>15.8</v>
      </c>
      <c r="OO49" s="14">
        <v>9.5440000000000005</v>
      </c>
      <c r="OP49" s="14">
        <v>9.5440000000000005</v>
      </c>
      <c r="OQ49" s="14">
        <v>6.2560000000000002</v>
      </c>
      <c r="OR49" s="14">
        <v>0</v>
      </c>
      <c r="OS49" s="14"/>
      <c r="OT49" s="14">
        <v>0</v>
      </c>
      <c r="OU49" s="14">
        <v>0</v>
      </c>
      <c r="OV49" s="14">
        <v>12.9</v>
      </c>
      <c r="OW49" s="14">
        <v>11.45631</v>
      </c>
      <c r="OX49" s="14">
        <v>11.45631</v>
      </c>
      <c r="OY49" s="14">
        <v>1.4436899999999999</v>
      </c>
      <c r="OZ49" s="14">
        <v>9.8000000000000007</v>
      </c>
      <c r="PA49" s="14">
        <v>9</v>
      </c>
      <c r="PB49" s="14">
        <v>9</v>
      </c>
      <c r="PC49" s="14">
        <v>0.8</v>
      </c>
      <c r="PD49" s="14">
        <v>5.5</v>
      </c>
      <c r="PE49" s="14">
        <v>5.67</v>
      </c>
      <c r="PF49" s="14">
        <v>5.67</v>
      </c>
      <c r="PG49" s="14">
        <v>-0.17</v>
      </c>
      <c r="PH49" s="14">
        <v>0.5</v>
      </c>
      <c r="PI49" s="14">
        <v>1</v>
      </c>
      <c r="PJ49" s="14">
        <v>1</v>
      </c>
      <c r="PK49" s="14">
        <v>-0.5</v>
      </c>
      <c r="PL49" s="14">
        <v>2.7</v>
      </c>
      <c r="PM49" s="14">
        <v>3.25</v>
      </c>
      <c r="PN49" s="14">
        <v>3.25</v>
      </c>
      <c r="PO49" s="14">
        <v>-0.55000000000000004</v>
      </c>
      <c r="PP49" s="14">
        <v>2.6</v>
      </c>
      <c r="PQ49" s="14">
        <v>2.5</v>
      </c>
      <c r="PR49" s="14">
        <v>2.5</v>
      </c>
      <c r="PS49" s="14">
        <v>0.1</v>
      </c>
      <c r="PT49" s="14">
        <v>20.100000000000001</v>
      </c>
      <c r="PU49" s="14">
        <v>19.417480000000001</v>
      </c>
      <c r="PV49" s="14">
        <v>19.417480000000001</v>
      </c>
      <c r="PW49" s="14">
        <v>0.68252000000000002</v>
      </c>
      <c r="PX49" s="14">
        <v>14.1</v>
      </c>
      <c r="PY49" s="14">
        <v>13.592230000000001</v>
      </c>
      <c r="PZ49" s="14">
        <v>13.592230000000001</v>
      </c>
      <c r="QA49" s="14">
        <v>0.50777000000000005</v>
      </c>
      <c r="QB49" s="14">
        <v>9.9</v>
      </c>
      <c r="QC49" s="14">
        <v>10</v>
      </c>
      <c r="QD49" s="14">
        <v>10</v>
      </c>
      <c r="QE49" s="14">
        <v>-0.1</v>
      </c>
      <c r="QF49" s="14">
        <v>3.4</v>
      </c>
      <c r="QG49" s="14">
        <v>3.5</v>
      </c>
      <c r="QH49" s="14">
        <v>3.5</v>
      </c>
      <c r="QI49" s="14">
        <v>-0.1</v>
      </c>
      <c r="QJ49" s="14">
        <v>18.5</v>
      </c>
      <c r="QK49" s="14">
        <v>17.96116</v>
      </c>
      <c r="QL49" s="14">
        <v>17.96116</v>
      </c>
      <c r="QM49" s="14">
        <v>0.53883999999999999</v>
      </c>
      <c r="QN49" s="14">
        <v>0</v>
      </c>
      <c r="QO49" s="14"/>
      <c r="QP49" s="14">
        <v>0</v>
      </c>
      <c r="QQ49" s="14">
        <v>0</v>
      </c>
      <c r="QR49" s="14">
        <v>0</v>
      </c>
      <c r="QS49" s="14">
        <v>0</v>
      </c>
      <c r="QT49" s="14">
        <v>0</v>
      </c>
      <c r="QU49" s="14">
        <v>0</v>
      </c>
      <c r="QV49" s="14">
        <v>32</v>
      </c>
      <c r="QW49" s="14">
        <v>30.687000000000001</v>
      </c>
      <c r="QX49" s="14">
        <v>30.687000000000001</v>
      </c>
      <c r="QY49" s="14">
        <v>1.3129999999999999</v>
      </c>
      <c r="QZ49" s="14">
        <v>82.2</v>
      </c>
      <c r="RA49" s="14">
        <v>88.944999999999993</v>
      </c>
      <c r="RB49" s="14">
        <v>88.944999999999993</v>
      </c>
      <c r="RC49" s="14">
        <v>-6.7450000000000001</v>
      </c>
      <c r="RD49" s="14">
        <v>4.5</v>
      </c>
      <c r="RE49" s="14">
        <v>2.9009999999999998</v>
      </c>
      <c r="RF49" s="14">
        <v>2.9009999999999998</v>
      </c>
      <c r="RG49" s="14">
        <v>1.599</v>
      </c>
      <c r="RH49" s="14">
        <v>2.2000000000000002</v>
      </c>
      <c r="RI49" s="14">
        <v>2.4</v>
      </c>
      <c r="RJ49" s="14">
        <v>2.4</v>
      </c>
      <c r="RK49" s="14">
        <v>-0.2</v>
      </c>
      <c r="RL49" s="14">
        <v>0</v>
      </c>
      <c r="RM49" s="14"/>
      <c r="RN49" s="14">
        <v>0</v>
      </c>
      <c r="RO49" s="14">
        <v>0</v>
      </c>
      <c r="RP49" s="14">
        <v>3</v>
      </c>
      <c r="RQ49" s="14">
        <v>2.8</v>
      </c>
      <c r="RR49" s="14">
        <v>2.8</v>
      </c>
      <c r="RS49" s="14">
        <v>0.2</v>
      </c>
      <c r="RT49" s="14">
        <v>0</v>
      </c>
      <c r="RU49" s="14"/>
      <c r="RV49" s="14">
        <v>0</v>
      </c>
      <c r="RW49" s="14">
        <v>0</v>
      </c>
      <c r="RX49" s="14">
        <v>2.4</v>
      </c>
      <c r="RY49" s="14">
        <v>2.4510000000000001</v>
      </c>
      <c r="RZ49" s="14">
        <v>2.4510000000000001</v>
      </c>
      <c r="SA49" s="14">
        <v>-5.0999999999999997E-2</v>
      </c>
      <c r="SB49" s="14">
        <v>19.399999999999999</v>
      </c>
      <c r="SC49" s="14">
        <v>15.64301</v>
      </c>
      <c r="SD49" s="14">
        <v>14.63017</v>
      </c>
      <c r="SE49" s="14">
        <v>4.7698299999999998</v>
      </c>
      <c r="SF49" s="14">
        <v>1.7</v>
      </c>
      <c r="SG49" s="14">
        <v>1.9</v>
      </c>
      <c r="SH49" s="14">
        <v>1.9</v>
      </c>
      <c r="SI49" s="14">
        <v>-0.2</v>
      </c>
      <c r="SJ49" s="14"/>
      <c r="SK49" s="14"/>
      <c r="SL49" s="14"/>
      <c r="SM49" s="14">
        <v>0</v>
      </c>
      <c r="SN49" s="14">
        <v>9.6</v>
      </c>
      <c r="SO49" s="14">
        <v>9.6999999999999993</v>
      </c>
      <c r="SP49" s="14">
        <v>9.6999999999999993</v>
      </c>
      <c r="SQ49" s="14">
        <v>-0.1</v>
      </c>
      <c r="SR49" s="14">
        <v>4.7</v>
      </c>
      <c r="SS49" s="14">
        <v>3.9</v>
      </c>
      <c r="ST49" s="14">
        <v>3.9</v>
      </c>
      <c r="SU49" s="14">
        <v>0.8</v>
      </c>
      <c r="SV49" s="14">
        <v>5.9</v>
      </c>
      <c r="SW49" s="14">
        <v>6</v>
      </c>
      <c r="SX49" s="14">
        <v>6</v>
      </c>
      <c r="SY49" s="14">
        <v>-0.1</v>
      </c>
      <c r="SZ49" s="14">
        <v>8.1</v>
      </c>
      <c r="TA49" s="14">
        <v>4.5</v>
      </c>
      <c r="TB49" s="14">
        <v>4.5</v>
      </c>
      <c r="TC49" s="14">
        <v>3.6</v>
      </c>
      <c r="TD49" s="14">
        <v>14.9</v>
      </c>
      <c r="TE49" s="14">
        <v>15.922330000000001</v>
      </c>
      <c r="TF49" s="14">
        <v>15.922330000000001</v>
      </c>
      <c r="TG49" s="14">
        <v>-1.02233</v>
      </c>
      <c r="TH49" s="14">
        <v>24.4</v>
      </c>
      <c r="TI49" s="14">
        <v>24.184999999999999</v>
      </c>
      <c r="TJ49" s="14">
        <v>24.184999999999999</v>
      </c>
      <c r="TK49" s="14">
        <v>0.215</v>
      </c>
      <c r="TL49" s="14">
        <v>43.5</v>
      </c>
      <c r="TM49" s="14">
        <v>58.097000000000001</v>
      </c>
      <c r="TN49" s="14">
        <v>58.097000000000001</v>
      </c>
      <c r="TO49" s="14">
        <v>-14.597</v>
      </c>
      <c r="TP49" s="14"/>
      <c r="TQ49" s="14"/>
      <c r="TR49" s="14"/>
      <c r="TS49" s="14">
        <v>0</v>
      </c>
      <c r="TT49" s="14">
        <v>102.5</v>
      </c>
      <c r="TU49" s="14">
        <v>85.3</v>
      </c>
      <c r="TV49" s="14">
        <v>88.936999999999998</v>
      </c>
      <c r="TW49" s="14">
        <v>13.563000000000001</v>
      </c>
      <c r="TX49" s="14">
        <v>99.6</v>
      </c>
      <c r="TY49" s="14">
        <v>101.3</v>
      </c>
      <c r="TZ49" s="14">
        <v>89.040999999999997</v>
      </c>
      <c r="UA49" s="14">
        <v>10.558999999999999</v>
      </c>
      <c r="UB49" s="14">
        <v>16.899999999999999</v>
      </c>
      <c r="UC49" s="14">
        <v>12.9</v>
      </c>
      <c r="UD49" s="14">
        <v>13.108000000000001</v>
      </c>
      <c r="UE49" s="14">
        <v>3.7919999999999998</v>
      </c>
      <c r="UF49" s="14">
        <v>11.8</v>
      </c>
      <c r="UG49" s="14">
        <v>11</v>
      </c>
      <c r="UH49" s="14">
        <v>11.372</v>
      </c>
      <c r="UI49" s="14">
        <v>0.42799999999999999</v>
      </c>
      <c r="UJ49" s="14">
        <v>11</v>
      </c>
      <c r="UK49" s="14">
        <v>9</v>
      </c>
      <c r="UL49" s="14">
        <v>9</v>
      </c>
      <c r="UM49" s="14">
        <v>2</v>
      </c>
      <c r="UN49" s="14">
        <v>3.8</v>
      </c>
      <c r="UO49" s="14">
        <v>3</v>
      </c>
      <c r="UP49" s="14">
        <v>3</v>
      </c>
      <c r="UQ49" s="14">
        <v>0.8</v>
      </c>
      <c r="UR49" s="14">
        <v>8</v>
      </c>
      <c r="US49" s="14">
        <v>7.5</v>
      </c>
      <c r="UT49" s="14">
        <v>7.5</v>
      </c>
      <c r="UU49" s="14">
        <v>0.5</v>
      </c>
      <c r="UV49" s="14">
        <v>7</v>
      </c>
      <c r="UW49" s="14">
        <v>6</v>
      </c>
      <c r="UX49" s="14">
        <v>6</v>
      </c>
      <c r="UY49" s="14">
        <v>1</v>
      </c>
      <c r="UZ49" s="14">
        <v>7.8</v>
      </c>
      <c r="VA49" s="14">
        <v>7</v>
      </c>
      <c r="VB49" s="14">
        <v>7</v>
      </c>
      <c r="VC49" s="14">
        <v>0.8</v>
      </c>
      <c r="VD49" s="14">
        <v>8</v>
      </c>
      <c r="VE49" s="14">
        <v>7</v>
      </c>
      <c r="VF49" s="14">
        <v>7</v>
      </c>
      <c r="VG49" s="14">
        <v>1</v>
      </c>
      <c r="VH49" s="14">
        <v>13.2</v>
      </c>
      <c r="VI49" s="14">
        <v>6.3879999999999999</v>
      </c>
      <c r="VJ49" s="14">
        <v>6.3879999999999999</v>
      </c>
      <c r="VK49" s="14">
        <v>6.8120000000000003</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112.4</v>
      </c>
      <c r="WC49" s="14">
        <v>113.7</v>
      </c>
      <c r="WD49" s="14">
        <v>125</v>
      </c>
      <c r="WE49" s="14">
        <v>-12.6</v>
      </c>
      <c r="WF49" s="14">
        <v>118.6</v>
      </c>
      <c r="WG49" s="14">
        <v>118</v>
      </c>
      <c r="WH49" s="14">
        <v>134</v>
      </c>
      <c r="WI49" s="14">
        <v>-15.4</v>
      </c>
      <c r="WJ49" s="14">
        <v>0</v>
      </c>
      <c r="WK49" s="14">
        <v>0</v>
      </c>
      <c r="WL49" s="14">
        <v>0</v>
      </c>
      <c r="WM49" s="14">
        <v>0</v>
      </c>
      <c r="WN49" s="14">
        <v>0</v>
      </c>
      <c r="WO49" s="14"/>
      <c r="WP49" s="14">
        <v>0</v>
      </c>
      <c r="WQ49" s="14">
        <v>0</v>
      </c>
      <c r="WR49" s="14">
        <v>7.3</v>
      </c>
      <c r="WS49" s="14">
        <v>4.3</v>
      </c>
      <c r="WT49" s="14">
        <v>4.3</v>
      </c>
      <c r="WU49" s="14">
        <v>3</v>
      </c>
      <c r="WV49" s="14">
        <v>18.2</v>
      </c>
      <c r="WW49" s="14">
        <v>18.25243</v>
      </c>
      <c r="WX49" s="14">
        <v>18.25243</v>
      </c>
      <c r="WY49" s="14">
        <v>-5.2429999999999997E-2</v>
      </c>
      <c r="WZ49" s="14">
        <v>9.9</v>
      </c>
      <c r="XA49" s="14">
        <v>10.8</v>
      </c>
      <c r="XB49" s="14">
        <v>10.8</v>
      </c>
      <c r="XC49" s="14">
        <v>-0.9</v>
      </c>
      <c r="XD49" s="14">
        <v>43.4</v>
      </c>
      <c r="XE49" s="14">
        <v>48.268659999999997</v>
      </c>
      <c r="XF49" s="14">
        <v>42</v>
      </c>
      <c r="XG49" s="14">
        <v>1.4</v>
      </c>
      <c r="XH49" s="14">
        <v>30.8</v>
      </c>
      <c r="XI49" s="14">
        <v>28.731339999999999</v>
      </c>
      <c r="XJ49" s="14">
        <v>25</v>
      </c>
      <c r="XK49" s="14">
        <v>5.8</v>
      </c>
      <c r="XL49" s="14">
        <v>16.5</v>
      </c>
      <c r="XM49" s="14">
        <v>17</v>
      </c>
      <c r="XN49" s="14">
        <v>14</v>
      </c>
      <c r="XO49" s="14">
        <v>2.5</v>
      </c>
      <c r="XP49" s="14"/>
      <c r="XQ49" s="14"/>
      <c r="XR49" s="14"/>
      <c r="XS49" s="14">
        <v>0</v>
      </c>
      <c r="XT49" s="14">
        <v>8</v>
      </c>
      <c r="XU49" s="14">
        <v>7.84</v>
      </c>
      <c r="XV49" s="14">
        <v>7.84</v>
      </c>
      <c r="XW49" s="14">
        <v>0.16</v>
      </c>
      <c r="XX49" s="14"/>
      <c r="XY49" s="14"/>
      <c r="XZ49" s="14"/>
      <c r="YA49" s="14">
        <v>0</v>
      </c>
      <c r="YB49" s="14"/>
      <c r="YC49" s="14"/>
      <c r="YD49" s="14"/>
      <c r="YE49" s="14">
        <v>0</v>
      </c>
    </row>
    <row r="50" spans="1:655" ht="24" customHeight="1" x14ac:dyDescent="0.3">
      <c r="A50" s="1"/>
      <c r="B50" s="16" t="s">
        <v>41</v>
      </c>
      <c r="C50" s="16" t="s">
        <v>759</v>
      </c>
      <c r="D50" s="17">
        <v>140.4</v>
      </c>
      <c r="E50" s="17">
        <v>121.01273</v>
      </c>
      <c r="F50" s="17">
        <v>133.95399</v>
      </c>
      <c r="G50" s="17">
        <v>6.4460100000000002</v>
      </c>
      <c r="H50" s="17">
        <v>643.4</v>
      </c>
      <c r="I50" s="17">
        <v>643.65809000000002</v>
      </c>
      <c r="J50" s="17">
        <v>643.65809000000002</v>
      </c>
      <c r="K50" s="17">
        <v>-0.25808999999999999</v>
      </c>
      <c r="L50" s="17">
        <v>213</v>
      </c>
      <c r="M50" s="17">
        <v>219.87573</v>
      </c>
      <c r="N50" s="17">
        <v>209.39341999999999</v>
      </c>
      <c r="O50" s="17">
        <v>3.6065800000000001</v>
      </c>
      <c r="P50" s="17"/>
      <c r="Q50" s="17"/>
      <c r="R50" s="17"/>
      <c r="S50" s="17">
        <v>0</v>
      </c>
      <c r="T50" s="17"/>
      <c r="U50" s="17"/>
      <c r="V50" s="17"/>
      <c r="W50" s="17">
        <v>0</v>
      </c>
      <c r="X50" s="17">
        <v>78.7</v>
      </c>
      <c r="Y50" s="17">
        <v>76.798140000000004</v>
      </c>
      <c r="Z50" s="17">
        <v>76.798150000000007</v>
      </c>
      <c r="AA50" s="17">
        <v>1.90185</v>
      </c>
      <c r="AB50" s="17">
        <v>124.5</v>
      </c>
      <c r="AC50" s="17">
        <v>146.25453999999999</v>
      </c>
      <c r="AD50" s="17">
        <v>125.70932000000001</v>
      </c>
      <c r="AE50" s="17">
        <v>-1.20932</v>
      </c>
      <c r="AF50" s="17"/>
      <c r="AG50" s="17"/>
      <c r="AH50" s="17"/>
      <c r="AI50" s="17">
        <v>0</v>
      </c>
      <c r="AJ50" s="17"/>
      <c r="AK50" s="17"/>
      <c r="AL50" s="17"/>
      <c r="AM50" s="17">
        <v>0</v>
      </c>
      <c r="AN50" s="17">
        <v>178.5</v>
      </c>
      <c r="AO50" s="17">
        <v>186.98576</v>
      </c>
      <c r="AP50" s="17">
        <v>196.42447999999999</v>
      </c>
      <c r="AQ50" s="17">
        <v>-17.924479999999999</v>
      </c>
      <c r="AR50" s="17">
        <v>177.9</v>
      </c>
      <c r="AS50" s="17">
        <v>186.98576</v>
      </c>
      <c r="AT50" s="17">
        <v>196.42447999999999</v>
      </c>
      <c r="AU50" s="17">
        <v>-18.524480000000001</v>
      </c>
      <c r="AV50" s="17">
        <v>178.3</v>
      </c>
      <c r="AW50" s="17">
        <v>186.98576</v>
      </c>
      <c r="AX50" s="17">
        <v>196.42447999999999</v>
      </c>
      <c r="AY50" s="17">
        <v>-18.124479999999998</v>
      </c>
      <c r="AZ50" s="17">
        <v>266.5</v>
      </c>
      <c r="BA50" s="17">
        <v>280.47863999999998</v>
      </c>
      <c r="BB50" s="17">
        <v>294.63672000000003</v>
      </c>
      <c r="BC50" s="17">
        <v>-28.13672</v>
      </c>
      <c r="BD50" s="17">
        <v>212.7</v>
      </c>
      <c r="BE50" s="17">
        <v>164.66667000000001</v>
      </c>
      <c r="BF50" s="17">
        <v>164.66667000000001</v>
      </c>
      <c r="BG50" s="17">
        <v>48.033329999999999</v>
      </c>
      <c r="BH50" s="17">
        <v>111.2</v>
      </c>
      <c r="BI50" s="17">
        <v>82.333330000000004</v>
      </c>
      <c r="BJ50" s="17">
        <v>82.333330000000004</v>
      </c>
      <c r="BK50" s="17">
        <v>28.866669999999999</v>
      </c>
      <c r="BL50" s="17">
        <v>445.8</v>
      </c>
      <c r="BM50" s="17">
        <v>550.86800000000005</v>
      </c>
      <c r="BN50" s="17">
        <v>554.41209000000003</v>
      </c>
      <c r="BO50" s="17">
        <v>-108.61208999999999</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146.1</v>
      </c>
      <c r="CK50" s="17">
        <v>138.33479</v>
      </c>
      <c r="CL50" s="17">
        <v>138.33479</v>
      </c>
      <c r="CM50" s="17">
        <v>7.7652099999999997</v>
      </c>
      <c r="CN50" s="17">
        <v>7.3</v>
      </c>
      <c r="CO50" s="17">
        <v>5.1333399999999996</v>
      </c>
      <c r="CP50" s="17">
        <v>5.1333399999999996</v>
      </c>
      <c r="CQ50" s="17">
        <v>2.1666599999999998</v>
      </c>
      <c r="CR50" s="17">
        <v>5.3</v>
      </c>
      <c r="CS50" s="17">
        <v>2.8177599999999998</v>
      </c>
      <c r="CT50" s="17">
        <v>2.8177599999999998</v>
      </c>
      <c r="CU50" s="17">
        <v>2.48224</v>
      </c>
      <c r="CV50" s="17">
        <v>0</v>
      </c>
      <c r="CW50" s="17"/>
      <c r="CX50" s="17">
        <v>0</v>
      </c>
      <c r="CY50" s="17">
        <v>0</v>
      </c>
      <c r="CZ50" s="17">
        <v>6.8</v>
      </c>
      <c r="DA50" s="17">
        <v>6.8787000000000003</v>
      </c>
      <c r="DB50" s="17">
        <v>6.8787000000000003</v>
      </c>
      <c r="DC50" s="17">
        <v>-7.8700000000000006E-2</v>
      </c>
      <c r="DD50" s="17">
        <v>14.2</v>
      </c>
      <c r="DE50" s="17">
        <v>14.919420000000001</v>
      </c>
      <c r="DF50" s="17">
        <v>14.919420000000001</v>
      </c>
      <c r="DG50" s="17">
        <v>-0.71941999999999995</v>
      </c>
      <c r="DH50" s="17">
        <v>134.80000000000001</v>
      </c>
      <c r="DI50" s="17">
        <v>139.23516000000001</v>
      </c>
      <c r="DJ50" s="17">
        <v>80.564179999999993</v>
      </c>
      <c r="DK50" s="17">
        <v>54.235819999999997</v>
      </c>
      <c r="DL50" s="17"/>
      <c r="DM50" s="17"/>
      <c r="DN50" s="17"/>
      <c r="DO50" s="17">
        <v>0</v>
      </c>
      <c r="DP50" s="17"/>
      <c r="DQ50" s="17"/>
      <c r="DR50" s="17"/>
      <c r="DS50" s="17">
        <v>0</v>
      </c>
      <c r="DT50" s="17"/>
      <c r="DU50" s="17"/>
      <c r="DV50" s="17"/>
      <c r="DW50" s="17">
        <v>0</v>
      </c>
      <c r="DX50" s="17"/>
      <c r="DY50" s="17"/>
      <c r="DZ50" s="17"/>
      <c r="EA50" s="17">
        <v>0</v>
      </c>
      <c r="EB50" s="17">
        <v>109.3</v>
      </c>
      <c r="EC50" s="17">
        <v>81.34057</v>
      </c>
      <c r="ED50" s="17">
        <v>86.581829999999997</v>
      </c>
      <c r="EE50" s="17">
        <v>22.718170000000001</v>
      </c>
      <c r="EF50" s="17">
        <v>109.7</v>
      </c>
      <c r="EG50" s="17">
        <v>110.26318999999999</v>
      </c>
      <c r="EH50" s="17">
        <v>110.26317</v>
      </c>
      <c r="EI50" s="17">
        <v>-0.56316999999999995</v>
      </c>
      <c r="EJ50" s="17"/>
      <c r="EK50" s="17"/>
      <c r="EL50" s="17"/>
      <c r="EM50" s="17">
        <v>0</v>
      </c>
      <c r="EN50" s="17"/>
      <c r="EO50" s="17"/>
      <c r="EP50" s="17"/>
      <c r="EQ50" s="17">
        <v>0</v>
      </c>
      <c r="ER50" s="17"/>
      <c r="ES50" s="17"/>
      <c r="ET50" s="17"/>
      <c r="EU50" s="17">
        <v>0</v>
      </c>
      <c r="EV50" s="17">
        <v>6.5</v>
      </c>
      <c r="EW50" s="17">
        <v>6.39</v>
      </c>
      <c r="EX50" s="17">
        <v>6.39</v>
      </c>
      <c r="EY50" s="17">
        <v>0.11</v>
      </c>
      <c r="EZ50" s="17">
        <v>232.6</v>
      </c>
      <c r="FA50" s="17">
        <v>202.98405</v>
      </c>
      <c r="FB50" s="17">
        <v>182.98294000000001</v>
      </c>
      <c r="FC50" s="17">
        <v>49.617060000000002</v>
      </c>
      <c r="FD50" s="17">
        <v>43</v>
      </c>
      <c r="FE50" s="17">
        <v>45.103659999999998</v>
      </c>
      <c r="FF50" s="17">
        <v>45.103659999999998</v>
      </c>
      <c r="FG50" s="17">
        <v>-2.1036600000000001</v>
      </c>
      <c r="FH50" s="17">
        <v>122.6</v>
      </c>
      <c r="FI50" s="17">
        <v>123.45798000000001</v>
      </c>
      <c r="FJ50" s="17">
        <v>112.01284</v>
      </c>
      <c r="FK50" s="17">
        <v>10.587160000000001</v>
      </c>
      <c r="FL50" s="17">
        <v>26</v>
      </c>
      <c r="FM50" s="17">
        <v>27.750350000000001</v>
      </c>
      <c r="FN50" s="17">
        <v>27.750350000000001</v>
      </c>
      <c r="FO50" s="17">
        <v>-1.7503500000000001</v>
      </c>
      <c r="FP50" s="17">
        <v>18.5</v>
      </c>
      <c r="FQ50" s="17">
        <v>17.386510000000001</v>
      </c>
      <c r="FR50" s="17">
        <v>17.562139999999999</v>
      </c>
      <c r="FS50" s="17">
        <v>0.93786000000000003</v>
      </c>
      <c r="FT50" s="17">
        <v>19.8</v>
      </c>
      <c r="FU50" s="17">
        <v>19.1068</v>
      </c>
      <c r="FV50" s="17">
        <v>19.1068</v>
      </c>
      <c r="FW50" s="17">
        <v>0.69320000000000004</v>
      </c>
      <c r="FX50" s="17">
        <v>91.2</v>
      </c>
      <c r="FY50" s="17">
        <v>75.191599999999994</v>
      </c>
      <c r="FZ50" s="17">
        <v>75.191599999999994</v>
      </c>
      <c r="GA50" s="17">
        <v>16.008400000000002</v>
      </c>
      <c r="GB50" s="17">
        <v>180.76119</v>
      </c>
      <c r="GC50" s="17">
        <v>185.10007999999999</v>
      </c>
      <c r="GD50" s="17">
        <v>185.10007999999999</v>
      </c>
      <c r="GE50" s="17">
        <v>-4.3388900000000001</v>
      </c>
      <c r="GF50" s="17">
        <v>180.65373</v>
      </c>
      <c r="GG50" s="17">
        <v>185.10007999999999</v>
      </c>
      <c r="GH50" s="17">
        <v>185.10007999999999</v>
      </c>
      <c r="GI50" s="17">
        <v>-4.4463499999999998</v>
      </c>
      <c r="GJ50" s="17">
        <v>183.24453</v>
      </c>
      <c r="GK50" s="17">
        <v>185.10007999999999</v>
      </c>
      <c r="GL50" s="17">
        <v>185.10007999999999</v>
      </c>
      <c r="GM50" s="17">
        <v>-1.85555</v>
      </c>
      <c r="GN50" s="17">
        <v>87.3</v>
      </c>
      <c r="GO50" s="17">
        <v>88.962050000000005</v>
      </c>
      <c r="GP50" s="17">
        <v>79.31241</v>
      </c>
      <c r="GQ50" s="17">
        <v>7.98759</v>
      </c>
      <c r="GR50" s="17">
        <v>7</v>
      </c>
      <c r="GS50" s="17">
        <v>6.4171699999999996</v>
      </c>
      <c r="GT50" s="17">
        <v>6.4171699999999996</v>
      </c>
      <c r="GU50" s="17">
        <v>0.58282999999999996</v>
      </c>
      <c r="GV50" s="17">
        <v>1.6</v>
      </c>
      <c r="GW50" s="17">
        <v>2.7857500000000002</v>
      </c>
      <c r="GX50" s="17">
        <v>6.7322100000000002</v>
      </c>
      <c r="GY50" s="17">
        <v>-5.1322099999999997</v>
      </c>
      <c r="GZ50" s="17">
        <v>32.799999999999997</v>
      </c>
      <c r="HA50" s="17">
        <v>34.47804</v>
      </c>
      <c r="HB50" s="17">
        <v>34.47804</v>
      </c>
      <c r="HC50" s="17">
        <v>-1.67804</v>
      </c>
      <c r="HD50" s="17">
        <v>32.700000000000003</v>
      </c>
      <c r="HE50" s="17">
        <v>39.654170000000001</v>
      </c>
      <c r="HF50" s="17">
        <v>41.690289999999997</v>
      </c>
      <c r="HG50" s="17">
        <v>-8.9902899999999999</v>
      </c>
      <c r="HH50" s="17">
        <v>3.8</v>
      </c>
      <c r="HI50" s="17">
        <v>4.1192200000000003</v>
      </c>
      <c r="HJ50" s="17">
        <v>4.1192200000000003</v>
      </c>
      <c r="HK50" s="17">
        <v>-0.31922</v>
      </c>
      <c r="HL50" s="17">
        <v>29.5</v>
      </c>
      <c r="HM50" s="17">
        <v>15.830870000000001</v>
      </c>
      <c r="HN50" s="17">
        <v>15.830870000000001</v>
      </c>
      <c r="HO50" s="17">
        <v>13.669129999999999</v>
      </c>
      <c r="HP50" s="17">
        <v>82.6</v>
      </c>
      <c r="HQ50" s="17">
        <v>107.89169</v>
      </c>
      <c r="HR50" s="17">
        <v>41.23753</v>
      </c>
      <c r="HS50" s="17">
        <v>41.362470000000002</v>
      </c>
      <c r="HT50" s="17"/>
      <c r="HU50" s="17"/>
      <c r="HV50" s="17"/>
      <c r="HW50" s="17">
        <v>0</v>
      </c>
      <c r="HX50" s="17"/>
      <c r="HY50" s="17"/>
      <c r="HZ50" s="17"/>
      <c r="IA50" s="17">
        <v>0</v>
      </c>
      <c r="IB50" s="17">
        <v>59.8</v>
      </c>
      <c r="IC50" s="17">
        <v>64.315899999999999</v>
      </c>
      <c r="ID50" s="17">
        <v>72.661749999999998</v>
      </c>
      <c r="IE50" s="17">
        <v>-12.861750000000001</v>
      </c>
      <c r="IF50" s="17"/>
      <c r="IG50" s="17"/>
      <c r="IH50" s="17"/>
      <c r="II50" s="17">
        <v>0</v>
      </c>
      <c r="IJ50" s="17"/>
      <c r="IK50" s="17"/>
      <c r="IL50" s="17"/>
      <c r="IM50" s="17">
        <v>0</v>
      </c>
      <c r="IN50" s="17">
        <v>47.7</v>
      </c>
      <c r="IO50" s="17">
        <v>48.181449999999998</v>
      </c>
      <c r="IP50" s="17">
        <v>48.181449999999998</v>
      </c>
      <c r="IQ50" s="17">
        <v>-0.48144999999999999</v>
      </c>
      <c r="IR50" s="17"/>
      <c r="IS50" s="17"/>
      <c r="IT50" s="17"/>
      <c r="IU50" s="17">
        <v>0</v>
      </c>
      <c r="IV50" s="17"/>
      <c r="IW50" s="17"/>
      <c r="IX50" s="17"/>
      <c r="IY50" s="17">
        <v>0</v>
      </c>
      <c r="IZ50" s="17"/>
      <c r="JA50" s="17"/>
      <c r="JB50" s="17"/>
      <c r="JC50" s="17">
        <v>0</v>
      </c>
      <c r="JD50" s="17">
        <v>64.900000000000006</v>
      </c>
      <c r="JE50" s="17">
        <v>65</v>
      </c>
      <c r="JF50" s="17">
        <v>75.698639999999997</v>
      </c>
      <c r="JG50" s="17">
        <v>-10.798640000000001</v>
      </c>
      <c r="JH50" s="17">
        <v>175.1</v>
      </c>
      <c r="JI50" s="17">
        <v>178.52956</v>
      </c>
      <c r="JJ50" s="17">
        <v>178.52956</v>
      </c>
      <c r="JK50" s="17">
        <v>-3.4295599999999999</v>
      </c>
      <c r="JL50" s="17">
        <v>173.3</v>
      </c>
      <c r="JM50" s="17">
        <v>178.52956</v>
      </c>
      <c r="JN50" s="17">
        <v>178.52956</v>
      </c>
      <c r="JO50" s="17">
        <v>-5.2295600000000002</v>
      </c>
      <c r="JP50" s="17">
        <v>200</v>
      </c>
      <c r="JQ50" s="17">
        <v>178.52956</v>
      </c>
      <c r="JR50" s="17">
        <v>178.52956</v>
      </c>
      <c r="JS50" s="17">
        <v>21.47044</v>
      </c>
      <c r="JT50" s="17">
        <v>272</v>
      </c>
      <c r="JU50" s="17">
        <v>267.79433</v>
      </c>
      <c r="JV50" s="17">
        <v>267.79433</v>
      </c>
      <c r="JW50" s="17">
        <v>4.2056699999999996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1.5</v>
      </c>
      <c r="LE50" s="17">
        <v>1.7823899999999999</v>
      </c>
      <c r="LF50" s="17">
        <v>1.7823899999999999</v>
      </c>
      <c r="LG50" s="17">
        <v>-0.28238999999999997</v>
      </c>
      <c r="LH50" s="17">
        <v>148.9</v>
      </c>
      <c r="LI50" s="17">
        <v>155.59332000000001</v>
      </c>
      <c r="LJ50" s="17">
        <v>177.23230000000001</v>
      </c>
      <c r="LK50" s="17">
        <v>-28.3323</v>
      </c>
      <c r="LL50" s="17">
        <v>87.9</v>
      </c>
      <c r="LM50" s="17">
        <v>85.615089999999995</v>
      </c>
      <c r="LN50" s="17">
        <v>92.444860000000006</v>
      </c>
      <c r="LO50" s="17">
        <v>-4.5448599999999999</v>
      </c>
      <c r="LP50" s="17">
        <v>63.6</v>
      </c>
      <c r="LQ50" s="17">
        <v>67.133979999999994</v>
      </c>
      <c r="LR50" s="17">
        <v>67.133979999999994</v>
      </c>
      <c r="LS50" s="17">
        <v>-3.5339800000000001</v>
      </c>
      <c r="LT50" s="17">
        <v>69.900000000000006</v>
      </c>
      <c r="LU50" s="17">
        <v>69.600729999999999</v>
      </c>
      <c r="LV50" s="17">
        <v>72.373859999999993</v>
      </c>
      <c r="LW50" s="17">
        <v>-2.4738600000000002</v>
      </c>
      <c r="LX50" s="17">
        <v>29.7</v>
      </c>
      <c r="LY50" s="17">
        <v>29.951460000000001</v>
      </c>
      <c r="LZ50" s="17">
        <v>29.951450000000001</v>
      </c>
      <c r="MA50" s="17">
        <v>-0.25145000000000001</v>
      </c>
      <c r="MB50" s="17">
        <v>0</v>
      </c>
      <c r="MC50" s="17"/>
      <c r="MD50" s="17">
        <v>0</v>
      </c>
      <c r="ME50" s="17">
        <v>0</v>
      </c>
      <c r="MF50" s="17"/>
      <c r="MG50" s="17"/>
      <c r="MH50" s="17"/>
      <c r="MI50" s="17">
        <v>0</v>
      </c>
      <c r="MJ50" s="17"/>
      <c r="MK50" s="17"/>
      <c r="ML50" s="17"/>
      <c r="MM50" s="17">
        <v>0</v>
      </c>
      <c r="MN50" s="17">
        <v>114.2</v>
      </c>
      <c r="MO50" s="17">
        <v>144.24809999999999</v>
      </c>
      <c r="MP50" s="17">
        <v>146.56122999999999</v>
      </c>
      <c r="MQ50" s="17">
        <v>-32.361229999999999</v>
      </c>
      <c r="MR50" s="17"/>
      <c r="MS50" s="17"/>
      <c r="MT50" s="17"/>
      <c r="MU50" s="17">
        <v>0</v>
      </c>
      <c r="MV50" s="17">
        <v>56.8</v>
      </c>
      <c r="MW50" s="17">
        <v>72.124049999999997</v>
      </c>
      <c r="MX50" s="17">
        <v>73.280609999999996</v>
      </c>
      <c r="MY50" s="17">
        <v>-16.480609999999999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v>0</v>
      </c>
      <c r="OD50" s="17">
        <v>0</v>
      </c>
      <c r="OE50" s="17">
        <v>0</v>
      </c>
      <c r="OF50" s="17">
        <v>125.1</v>
      </c>
      <c r="OG50" s="17">
        <v>129.30099999999999</v>
      </c>
      <c r="OH50" s="17">
        <v>129.30099999999999</v>
      </c>
      <c r="OI50" s="17">
        <v>-4.2009999999999996</v>
      </c>
      <c r="OJ50" s="17">
        <v>0</v>
      </c>
      <c r="OK50" s="17">
        <v>0</v>
      </c>
      <c r="OL50" s="17">
        <v>0</v>
      </c>
      <c r="OM50" s="17">
        <v>0</v>
      </c>
      <c r="ON50" s="17">
        <v>13.6</v>
      </c>
      <c r="OO50" s="17">
        <v>10.93</v>
      </c>
      <c r="OP50" s="17">
        <v>10.93</v>
      </c>
      <c r="OQ50" s="17">
        <v>2.67</v>
      </c>
      <c r="OR50" s="17">
        <v>0</v>
      </c>
      <c r="OS50" s="17"/>
      <c r="OT50" s="17">
        <v>0</v>
      </c>
      <c r="OU50" s="17">
        <v>0</v>
      </c>
      <c r="OV50" s="17">
        <v>12.9</v>
      </c>
      <c r="OW50" s="17">
        <v>11.45631</v>
      </c>
      <c r="OX50" s="17">
        <v>11.45631</v>
      </c>
      <c r="OY50" s="17">
        <v>1.4436899999999999</v>
      </c>
      <c r="OZ50" s="17">
        <v>9.9</v>
      </c>
      <c r="PA50" s="17">
        <v>9</v>
      </c>
      <c r="PB50" s="17">
        <v>9</v>
      </c>
      <c r="PC50" s="17">
        <v>0.9</v>
      </c>
      <c r="PD50" s="17">
        <v>5.5</v>
      </c>
      <c r="PE50" s="17">
        <v>5.67</v>
      </c>
      <c r="PF50" s="17">
        <v>5.67</v>
      </c>
      <c r="PG50" s="17">
        <v>-0.17</v>
      </c>
      <c r="PH50" s="17">
        <v>0.5</v>
      </c>
      <c r="PI50" s="17">
        <v>1</v>
      </c>
      <c r="PJ50" s="17">
        <v>1</v>
      </c>
      <c r="PK50" s="17">
        <v>-0.5</v>
      </c>
      <c r="PL50" s="17">
        <v>2.7</v>
      </c>
      <c r="PM50" s="17">
        <v>3.25</v>
      </c>
      <c r="PN50" s="17">
        <v>3.25</v>
      </c>
      <c r="PO50" s="17">
        <v>-0.55000000000000004</v>
      </c>
      <c r="PP50" s="17">
        <v>2.6</v>
      </c>
      <c r="PQ50" s="17">
        <v>2.5</v>
      </c>
      <c r="PR50" s="17">
        <v>2.5</v>
      </c>
      <c r="PS50" s="17">
        <v>0.1</v>
      </c>
      <c r="PT50" s="17">
        <v>20</v>
      </c>
      <c r="PU50" s="17">
        <v>19.417480000000001</v>
      </c>
      <c r="PV50" s="17">
        <v>19.417480000000001</v>
      </c>
      <c r="PW50" s="17">
        <v>0.58252000000000004</v>
      </c>
      <c r="PX50" s="17">
        <v>14.1</v>
      </c>
      <c r="PY50" s="17">
        <v>13.592230000000001</v>
      </c>
      <c r="PZ50" s="17">
        <v>13.592230000000001</v>
      </c>
      <c r="QA50" s="17">
        <v>0.50777000000000005</v>
      </c>
      <c r="QB50" s="17">
        <v>9.9</v>
      </c>
      <c r="QC50" s="17">
        <v>10</v>
      </c>
      <c r="QD50" s="17">
        <v>10</v>
      </c>
      <c r="QE50" s="17">
        <v>-0.1</v>
      </c>
      <c r="QF50" s="17">
        <v>3.4</v>
      </c>
      <c r="QG50" s="17">
        <v>3.5</v>
      </c>
      <c r="QH50" s="17">
        <v>3.5</v>
      </c>
      <c r="QI50" s="17">
        <v>-0.1</v>
      </c>
      <c r="QJ50" s="17">
        <v>18.399999999999999</v>
      </c>
      <c r="QK50" s="17">
        <v>17.96116</v>
      </c>
      <c r="QL50" s="17">
        <v>17.96116</v>
      </c>
      <c r="QM50" s="17">
        <v>0.43884000000000001</v>
      </c>
      <c r="QN50" s="17">
        <v>0</v>
      </c>
      <c r="QO50" s="17"/>
      <c r="QP50" s="17">
        <v>0</v>
      </c>
      <c r="QQ50" s="17">
        <v>0</v>
      </c>
      <c r="QR50" s="17">
        <v>0</v>
      </c>
      <c r="QS50" s="17">
        <v>0</v>
      </c>
      <c r="QT50" s="17">
        <v>0</v>
      </c>
      <c r="QU50" s="17">
        <v>0</v>
      </c>
      <c r="QV50" s="17">
        <v>31.9</v>
      </c>
      <c r="QW50" s="17">
        <v>30.652000000000001</v>
      </c>
      <c r="QX50" s="17">
        <v>30.652000000000001</v>
      </c>
      <c r="QY50" s="17">
        <v>1.248</v>
      </c>
      <c r="QZ50" s="17">
        <v>82.4</v>
      </c>
      <c r="RA50" s="17">
        <v>88.863</v>
      </c>
      <c r="RB50" s="17">
        <v>88.863</v>
      </c>
      <c r="RC50" s="17">
        <v>-6.4630000000000001</v>
      </c>
      <c r="RD50" s="17">
        <v>4.5</v>
      </c>
      <c r="RE50" s="17">
        <v>2.9009999999999998</v>
      </c>
      <c r="RF50" s="17">
        <v>2.9009999999999998</v>
      </c>
      <c r="RG50" s="17">
        <v>1.599</v>
      </c>
      <c r="RH50" s="17">
        <v>2.2000000000000002</v>
      </c>
      <c r="RI50" s="17">
        <v>2.4</v>
      </c>
      <c r="RJ50" s="17">
        <v>2.4</v>
      </c>
      <c r="RK50" s="17">
        <v>-0.2</v>
      </c>
      <c r="RL50" s="17">
        <v>0</v>
      </c>
      <c r="RM50" s="17"/>
      <c r="RN50" s="17">
        <v>0</v>
      </c>
      <c r="RO50" s="17">
        <v>0</v>
      </c>
      <c r="RP50" s="17">
        <v>3</v>
      </c>
      <c r="RQ50" s="17">
        <v>2.8</v>
      </c>
      <c r="RR50" s="17">
        <v>2.8</v>
      </c>
      <c r="RS50" s="17">
        <v>0.2</v>
      </c>
      <c r="RT50" s="17">
        <v>0</v>
      </c>
      <c r="RU50" s="17"/>
      <c r="RV50" s="17">
        <v>0</v>
      </c>
      <c r="RW50" s="17">
        <v>0</v>
      </c>
      <c r="RX50" s="17">
        <v>2.4</v>
      </c>
      <c r="RY50" s="17">
        <v>2.4510000000000001</v>
      </c>
      <c r="RZ50" s="17">
        <v>2.4510000000000001</v>
      </c>
      <c r="SA50" s="17">
        <v>-5.0999999999999997E-2</v>
      </c>
      <c r="SB50" s="17">
        <v>15.9</v>
      </c>
      <c r="SC50" s="17">
        <v>14.87677</v>
      </c>
      <c r="SD50" s="17">
        <v>16.807230000000001</v>
      </c>
      <c r="SE50" s="17">
        <v>-0.90722999999999998</v>
      </c>
      <c r="SF50" s="17">
        <v>1.7</v>
      </c>
      <c r="SG50" s="17">
        <v>1.9</v>
      </c>
      <c r="SH50" s="17">
        <v>1.9</v>
      </c>
      <c r="SI50" s="17">
        <v>-0.2</v>
      </c>
      <c r="SJ50" s="17"/>
      <c r="SK50" s="17"/>
      <c r="SL50" s="17"/>
      <c r="SM50" s="17">
        <v>0</v>
      </c>
      <c r="SN50" s="17">
        <v>9.6</v>
      </c>
      <c r="SO50" s="17">
        <v>9.6999999999999993</v>
      </c>
      <c r="SP50" s="17">
        <v>9.6999999999999993</v>
      </c>
      <c r="SQ50" s="17">
        <v>-0.1</v>
      </c>
      <c r="SR50" s="17">
        <v>4.8</v>
      </c>
      <c r="SS50" s="17">
        <v>3.9</v>
      </c>
      <c r="ST50" s="17">
        <v>3.9</v>
      </c>
      <c r="SU50" s="17">
        <v>0.9</v>
      </c>
      <c r="SV50" s="17">
        <v>5.9</v>
      </c>
      <c r="SW50" s="17">
        <v>6</v>
      </c>
      <c r="SX50" s="17">
        <v>6</v>
      </c>
      <c r="SY50" s="17">
        <v>-0.1</v>
      </c>
      <c r="SZ50" s="17">
        <v>8</v>
      </c>
      <c r="TA50" s="17">
        <v>4.5</v>
      </c>
      <c r="TB50" s="17">
        <v>4.5</v>
      </c>
      <c r="TC50" s="17">
        <v>3.5</v>
      </c>
      <c r="TD50" s="17">
        <v>15.2</v>
      </c>
      <c r="TE50" s="17">
        <v>15.922330000000001</v>
      </c>
      <c r="TF50" s="17">
        <v>15.922330000000001</v>
      </c>
      <c r="TG50" s="17">
        <v>-0.72233000000000003</v>
      </c>
      <c r="TH50" s="17">
        <v>19.8</v>
      </c>
      <c r="TI50" s="17">
        <v>23.719000000000001</v>
      </c>
      <c r="TJ50" s="17">
        <v>23.719000000000001</v>
      </c>
      <c r="TK50" s="17">
        <v>-3.919</v>
      </c>
      <c r="TL50" s="17">
        <v>44</v>
      </c>
      <c r="TM50" s="17">
        <v>55.274000000000001</v>
      </c>
      <c r="TN50" s="17">
        <v>55.274000000000001</v>
      </c>
      <c r="TO50" s="17">
        <v>-11.273999999999999</v>
      </c>
      <c r="TP50" s="17"/>
      <c r="TQ50" s="17"/>
      <c r="TR50" s="17"/>
      <c r="TS50" s="17">
        <v>0</v>
      </c>
      <c r="TT50" s="17">
        <v>114</v>
      </c>
      <c r="TU50" s="17">
        <v>85.6</v>
      </c>
      <c r="TV50" s="17">
        <v>88.069000000000003</v>
      </c>
      <c r="TW50" s="17">
        <v>25.931000000000001</v>
      </c>
      <c r="TX50" s="17">
        <v>110.7</v>
      </c>
      <c r="TY50" s="17">
        <v>101.3</v>
      </c>
      <c r="TZ50" s="17">
        <v>89.644000000000005</v>
      </c>
      <c r="UA50" s="17">
        <v>21.056000000000001</v>
      </c>
      <c r="UB50" s="17">
        <v>18.899999999999999</v>
      </c>
      <c r="UC50" s="17">
        <v>12.5</v>
      </c>
      <c r="UD50" s="17">
        <v>12.968999999999999</v>
      </c>
      <c r="UE50" s="17">
        <v>5.931</v>
      </c>
      <c r="UF50" s="17">
        <v>12</v>
      </c>
      <c r="UG50" s="17">
        <v>10.5</v>
      </c>
      <c r="UH50" s="17">
        <v>10.997</v>
      </c>
      <c r="UI50" s="17">
        <v>1.0029999999999999</v>
      </c>
      <c r="UJ50" s="17">
        <v>11</v>
      </c>
      <c r="UK50" s="17">
        <v>9</v>
      </c>
      <c r="UL50" s="17">
        <v>9</v>
      </c>
      <c r="UM50" s="17">
        <v>2</v>
      </c>
      <c r="UN50" s="17">
        <v>3.9</v>
      </c>
      <c r="UO50" s="17">
        <v>3</v>
      </c>
      <c r="UP50" s="17">
        <v>3</v>
      </c>
      <c r="UQ50" s="17">
        <v>0.9</v>
      </c>
      <c r="UR50" s="17">
        <v>8.4</v>
      </c>
      <c r="US50" s="17">
        <v>7.5</v>
      </c>
      <c r="UT50" s="17">
        <v>7.5</v>
      </c>
      <c r="UU50" s="17">
        <v>0.9</v>
      </c>
      <c r="UV50" s="17">
        <v>6.8</v>
      </c>
      <c r="UW50" s="17">
        <v>6</v>
      </c>
      <c r="UX50" s="17">
        <v>6</v>
      </c>
      <c r="UY50" s="17">
        <v>0.8</v>
      </c>
      <c r="UZ50" s="17">
        <v>7.5</v>
      </c>
      <c r="VA50" s="17">
        <v>7</v>
      </c>
      <c r="VB50" s="17">
        <v>7</v>
      </c>
      <c r="VC50" s="17">
        <v>0.5</v>
      </c>
      <c r="VD50" s="17">
        <v>7.7</v>
      </c>
      <c r="VE50" s="17">
        <v>7</v>
      </c>
      <c r="VF50" s="17">
        <v>7</v>
      </c>
      <c r="VG50" s="17">
        <v>0.7</v>
      </c>
      <c r="VH50" s="17">
        <v>11.7</v>
      </c>
      <c r="VI50" s="17">
        <v>6.931</v>
      </c>
      <c r="VJ50" s="17">
        <v>6.931</v>
      </c>
      <c r="VK50" s="17">
        <v>4.7690000000000001</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100.8</v>
      </c>
      <c r="WC50" s="17">
        <v>110.3</v>
      </c>
      <c r="WD50" s="17">
        <v>124</v>
      </c>
      <c r="WE50" s="17">
        <v>-23.2</v>
      </c>
      <c r="WF50" s="17">
        <v>115</v>
      </c>
      <c r="WG50" s="17">
        <v>116.5</v>
      </c>
      <c r="WH50" s="17">
        <v>131</v>
      </c>
      <c r="WI50" s="17">
        <v>-16</v>
      </c>
      <c r="WJ50" s="17">
        <v>0</v>
      </c>
      <c r="WK50" s="17">
        <v>0</v>
      </c>
      <c r="WL50" s="17">
        <v>0</v>
      </c>
      <c r="WM50" s="17">
        <v>0</v>
      </c>
      <c r="WN50" s="17">
        <v>0</v>
      </c>
      <c r="WO50" s="17"/>
      <c r="WP50" s="17">
        <v>0</v>
      </c>
      <c r="WQ50" s="17">
        <v>0</v>
      </c>
      <c r="WR50" s="17">
        <v>7.3</v>
      </c>
      <c r="WS50" s="17">
        <v>4.3</v>
      </c>
      <c r="WT50" s="17">
        <v>4.3</v>
      </c>
      <c r="WU50" s="17">
        <v>3</v>
      </c>
      <c r="WV50" s="17">
        <v>18.399999999999999</v>
      </c>
      <c r="WW50" s="17">
        <v>18.25243</v>
      </c>
      <c r="WX50" s="17">
        <v>18.25243</v>
      </c>
      <c r="WY50" s="17">
        <v>0.14757000000000001</v>
      </c>
      <c r="WZ50" s="17">
        <v>9.6</v>
      </c>
      <c r="XA50" s="17">
        <v>10.8</v>
      </c>
      <c r="XB50" s="17">
        <v>10.8</v>
      </c>
      <c r="XC50" s="17">
        <v>-1.2</v>
      </c>
      <c r="XD50" s="17">
        <v>42.9</v>
      </c>
      <c r="XE50" s="17">
        <v>48.268659999999997</v>
      </c>
      <c r="XF50" s="17">
        <v>42</v>
      </c>
      <c r="XG50" s="17">
        <v>0.9</v>
      </c>
      <c r="XH50" s="17">
        <v>30.7</v>
      </c>
      <c r="XI50" s="17">
        <v>28.731339999999999</v>
      </c>
      <c r="XJ50" s="17">
        <v>25</v>
      </c>
      <c r="XK50" s="17">
        <v>5.7</v>
      </c>
      <c r="XL50" s="17">
        <v>16.7</v>
      </c>
      <c r="XM50" s="17">
        <v>17</v>
      </c>
      <c r="XN50" s="17">
        <v>14</v>
      </c>
      <c r="XO50" s="17">
        <v>2.7</v>
      </c>
      <c r="XP50" s="17"/>
      <c r="XQ50" s="17"/>
      <c r="XR50" s="17"/>
      <c r="XS50" s="17">
        <v>0</v>
      </c>
      <c r="XT50" s="17">
        <v>6.2</v>
      </c>
      <c r="XU50" s="17">
        <v>7.84</v>
      </c>
      <c r="XV50" s="17">
        <v>7.84</v>
      </c>
      <c r="XW50" s="17">
        <v>-1.64</v>
      </c>
      <c r="XX50" s="17"/>
      <c r="XY50" s="17"/>
      <c r="XZ50" s="17"/>
      <c r="YA50" s="17">
        <v>0</v>
      </c>
      <c r="YB50" s="17"/>
      <c r="YC50" s="17"/>
      <c r="YD50" s="17"/>
      <c r="YE50" s="17">
        <v>0</v>
      </c>
    </row>
    <row r="51" spans="1:655" ht="24" customHeight="1" x14ac:dyDescent="0.3">
      <c r="A51" s="1"/>
      <c r="B51" s="16" t="s">
        <v>41</v>
      </c>
      <c r="C51" s="16" t="s">
        <v>760</v>
      </c>
      <c r="D51" s="17">
        <v>142.6</v>
      </c>
      <c r="E51" s="17">
        <v>117.31314999999999</v>
      </c>
      <c r="F51" s="17">
        <v>130.68674999999999</v>
      </c>
      <c r="G51" s="17">
        <v>11.91325</v>
      </c>
      <c r="H51" s="17">
        <v>646.9</v>
      </c>
      <c r="I51" s="17">
        <v>643.65809000000002</v>
      </c>
      <c r="J51" s="17">
        <v>643.65809000000002</v>
      </c>
      <c r="K51" s="17">
        <v>3.2419099999999998</v>
      </c>
      <c r="L51" s="17">
        <v>214.5</v>
      </c>
      <c r="M51" s="17">
        <v>219.87573</v>
      </c>
      <c r="N51" s="17">
        <v>209.39341999999999</v>
      </c>
      <c r="O51" s="17">
        <v>5.1065800000000001</v>
      </c>
      <c r="P51" s="17"/>
      <c r="Q51" s="17"/>
      <c r="R51" s="17"/>
      <c r="S51" s="17">
        <v>0</v>
      </c>
      <c r="T51" s="17"/>
      <c r="U51" s="17"/>
      <c r="V51" s="17"/>
      <c r="W51" s="17">
        <v>0</v>
      </c>
      <c r="X51" s="17">
        <v>79.5</v>
      </c>
      <c r="Y51" s="17">
        <v>76.798140000000004</v>
      </c>
      <c r="Z51" s="17">
        <v>76.798140000000004</v>
      </c>
      <c r="AA51" s="17">
        <v>2.7018599999999999</v>
      </c>
      <c r="AB51" s="17">
        <v>119.1</v>
      </c>
      <c r="AC51" s="17">
        <v>134.30110999999999</v>
      </c>
      <c r="AD51" s="17">
        <v>123.77034999999999</v>
      </c>
      <c r="AE51" s="17">
        <v>-4.67035</v>
      </c>
      <c r="AF51" s="17"/>
      <c r="AG51" s="17"/>
      <c r="AH51" s="17"/>
      <c r="AI51" s="17">
        <v>0</v>
      </c>
      <c r="AJ51" s="17"/>
      <c r="AK51" s="17"/>
      <c r="AL51" s="17"/>
      <c r="AM51" s="17">
        <v>0</v>
      </c>
      <c r="AN51" s="17">
        <v>161.4</v>
      </c>
      <c r="AO51" s="17">
        <v>179.26068000000001</v>
      </c>
      <c r="AP51" s="17">
        <v>195.09115</v>
      </c>
      <c r="AQ51" s="17">
        <v>-33.69115</v>
      </c>
      <c r="AR51" s="17">
        <v>161.69999999999999</v>
      </c>
      <c r="AS51" s="17">
        <v>179.26068000000001</v>
      </c>
      <c r="AT51" s="17">
        <v>195.09115</v>
      </c>
      <c r="AU51" s="17">
        <v>-33.391150000000003</v>
      </c>
      <c r="AV51" s="17">
        <v>161.69999999999999</v>
      </c>
      <c r="AW51" s="17">
        <v>179.26068000000001</v>
      </c>
      <c r="AX51" s="17">
        <v>195.09115</v>
      </c>
      <c r="AY51" s="17">
        <v>-33.391150000000003</v>
      </c>
      <c r="AZ51" s="17">
        <v>258.60000000000002</v>
      </c>
      <c r="BA51" s="17">
        <v>268.89100999999999</v>
      </c>
      <c r="BB51" s="17">
        <v>292.63672000000003</v>
      </c>
      <c r="BC51" s="17">
        <v>-34.036720000000003</v>
      </c>
      <c r="BD51" s="17">
        <v>214.2</v>
      </c>
      <c r="BE51" s="17">
        <v>140.66667000000001</v>
      </c>
      <c r="BF51" s="17">
        <v>140.66667000000001</v>
      </c>
      <c r="BG51" s="17">
        <v>73.533330000000007</v>
      </c>
      <c r="BH51" s="17">
        <v>110.4</v>
      </c>
      <c r="BI51" s="17">
        <v>70.333330000000004</v>
      </c>
      <c r="BJ51" s="17">
        <v>70.333330000000004</v>
      </c>
      <c r="BK51" s="17">
        <v>40.066670000000002</v>
      </c>
      <c r="BL51" s="17">
        <v>450.3</v>
      </c>
      <c r="BM51" s="17">
        <v>538.93879000000004</v>
      </c>
      <c r="BN51" s="17">
        <v>549.19583</v>
      </c>
      <c r="BO51" s="17">
        <v>-98.895830000000004</v>
      </c>
      <c r="BP51" s="17">
        <v>5</v>
      </c>
      <c r="BQ51" s="17">
        <v>4.4318400000000002</v>
      </c>
      <c r="BR51" s="17">
        <v>4.4318400000000002</v>
      </c>
      <c r="BS51" s="17">
        <v>0.56816</v>
      </c>
      <c r="BT51" s="17"/>
      <c r="BU51" s="17"/>
      <c r="BV51" s="17"/>
      <c r="BW51" s="17">
        <v>0</v>
      </c>
      <c r="BX51" s="17"/>
      <c r="BY51" s="17"/>
      <c r="BZ51" s="17"/>
      <c r="CA51" s="17">
        <v>0</v>
      </c>
      <c r="CB51" s="17"/>
      <c r="CC51" s="17"/>
      <c r="CD51" s="17"/>
      <c r="CE51" s="17">
        <v>0</v>
      </c>
      <c r="CF51" s="17"/>
      <c r="CG51" s="17"/>
      <c r="CH51" s="17"/>
      <c r="CI51" s="17">
        <v>0</v>
      </c>
      <c r="CJ51" s="17">
        <v>142.69999999999999</v>
      </c>
      <c r="CK51" s="17">
        <v>138.33479</v>
      </c>
      <c r="CL51" s="17">
        <v>138.33479</v>
      </c>
      <c r="CM51" s="17">
        <v>4.3652100000000003</v>
      </c>
      <c r="CN51" s="17">
        <v>6.8</v>
      </c>
      <c r="CO51" s="17">
        <v>5.1333399999999996</v>
      </c>
      <c r="CP51" s="17">
        <v>5.1333399999999996</v>
      </c>
      <c r="CQ51" s="17">
        <v>1.66666</v>
      </c>
      <c r="CR51" s="17">
        <v>5.3</v>
      </c>
      <c r="CS51" s="17">
        <v>2.8177599999999998</v>
      </c>
      <c r="CT51" s="17">
        <v>2.8177599999999998</v>
      </c>
      <c r="CU51" s="17">
        <v>2.48224</v>
      </c>
      <c r="CV51" s="17">
        <v>0</v>
      </c>
      <c r="CW51" s="17"/>
      <c r="CX51" s="17">
        <v>0</v>
      </c>
      <c r="CY51" s="17">
        <v>0</v>
      </c>
      <c r="CZ51" s="17">
        <v>6.8</v>
      </c>
      <c r="DA51" s="17">
        <v>6.8787000000000003</v>
      </c>
      <c r="DB51" s="17">
        <v>6.8787000000000003</v>
      </c>
      <c r="DC51" s="17">
        <v>-7.8700000000000006E-2</v>
      </c>
      <c r="DD51" s="17">
        <v>14.2</v>
      </c>
      <c r="DE51" s="17">
        <v>14.919420000000001</v>
      </c>
      <c r="DF51" s="17">
        <v>14.919420000000001</v>
      </c>
      <c r="DG51" s="17">
        <v>-0.71941999999999995</v>
      </c>
      <c r="DH51" s="17">
        <v>135</v>
      </c>
      <c r="DI51" s="17">
        <v>133.32114000000001</v>
      </c>
      <c r="DJ51" s="17">
        <v>75.740129999999994</v>
      </c>
      <c r="DK51" s="17">
        <v>59.259869999999999</v>
      </c>
      <c r="DL51" s="17"/>
      <c r="DM51" s="17"/>
      <c r="DN51" s="17"/>
      <c r="DO51" s="17">
        <v>0</v>
      </c>
      <c r="DP51" s="17"/>
      <c r="DQ51" s="17"/>
      <c r="DR51" s="17"/>
      <c r="DS51" s="17">
        <v>0</v>
      </c>
      <c r="DT51" s="17"/>
      <c r="DU51" s="17"/>
      <c r="DV51" s="17"/>
      <c r="DW51" s="17">
        <v>0</v>
      </c>
      <c r="DX51" s="17"/>
      <c r="DY51" s="17"/>
      <c r="DZ51" s="17"/>
      <c r="EA51" s="17">
        <v>0</v>
      </c>
      <c r="EB51" s="17">
        <v>110</v>
      </c>
      <c r="EC51" s="17">
        <v>79.202579999999998</v>
      </c>
      <c r="ED51" s="17">
        <v>84.539249999999996</v>
      </c>
      <c r="EE51" s="17">
        <v>25.460750000000001</v>
      </c>
      <c r="EF51" s="17">
        <v>111.2</v>
      </c>
      <c r="EG51" s="17">
        <v>110.26318000000001</v>
      </c>
      <c r="EH51" s="17">
        <v>110.26316</v>
      </c>
      <c r="EI51" s="17">
        <v>0.93684000000000001</v>
      </c>
      <c r="EJ51" s="17"/>
      <c r="EK51" s="17"/>
      <c r="EL51" s="17"/>
      <c r="EM51" s="17">
        <v>0</v>
      </c>
      <c r="EN51" s="17"/>
      <c r="EO51" s="17"/>
      <c r="EP51" s="17"/>
      <c r="EQ51" s="17">
        <v>0</v>
      </c>
      <c r="ER51" s="17"/>
      <c r="ES51" s="17"/>
      <c r="ET51" s="17"/>
      <c r="EU51" s="17">
        <v>0</v>
      </c>
      <c r="EV51" s="17">
        <v>6.5</v>
      </c>
      <c r="EW51" s="17">
        <v>6.39</v>
      </c>
      <c r="EX51" s="17">
        <v>6.39</v>
      </c>
      <c r="EY51" s="17">
        <v>0.11</v>
      </c>
      <c r="EZ51" s="17">
        <v>150.9</v>
      </c>
      <c r="FA51" s="17">
        <v>193.35311999999999</v>
      </c>
      <c r="FB51" s="17">
        <v>180.95643999999999</v>
      </c>
      <c r="FC51" s="17">
        <v>-30.056439999999998</v>
      </c>
      <c r="FD51" s="17">
        <v>43.3</v>
      </c>
      <c r="FE51" s="17">
        <v>45.103659999999998</v>
      </c>
      <c r="FF51" s="17">
        <v>45.103659999999998</v>
      </c>
      <c r="FG51" s="17">
        <v>-1.80366</v>
      </c>
      <c r="FH51" s="17">
        <v>136.80000000000001</v>
      </c>
      <c r="FI51" s="17">
        <v>123.45792</v>
      </c>
      <c r="FJ51" s="17">
        <v>112.30444</v>
      </c>
      <c r="FK51" s="17">
        <v>24.495560000000001</v>
      </c>
      <c r="FL51" s="17">
        <v>26.3</v>
      </c>
      <c r="FM51" s="17">
        <v>27.750350000000001</v>
      </c>
      <c r="FN51" s="17">
        <v>27.750350000000001</v>
      </c>
      <c r="FO51" s="17">
        <v>-1.45035</v>
      </c>
      <c r="FP51" s="17">
        <v>18.600000000000001</v>
      </c>
      <c r="FQ51" s="17">
        <v>17.386510000000001</v>
      </c>
      <c r="FR51" s="17">
        <v>17.562139999999999</v>
      </c>
      <c r="FS51" s="17">
        <v>1.03786</v>
      </c>
      <c r="FT51" s="17">
        <v>19.8</v>
      </c>
      <c r="FU51" s="17">
        <v>19.1068</v>
      </c>
      <c r="FV51" s="17">
        <v>19.1068</v>
      </c>
      <c r="FW51" s="17">
        <v>0.69320000000000004</v>
      </c>
      <c r="FX51" s="17">
        <v>91.2</v>
      </c>
      <c r="FY51" s="17">
        <v>75.191599999999994</v>
      </c>
      <c r="FZ51" s="17">
        <v>75.191599999999994</v>
      </c>
      <c r="GA51" s="17">
        <v>16.008400000000002</v>
      </c>
      <c r="GB51" s="17">
        <v>181.53502</v>
      </c>
      <c r="GC51" s="17">
        <v>185.10007999999999</v>
      </c>
      <c r="GD51" s="17">
        <v>185.10007999999999</v>
      </c>
      <c r="GE51" s="17">
        <v>-3.5650599999999999</v>
      </c>
      <c r="GF51" s="17">
        <v>182.57647</v>
      </c>
      <c r="GG51" s="17">
        <v>185.10007999999999</v>
      </c>
      <c r="GH51" s="17">
        <v>185.10007999999999</v>
      </c>
      <c r="GI51" s="17">
        <v>-2.5236100000000001</v>
      </c>
      <c r="GJ51" s="17">
        <v>184.21557999999999</v>
      </c>
      <c r="GK51" s="17">
        <v>185.10007999999999</v>
      </c>
      <c r="GL51" s="17">
        <v>185.10007999999999</v>
      </c>
      <c r="GM51" s="17">
        <v>-0.88449999999999995</v>
      </c>
      <c r="GN51" s="17">
        <v>88.1</v>
      </c>
      <c r="GO51" s="17">
        <v>88.962050000000005</v>
      </c>
      <c r="GP51" s="17">
        <v>77.317139999999995</v>
      </c>
      <c r="GQ51" s="17">
        <v>10.782859999999999</v>
      </c>
      <c r="GR51" s="17">
        <v>7</v>
      </c>
      <c r="GS51" s="17">
        <v>6.4171699999999996</v>
      </c>
      <c r="GT51" s="17">
        <v>6.4171699999999996</v>
      </c>
      <c r="GU51" s="17">
        <v>0.58282999999999996</v>
      </c>
      <c r="GV51" s="17">
        <v>1.5</v>
      </c>
      <c r="GW51" s="17">
        <v>2.7857500000000002</v>
      </c>
      <c r="GX51" s="17">
        <v>6.7322100000000002</v>
      </c>
      <c r="GY51" s="17">
        <v>-5.2322100000000002</v>
      </c>
      <c r="GZ51" s="17">
        <v>33.200000000000003</v>
      </c>
      <c r="HA51" s="17">
        <v>34.47804</v>
      </c>
      <c r="HB51" s="17">
        <v>34.47804</v>
      </c>
      <c r="HC51" s="17">
        <v>-1.2780400000000001</v>
      </c>
      <c r="HD51" s="17">
        <v>32.9</v>
      </c>
      <c r="HE51" s="17">
        <v>39.654170000000001</v>
      </c>
      <c r="HF51" s="17">
        <v>41.690289999999997</v>
      </c>
      <c r="HG51" s="17">
        <v>-8.7902900000000006</v>
      </c>
      <c r="HH51" s="17">
        <v>3.8</v>
      </c>
      <c r="HI51" s="17">
        <v>4.1192200000000003</v>
      </c>
      <c r="HJ51" s="17">
        <v>4.1192200000000003</v>
      </c>
      <c r="HK51" s="17">
        <v>-0.31922</v>
      </c>
      <c r="HL51" s="17">
        <v>25.8</v>
      </c>
      <c r="HM51" s="17">
        <v>15.830870000000001</v>
      </c>
      <c r="HN51" s="17">
        <v>15.830870000000001</v>
      </c>
      <c r="HO51" s="17">
        <v>9.9691299999999998</v>
      </c>
      <c r="HP51" s="17">
        <v>104.8</v>
      </c>
      <c r="HQ51" s="17">
        <v>143.27311</v>
      </c>
      <c r="HR51" s="17">
        <v>41.237409999999997</v>
      </c>
      <c r="HS51" s="17">
        <v>63.56259</v>
      </c>
      <c r="HT51" s="17"/>
      <c r="HU51" s="17"/>
      <c r="HV51" s="17"/>
      <c r="HW51" s="17">
        <v>0</v>
      </c>
      <c r="HX51" s="17"/>
      <c r="HY51" s="17"/>
      <c r="HZ51" s="17"/>
      <c r="IA51" s="17">
        <v>0</v>
      </c>
      <c r="IB51" s="17">
        <v>79</v>
      </c>
      <c r="IC51" s="17">
        <v>56.270159999999997</v>
      </c>
      <c r="ID51" s="17">
        <v>77.654719999999998</v>
      </c>
      <c r="IE51" s="17">
        <v>1.34528</v>
      </c>
      <c r="IF51" s="17"/>
      <c r="IG51" s="17"/>
      <c r="IH51" s="17"/>
      <c r="II51" s="17">
        <v>0</v>
      </c>
      <c r="IJ51" s="17"/>
      <c r="IK51" s="17"/>
      <c r="IL51" s="17"/>
      <c r="IM51" s="17">
        <v>0</v>
      </c>
      <c r="IN51" s="17">
        <v>47.2</v>
      </c>
      <c r="IO51" s="17">
        <v>48.181449999999998</v>
      </c>
      <c r="IP51" s="17">
        <v>48.181449999999998</v>
      </c>
      <c r="IQ51" s="17">
        <v>-0.98145000000000004</v>
      </c>
      <c r="IR51" s="17"/>
      <c r="IS51" s="17"/>
      <c r="IT51" s="17"/>
      <c r="IU51" s="17">
        <v>0</v>
      </c>
      <c r="IV51" s="17"/>
      <c r="IW51" s="17"/>
      <c r="IX51" s="17"/>
      <c r="IY51" s="17">
        <v>0</v>
      </c>
      <c r="IZ51" s="17"/>
      <c r="JA51" s="17"/>
      <c r="JB51" s="17"/>
      <c r="JC51" s="17">
        <v>0</v>
      </c>
      <c r="JD51" s="17">
        <v>65.599999999999994</v>
      </c>
      <c r="JE51" s="17">
        <v>65</v>
      </c>
      <c r="JF51" s="17">
        <v>73.270930000000007</v>
      </c>
      <c r="JG51" s="17">
        <v>-7.6709300000000002</v>
      </c>
      <c r="JH51" s="17">
        <v>175.2</v>
      </c>
      <c r="JI51" s="17">
        <v>178.52956</v>
      </c>
      <c r="JJ51" s="17">
        <v>178.52956</v>
      </c>
      <c r="JK51" s="17">
        <v>-3.3295599999999999</v>
      </c>
      <c r="JL51" s="17">
        <v>173.2</v>
      </c>
      <c r="JM51" s="17">
        <v>178.52956</v>
      </c>
      <c r="JN51" s="17">
        <v>178.52956</v>
      </c>
      <c r="JO51" s="17">
        <v>-5.3295599999999999</v>
      </c>
      <c r="JP51" s="17">
        <v>200</v>
      </c>
      <c r="JQ51" s="17">
        <v>178.52956</v>
      </c>
      <c r="JR51" s="17">
        <v>178.52956</v>
      </c>
      <c r="JS51" s="17">
        <v>21.47044</v>
      </c>
      <c r="JT51" s="17">
        <v>272.39999999999998</v>
      </c>
      <c r="JU51" s="17">
        <v>267.79433</v>
      </c>
      <c r="JV51" s="17">
        <v>267.79433</v>
      </c>
      <c r="JW51" s="17">
        <v>4.6056699999999999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1.5</v>
      </c>
      <c r="LE51" s="17">
        <v>1.7823899999999999</v>
      </c>
      <c r="LF51" s="17">
        <v>1.7823899999999999</v>
      </c>
      <c r="LG51" s="17">
        <v>-0.28238999999999997</v>
      </c>
      <c r="LH51" s="17">
        <v>178.3</v>
      </c>
      <c r="LI51" s="17">
        <v>155.59332000000001</v>
      </c>
      <c r="LJ51" s="17">
        <v>183.05766</v>
      </c>
      <c r="LK51" s="17">
        <v>-4.7576599999999996</v>
      </c>
      <c r="LL51" s="17">
        <v>93.2</v>
      </c>
      <c r="LM51" s="17">
        <v>81.654730000000001</v>
      </c>
      <c r="LN51" s="17">
        <v>97.249679999999998</v>
      </c>
      <c r="LO51" s="17">
        <v>-4.0496800000000004</v>
      </c>
      <c r="LP51" s="17">
        <v>64</v>
      </c>
      <c r="LQ51" s="17">
        <v>67.133979999999994</v>
      </c>
      <c r="LR51" s="17">
        <v>67.133979999999994</v>
      </c>
      <c r="LS51" s="17">
        <v>-3.1339800000000002</v>
      </c>
      <c r="LT51" s="17">
        <v>71.900000000000006</v>
      </c>
      <c r="LU51" s="17">
        <v>68.115200000000002</v>
      </c>
      <c r="LV51" s="17">
        <v>72.373859999999993</v>
      </c>
      <c r="LW51" s="17">
        <v>-0.47386</v>
      </c>
      <c r="LX51" s="17">
        <v>29.9</v>
      </c>
      <c r="LY51" s="17">
        <v>29.951460000000001</v>
      </c>
      <c r="LZ51" s="17">
        <v>29.951450000000001</v>
      </c>
      <c r="MA51" s="17">
        <v>-5.1450000000000003E-2</v>
      </c>
      <c r="MB51" s="17">
        <v>0</v>
      </c>
      <c r="MC51" s="17"/>
      <c r="MD51" s="17">
        <v>0</v>
      </c>
      <c r="ME51" s="17">
        <v>0</v>
      </c>
      <c r="MF51" s="17"/>
      <c r="MG51" s="17"/>
      <c r="MH51" s="17"/>
      <c r="MI51" s="17">
        <v>0</v>
      </c>
      <c r="MJ51" s="17"/>
      <c r="MK51" s="17"/>
      <c r="ML51" s="17"/>
      <c r="MM51" s="17">
        <v>0</v>
      </c>
      <c r="MN51" s="17">
        <v>112.9</v>
      </c>
      <c r="MO51" s="17">
        <v>143.88275999999999</v>
      </c>
      <c r="MP51" s="17">
        <v>146.56122999999999</v>
      </c>
      <c r="MQ51" s="17">
        <v>-33.661230000000003</v>
      </c>
      <c r="MR51" s="17"/>
      <c r="MS51" s="17"/>
      <c r="MT51" s="17"/>
      <c r="MU51" s="17">
        <v>0</v>
      </c>
      <c r="MV51" s="17">
        <v>56.9</v>
      </c>
      <c r="MW51" s="17">
        <v>71.941379999999995</v>
      </c>
      <c r="MX51" s="17">
        <v>73.280619999999999</v>
      </c>
      <c r="MY51" s="17">
        <v>-16.38062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v>0</v>
      </c>
      <c r="OD51" s="17">
        <v>0</v>
      </c>
      <c r="OE51" s="17">
        <v>0</v>
      </c>
      <c r="OF51" s="17">
        <v>124.1</v>
      </c>
      <c r="OG51" s="17">
        <v>128.78299999999999</v>
      </c>
      <c r="OH51" s="17">
        <v>128.78299999999999</v>
      </c>
      <c r="OI51" s="17">
        <v>-4.6829999999999998</v>
      </c>
      <c r="OJ51" s="17">
        <v>0</v>
      </c>
      <c r="OK51" s="17">
        <v>0</v>
      </c>
      <c r="OL51" s="17">
        <v>0</v>
      </c>
      <c r="OM51" s="17">
        <v>0</v>
      </c>
      <c r="ON51" s="17">
        <v>12.5</v>
      </c>
      <c r="OO51" s="17">
        <v>12.086</v>
      </c>
      <c r="OP51" s="17">
        <v>12.086</v>
      </c>
      <c r="OQ51" s="17">
        <v>0.41399999999999998</v>
      </c>
      <c r="OR51" s="17">
        <v>0</v>
      </c>
      <c r="OS51" s="17"/>
      <c r="OT51" s="17">
        <v>0</v>
      </c>
      <c r="OU51" s="17">
        <v>0</v>
      </c>
      <c r="OV51" s="17">
        <v>13</v>
      </c>
      <c r="OW51" s="17">
        <v>11.45631</v>
      </c>
      <c r="OX51" s="17">
        <v>11.45631</v>
      </c>
      <c r="OY51" s="17">
        <v>1.54369</v>
      </c>
      <c r="OZ51" s="17">
        <v>9.9</v>
      </c>
      <c r="PA51" s="17">
        <v>9</v>
      </c>
      <c r="PB51" s="17">
        <v>9</v>
      </c>
      <c r="PC51" s="17">
        <v>0.9</v>
      </c>
      <c r="PD51" s="17">
        <v>5.5</v>
      </c>
      <c r="PE51" s="17">
        <v>5.67</v>
      </c>
      <c r="PF51" s="17">
        <v>5.67</v>
      </c>
      <c r="PG51" s="17">
        <v>-0.17</v>
      </c>
      <c r="PH51" s="17">
        <v>0.5</v>
      </c>
      <c r="PI51" s="17">
        <v>1</v>
      </c>
      <c r="PJ51" s="17">
        <v>1</v>
      </c>
      <c r="PK51" s="17">
        <v>-0.5</v>
      </c>
      <c r="PL51" s="17">
        <v>2.7</v>
      </c>
      <c r="PM51" s="17">
        <v>3.25</v>
      </c>
      <c r="PN51" s="17">
        <v>3.25</v>
      </c>
      <c r="PO51" s="17">
        <v>-0.55000000000000004</v>
      </c>
      <c r="PP51" s="17">
        <v>2.6</v>
      </c>
      <c r="PQ51" s="17">
        <v>2.5</v>
      </c>
      <c r="PR51" s="17">
        <v>2.5</v>
      </c>
      <c r="PS51" s="17">
        <v>0.1</v>
      </c>
      <c r="PT51" s="17">
        <v>20.100000000000001</v>
      </c>
      <c r="PU51" s="17">
        <v>19.417480000000001</v>
      </c>
      <c r="PV51" s="17">
        <v>19.417480000000001</v>
      </c>
      <c r="PW51" s="17">
        <v>0.68252000000000002</v>
      </c>
      <c r="PX51" s="17">
        <v>14.1</v>
      </c>
      <c r="PY51" s="17">
        <v>13.592230000000001</v>
      </c>
      <c r="PZ51" s="17">
        <v>13.592230000000001</v>
      </c>
      <c r="QA51" s="17">
        <v>0.50777000000000005</v>
      </c>
      <c r="QB51" s="17">
        <v>9.9</v>
      </c>
      <c r="QC51" s="17">
        <v>10</v>
      </c>
      <c r="QD51" s="17">
        <v>10</v>
      </c>
      <c r="QE51" s="17">
        <v>-0.1</v>
      </c>
      <c r="QF51" s="17">
        <v>3.3</v>
      </c>
      <c r="QG51" s="17">
        <v>3.5</v>
      </c>
      <c r="QH51" s="17">
        <v>3.5</v>
      </c>
      <c r="QI51" s="17">
        <v>-0.2</v>
      </c>
      <c r="QJ51" s="17">
        <v>18.399999999999999</v>
      </c>
      <c r="QK51" s="17">
        <v>17.96116</v>
      </c>
      <c r="QL51" s="17">
        <v>17.96116</v>
      </c>
      <c r="QM51" s="17">
        <v>0.43884000000000001</v>
      </c>
      <c r="QN51" s="17">
        <v>0</v>
      </c>
      <c r="QO51" s="17"/>
      <c r="QP51" s="17">
        <v>0</v>
      </c>
      <c r="QQ51" s="17">
        <v>0</v>
      </c>
      <c r="QR51" s="17">
        <v>0</v>
      </c>
      <c r="QS51" s="17">
        <v>0</v>
      </c>
      <c r="QT51" s="17">
        <v>0</v>
      </c>
      <c r="QU51" s="17">
        <v>0</v>
      </c>
      <c r="QV51" s="17">
        <v>31.9</v>
      </c>
      <c r="QW51" s="17">
        <v>30.603000000000002</v>
      </c>
      <c r="QX51" s="17">
        <v>30.603000000000002</v>
      </c>
      <c r="QY51" s="17">
        <v>1.2969999999999999</v>
      </c>
      <c r="QZ51" s="17">
        <v>82.6</v>
      </c>
      <c r="RA51" s="17">
        <v>88.728999999999999</v>
      </c>
      <c r="RB51" s="17">
        <v>88.728999999999999</v>
      </c>
      <c r="RC51" s="17">
        <v>-6.1289999999999996</v>
      </c>
      <c r="RD51" s="17">
        <v>4.5</v>
      </c>
      <c r="RE51" s="17">
        <v>2.9009999999999998</v>
      </c>
      <c r="RF51" s="17">
        <v>2.9009999999999998</v>
      </c>
      <c r="RG51" s="17">
        <v>1.599</v>
      </c>
      <c r="RH51" s="17">
        <v>2.2000000000000002</v>
      </c>
      <c r="RI51" s="17">
        <v>2.4</v>
      </c>
      <c r="RJ51" s="17">
        <v>2.4</v>
      </c>
      <c r="RK51" s="17">
        <v>-0.2</v>
      </c>
      <c r="RL51" s="17">
        <v>0</v>
      </c>
      <c r="RM51" s="17"/>
      <c r="RN51" s="17">
        <v>0</v>
      </c>
      <c r="RO51" s="17">
        <v>0</v>
      </c>
      <c r="RP51" s="17">
        <v>3</v>
      </c>
      <c r="RQ51" s="17">
        <v>2.8</v>
      </c>
      <c r="RR51" s="17">
        <v>2.8</v>
      </c>
      <c r="RS51" s="17">
        <v>0.2</v>
      </c>
      <c r="RT51" s="17">
        <v>0</v>
      </c>
      <c r="RU51" s="17"/>
      <c r="RV51" s="17">
        <v>0</v>
      </c>
      <c r="RW51" s="17">
        <v>0</v>
      </c>
      <c r="RX51" s="17">
        <v>2.4</v>
      </c>
      <c r="RY51" s="17">
        <v>2.4510000000000001</v>
      </c>
      <c r="RZ51" s="17">
        <v>2.4510000000000001</v>
      </c>
      <c r="SA51" s="17">
        <v>-5.0999999999999997E-2</v>
      </c>
      <c r="SB51" s="17">
        <v>16.7</v>
      </c>
      <c r="SC51" s="17">
        <v>13.01573</v>
      </c>
      <c r="SD51" s="17">
        <v>17.962140000000002</v>
      </c>
      <c r="SE51" s="17">
        <v>-1.26214</v>
      </c>
      <c r="SF51" s="17">
        <v>1.7</v>
      </c>
      <c r="SG51" s="17">
        <v>1.9</v>
      </c>
      <c r="SH51" s="17">
        <v>1.9</v>
      </c>
      <c r="SI51" s="17">
        <v>-0.2</v>
      </c>
      <c r="SJ51" s="17"/>
      <c r="SK51" s="17"/>
      <c r="SL51" s="17"/>
      <c r="SM51" s="17">
        <v>0</v>
      </c>
      <c r="SN51" s="17">
        <v>9.6</v>
      </c>
      <c r="SO51" s="17">
        <v>9.6999999999999993</v>
      </c>
      <c r="SP51" s="17">
        <v>9.6999999999999993</v>
      </c>
      <c r="SQ51" s="17">
        <v>-0.1</v>
      </c>
      <c r="SR51" s="17">
        <v>4.9000000000000004</v>
      </c>
      <c r="SS51" s="17">
        <v>3.9</v>
      </c>
      <c r="ST51" s="17">
        <v>3.9</v>
      </c>
      <c r="SU51" s="17">
        <v>1</v>
      </c>
      <c r="SV51" s="17">
        <v>6</v>
      </c>
      <c r="SW51" s="17">
        <v>6</v>
      </c>
      <c r="SX51" s="17">
        <v>6</v>
      </c>
      <c r="SY51" s="17">
        <v>0</v>
      </c>
      <c r="SZ51" s="17">
        <v>8.1</v>
      </c>
      <c r="TA51" s="17">
        <v>4.5</v>
      </c>
      <c r="TB51" s="17">
        <v>4.5</v>
      </c>
      <c r="TC51" s="17">
        <v>3.6</v>
      </c>
      <c r="TD51" s="17">
        <v>15.5</v>
      </c>
      <c r="TE51" s="17">
        <v>15.922330000000001</v>
      </c>
      <c r="TF51" s="17">
        <v>15.922330000000001</v>
      </c>
      <c r="TG51" s="17">
        <v>-0.42232999999999998</v>
      </c>
      <c r="TH51" s="17">
        <v>25.9</v>
      </c>
      <c r="TI51" s="17">
        <v>23.236000000000001</v>
      </c>
      <c r="TJ51" s="17">
        <v>23.236000000000001</v>
      </c>
      <c r="TK51" s="17">
        <v>2.6640000000000001</v>
      </c>
      <c r="TL51" s="17">
        <v>48.6</v>
      </c>
      <c r="TM51" s="17">
        <v>52.402999999999999</v>
      </c>
      <c r="TN51" s="17">
        <v>52.402999999999999</v>
      </c>
      <c r="TO51" s="17">
        <v>-3.8029999999999999</v>
      </c>
      <c r="TP51" s="17"/>
      <c r="TQ51" s="17"/>
      <c r="TR51" s="17"/>
      <c r="TS51" s="17">
        <v>0</v>
      </c>
      <c r="TT51" s="17">
        <v>110.5</v>
      </c>
      <c r="TU51" s="17">
        <v>83.1</v>
      </c>
      <c r="TV51" s="17">
        <v>87.338999999999999</v>
      </c>
      <c r="TW51" s="17">
        <v>23.161000000000001</v>
      </c>
      <c r="TX51" s="17">
        <v>111.8</v>
      </c>
      <c r="TY51" s="17">
        <v>100.3</v>
      </c>
      <c r="TZ51" s="17">
        <v>90.09</v>
      </c>
      <c r="UA51" s="17">
        <v>21.71</v>
      </c>
      <c r="UB51" s="17">
        <v>17.5</v>
      </c>
      <c r="UC51" s="17">
        <v>12.2</v>
      </c>
      <c r="UD51" s="17">
        <v>12.763999999999999</v>
      </c>
      <c r="UE51" s="17">
        <v>4.7359999999999998</v>
      </c>
      <c r="UF51" s="17">
        <v>9.6999999999999993</v>
      </c>
      <c r="UG51" s="17">
        <v>10.199999999999999</v>
      </c>
      <c r="UH51" s="17">
        <v>10.574</v>
      </c>
      <c r="UI51" s="17">
        <v>-0.874</v>
      </c>
      <c r="UJ51" s="17">
        <v>11</v>
      </c>
      <c r="UK51" s="17">
        <v>9</v>
      </c>
      <c r="UL51" s="17">
        <v>9</v>
      </c>
      <c r="UM51" s="17">
        <v>2</v>
      </c>
      <c r="UN51" s="17">
        <v>4</v>
      </c>
      <c r="UO51" s="17">
        <v>3</v>
      </c>
      <c r="UP51" s="17">
        <v>3</v>
      </c>
      <c r="UQ51" s="17">
        <v>1</v>
      </c>
      <c r="UR51" s="17">
        <v>8.4</v>
      </c>
      <c r="US51" s="17">
        <v>7.5</v>
      </c>
      <c r="UT51" s="17">
        <v>7.5</v>
      </c>
      <c r="UU51" s="17">
        <v>0.9</v>
      </c>
      <c r="UV51" s="17">
        <v>6.6</v>
      </c>
      <c r="UW51" s="17">
        <v>6</v>
      </c>
      <c r="UX51" s="17">
        <v>6</v>
      </c>
      <c r="UY51" s="17">
        <v>0.6</v>
      </c>
      <c r="UZ51" s="17">
        <v>7.2</v>
      </c>
      <c r="VA51" s="17">
        <v>7</v>
      </c>
      <c r="VB51" s="17">
        <v>7</v>
      </c>
      <c r="VC51" s="17">
        <v>0.2</v>
      </c>
      <c r="VD51" s="17">
        <v>7.4</v>
      </c>
      <c r="VE51" s="17">
        <v>7</v>
      </c>
      <c r="VF51" s="17">
        <v>7</v>
      </c>
      <c r="VG51" s="17">
        <v>0.4</v>
      </c>
      <c r="VH51" s="17">
        <v>8.6999999999999993</v>
      </c>
      <c r="VI51" s="17">
        <v>7.4610000000000003</v>
      </c>
      <c r="VJ51" s="17">
        <v>7.4610000000000003</v>
      </c>
      <c r="VK51" s="17">
        <v>1.2390000000000001</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94.8</v>
      </c>
      <c r="WC51" s="17">
        <v>105.9</v>
      </c>
      <c r="WD51" s="17">
        <v>122</v>
      </c>
      <c r="WE51" s="17">
        <v>-27.2</v>
      </c>
      <c r="WF51" s="17">
        <v>97.8</v>
      </c>
      <c r="WG51" s="17">
        <v>113.8</v>
      </c>
      <c r="WH51" s="17">
        <v>127</v>
      </c>
      <c r="WI51" s="17">
        <v>-29.2</v>
      </c>
      <c r="WJ51" s="17">
        <v>0</v>
      </c>
      <c r="WK51" s="17">
        <v>0</v>
      </c>
      <c r="WL51" s="17">
        <v>0</v>
      </c>
      <c r="WM51" s="17">
        <v>0</v>
      </c>
      <c r="WN51" s="17">
        <v>0</v>
      </c>
      <c r="WO51" s="17"/>
      <c r="WP51" s="17">
        <v>0</v>
      </c>
      <c r="WQ51" s="17">
        <v>0</v>
      </c>
      <c r="WR51" s="17">
        <v>8.1</v>
      </c>
      <c r="WS51" s="17">
        <v>4.3</v>
      </c>
      <c r="WT51" s="17">
        <v>4.3</v>
      </c>
      <c r="WU51" s="17">
        <v>3.8</v>
      </c>
      <c r="WV51" s="17">
        <v>18.399999999999999</v>
      </c>
      <c r="WW51" s="17">
        <v>18.25243</v>
      </c>
      <c r="WX51" s="17">
        <v>18.25243</v>
      </c>
      <c r="WY51" s="17">
        <v>0.14757000000000001</v>
      </c>
      <c r="WZ51" s="17">
        <v>9.9</v>
      </c>
      <c r="XA51" s="17">
        <v>10.8</v>
      </c>
      <c r="XB51" s="17">
        <v>10.8</v>
      </c>
      <c r="XC51" s="17">
        <v>-0.9</v>
      </c>
      <c r="XD51" s="17">
        <v>43</v>
      </c>
      <c r="XE51" s="17">
        <v>48.268659999999997</v>
      </c>
      <c r="XF51" s="17">
        <v>42</v>
      </c>
      <c r="XG51" s="17">
        <v>1</v>
      </c>
      <c r="XH51" s="17">
        <v>30.7</v>
      </c>
      <c r="XI51" s="17">
        <v>28.731339999999999</v>
      </c>
      <c r="XJ51" s="17">
        <v>25</v>
      </c>
      <c r="XK51" s="17">
        <v>5.7</v>
      </c>
      <c r="XL51" s="17">
        <v>17</v>
      </c>
      <c r="XM51" s="17">
        <v>17</v>
      </c>
      <c r="XN51" s="17">
        <v>14</v>
      </c>
      <c r="XO51" s="17">
        <v>3</v>
      </c>
      <c r="XP51" s="17"/>
      <c r="XQ51" s="17"/>
      <c r="XR51" s="17"/>
      <c r="XS51" s="17">
        <v>0</v>
      </c>
      <c r="XT51" s="17">
        <v>7.2</v>
      </c>
      <c r="XU51" s="17">
        <v>7.84</v>
      </c>
      <c r="XV51" s="17">
        <v>7.84</v>
      </c>
      <c r="XW51" s="17">
        <v>-0.64</v>
      </c>
      <c r="XX51" s="17"/>
      <c r="XY51" s="17"/>
      <c r="XZ51" s="17"/>
      <c r="YA51" s="17">
        <v>0</v>
      </c>
      <c r="YB51" s="17"/>
      <c r="YC51" s="17"/>
      <c r="YD51" s="17"/>
      <c r="YE51" s="17">
        <v>0</v>
      </c>
    </row>
    <row r="52" spans="1:655" ht="24" customHeight="1" x14ac:dyDescent="0.3">
      <c r="A52" s="1"/>
      <c r="B52" s="16" t="s">
        <v>41</v>
      </c>
      <c r="C52" s="16" t="s">
        <v>761</v>
      </c>
      <c r="D52" s="17">
        <v>146.80000000000001</v>
      </c>
      <c r="E52" s="17">
        <v>115.63548</v>
      </c>
      <c r="F52" s="17">
        <v>134.29313999999999</v>
      </c>
      <c r="G52" s="17">
        <v>12.50686</v>
      </c>
      <c r="H52" s="17">
        <v>651.5</v>
      </c>
      <c r="I52" s="17">
        <v>643.65809000000002</v>
      </c>
      <c r="J52" s="17">
        <v>643.65809000000002</v>
      </c>
      <c r="K52" s="17">
        <v>7.8419100000000004</v>
      </c>
      <c r="L52" s="17">
        <v>215.6</v>
      </c>
      <c r="M52" s="17">
        <v>219.87573</v>
      </c>
      <c r="N52" s="17">
        <v>209.39341999999999</v>
      </c>
      <c r="O52" s="17">
        <v>6.2065799999999998</v>
      </c>
      <c r="P52" s="17"/>
      <c r="Q52" s="17"/>
      <c r="R52" s="17"/>
      <c r="S52" s="17">
        <v>0</v>
      </c>
      <c r="T52" s="17"/>
      <c r="U52" s="17"/>
      <c r="V52" s="17"/>
      <c r="W52" s="17">
        <v>0</v>
      </c>
      <c r="X52" s="17">
        <v>80.5</v>
      </c>
      <c r="Y52" s="17">
        <v>76.798050000000003</v>
      </c>
      <c r="Z52" s="17">
        <v>76.798100000000005</v>
      </c>
      <c r="AA52" s="17">
        <v>3.7019000000000002</v>
      </c>
      <c r="AB52" s="17">
        <v>120.3</v>
      </c>
      <c r="AC52" s="17">
        <v>118.66549999999999</v>
      </c>
      <c r="AD52" s="17">
        <v>100.00032</v>
      </c>
      <c r="AE52" s="17">
        <v>20.299679999999999</v>
      </c>
      <c r="AF52" s="17"/>
      <c r="AG52" s="17"/>
      <c r="AH52" s="17"/>
      <c r="AI52" s="17">
        <v>0</v>
      </c>
      <c r="AJ52" s="17"/>
      <c r="AK52" s="17"/>
      <c r="AL52" s="17"/>
      <c r="AM52" s="17">
        <v>0</v>
      </c>
      <c r="AN52" s="17">
        <v>171.1</v>
      </c>
      <c r="AO52" s="17">
        <v>188.64670000000001</v>
      </c>
      <c r="AP52" s="17">
        <v>196.42447999999999</v>
      </c>
      <c r="AQ52" s="17">
        <v>-25.324480000000001</v>
      </c>
      <c r="AR52" s="17">
        <v>170.8</v>
      </c>
      <c r="AS52" s="17">
        <v>188.64670000000001</v>
      </c>
      <c r="AT52" s="17">
        <v>196.42447999999999</v>
      </c>
      <c r="AU52" s="17">
        <v>-25.624479999999998</v>
      </c>
      <c r="AV52" s="17">
        <v>170.8</v>
      </c>
      <c r="AW52" s="17">
        <v>188.64670000000001</v>
      </c>
      <c r="AX52" s="17">
        <v>196.42447999999999</v>
      </c>
      <c r="AY52" s="17">
        <v>-25.624479999999998</v>
      </c>
      <c r="AZ52" s="17">
        <v>266</v>
      </c>
      <c r="BA52" s="17">
        <v>282.97005000000001</v>
      </c>
      <c r="BB52" s="17">
        <v>294.63672000000003</v>
      </c>
      <c r="BC52" s="17">
        <v>-28.63672</v>
      </c>
      <c r="BD52" s="17">
        <v>211.5</v>
      </c>
      <c r="BE52" s="17">
        <v>140.66667000000001</v>
      </c>
      <c r="BF52" s="17">
        <v>140.66667000000001</v>
      </c>
      <c r="BG52" s="17">
        <v>70.833330000000004</v>
      </c>
      <c r="BH52" s="17">
        <v>110.8</v>
      </c>
      <c r="BI52" s="17">
        <v>70.333330000000004</v>
      </c>
      <c r="BJ52" s="17">
        <v>70.333330000000004</v>
      </c>
      <c r="BK52" s="17">
        <v>40.466670000000001</v>
      </c>
      <c r="BL52" s="17">
        <v>453.4</v>
      </c>
      <c r="BM52" s="17">
        <v>565.53863999999999</v>
      </c>
      <c r="BN52" s="17">
        <v>565.53967</v>
      </c>
      <c r="BO52" s="17">
        <v>-112.13967</v>
      </c>
      <c r="BP52" s="17">
        <v>5</v>
      </c>
      <c r="BQ52" s="17">
        <v>4.4318400000000002</v>
      </c>
      <c r="BR52" s="17">
        <v>4.4318400000000002</v>
      </c>
      <c r="BS52" s="17">
        <v>0.56816</v>
      </c>
      <c r="BT52" s="17"/>
      <c r="BU52" s="17"/>
      <c r="BV52" s="17"/>
      <c r="BW52" s="17">
        <v>0</v>
      </c>
      <c r="BX52" s="17"/>
      <c r="BY52" s="17"/>
      <c r="BZ52" s="17"/>
      <c r="CA52" s="17">
        <v>0</v>
      </c>
      <c r="CB52" s="17"/>
      <c r="CC52" s="17"/>
      <c r="CD52" s="17"/>
      <c r="CE52" s="17">
        <v>0</v>
      </c>
      <c r="CF52" s="17"/>
      <c r="CG52" s="17"/>
      <c r="CH52" s="17"/>
      <c r="CI52" s="17">
        <v>0</v>
      </c>
      <c r="CJ52" s="17">
        <v>144.6</v>
      </c>
      <c r="CK52" s="17">
        <v>138.33479</v>
      </c>
      <c r="CL52" s="17">
        <v>138.33479</v>
      </c>
      <c r="CM52" s="17">
        <v>6.2652099999999997</v>
      </c>
      <c r="CN52" s="17">
        <v>7.3</v>
      </c>
      <c r="CO52" s="17">
        <v>5.1333399999999996</v>
      </c>
      <c r="CP52" s="17">
        <v>5.1333399999999996</v>
      </c>
      <c r="CQ52" s="17">
        <v>2.1666599999999998</v>
      </c>
      <c r="CR52" s="17">
        <v>5.4</v>
      </c>
      <c r="CS52" s="17">
        <v>2.8177599999999998</v>
      </c>
      <c r="CT52" s="17">
        <v>2.8177599999999998</v>
      </c>
      <c r="CU52" s="17">
        <v>2.5822400000000001</v>
      </c>
      <c r="CV52" s="17">
        <v>0</v>
      </c>
      <c r="CW52" s="17"/>
      <c r="CX52" s="17">
        <v>0</v>
      </c>
      <c r="CY52" s="17">
        <v>0</v>
      </c>
      <c r="CZ52" s="17">
        <v>6.8</v>
      </c>
      <c r="DA52" s="17">
        <v>6.8787000000000003</v>
      </c>
      <c r="DB52" s="17">
        <v>6.8787000000000003</v>
      </c>
      <c r="DC52" s="17">
        <v>-7.8700000000000006E-2</v>
      </c>
      <c r="DD52" s="17">
        <v>14.2</v>
      </c>
      <c r="DE52" s="17">
        <v>14.919420000000001</v>
      </c>
      <c r="DF52" s="17">
        <v>14.919420000000001</v>
      </c>
      <c r="DG52" s="17">
        <v>-0.71941999999999995</v>
      </c>
      <c r="DH52" s="17">
        <v>135.80000000000001</v>
      </c>
      <c r="DI52" s="17">
        <v>130.48561000000001</v>
      </c>
      <c r="DJ52" s="17">
        <v>86.142390000000006</v>
      </c>
      <c r="DK52" s="17">
        <v>49.657609999999998</v>
      </c>
      <c r="DL52" s="17"/>
      <c r="DM52" s="17"/>
      <c r="DN52" s="17"/>
      <c r="DO52" s="17">
        <v>0</v>
      </c>
      <c r="DP52" s="17"/>
      <c r="DQ52" s="17"/>
      <c r="DR52" s="17"/>
      <c r="DS52" s="17">
        <v>0</v>
      </c>
      <c r="DT52" s="17"/>
      <c r="DU52" s="17"/>
      <c r="DV52" s="17"/>
      <c r="DW52" s="17">
        <v>0</v>
      </c>
      <c r="DX52" s="17"/>
      <c r="DY52" s="17"/>
      <c r="DZ52" s="17"/>
      <c r="EA52" s="17">
        <v>0</v>
      </c>
      <c r="EB52" s="17">
        <v>110.2</v>
      </c>
      <c r="EC52" s="17">
        <v>77.082679999999996</v>
      </c>
      <c r="ED52" s="17">
        <v>83.687070000000006</v>
      </c>
      <c r="EE52" s="17">
        <v>26.512930000000001</v>
      </c>
      <c r="EF52" s="17">
        <v>112.1</v>
      </c>
      <c r="EG52" s="17">
        <v>110.26318999999999</v>
      </c>
      <c r="EH52" s="17">
        <v>110.2632</v>
      </c>
      <c r="EI52" s="17">
        <v>1.8368</v>
      </c>
      <c r="EJ52" s="17"/>
      <c r="EK52" s="17"/>
      <c r="EL52" s="17"/>
      <c r="EM52" s="17">
        <v>0</v>
      </c>
      <c r="EN52" s="17"/>
      <c r="EO52" s="17"/>
      <c r="EP52" s="17"/>
      <c r="EQ52" s="17">
        <v>0</v>
      </c>
      <c r="ER52" s="17"/>
      <c r="ES52" s="17"/>
      <c r="ET52" s="17"/>
      <c r="EU52" s="17">
        <v>0</v>
      </c>
      <c r="EV52" s="17">
        <v>6.5</v>
      </c>
      <c r="EW52" s="17">
        <v>6.39</v>
      </c>
      <c r="EX52" s="17">
        <v>6.39</v>
      </c>
      <c r="EY52" s="17">
        <v>0.11</v>
      </c>
      <c r="EZ52" s="17">
        <v>152.1</v>
      </c>
      <c r="FA52" s="17">
        <v>188.87743</v>
      </c>
      <c r="FB52" s="17">
        <v>184.83826999999999</v>
      </c>
      <c r="FC52" s="17">
        <v>-32.73827</v>
      </c>
      <c r="FD52" s="17">
        <v>44.2</v>
      </c>
      <c r="FE52" s="17">
        <v>45.103659999999998</v>
      </c>
      <c r="FF52" s="17">
        <v>45.103659999999998</v>
      </c>
      <c r="FG52" s="17">
        <v>-0.90366000000000002</v>
      </c>
      <c r="FH52" s="17">
        <v>124</v>
      </c>
      <c r="FI52" s="17">
        <v>123.45793999999999</v>
      </c>
      <c r="FJ52" s="17">
        <v>112.03798999999999</v>
      </c>
      <c r="FK52" s="17">
        <v>11.962009999999999</v>
      </c>
      <c r="FL52" s="17">
        <v>26.6</v>
      </c>
      <c r="FM52" s="17">
        <v>27.750350000000001</v>
      </c>
      <c r="FN52" s="17">
        <v>27.750350000000001</v>
      </c>
      <c r="FO52" s="17">
        <v>-1.15035</v>
      </c>
      <c r="FP52" s="17">
        <v>18.600000000000001</v>
      </c>
      <c r="FQ52" s="17">
        <v>17.386510000000001</v>
      </c>
      <c r="FR52" s="17">
        <v>17.562139999999999</v>
      </c>
      <c r="FS52" s="17">
        <v>1.03786</v>
      </c>
      <c r="FT52" s="17">
        <v>19.8</v>
      </c>
      <c r="FU52" s="17">
        <v>19.1068</v>
      </c>
      <c r="FV52" s="17">
        <v>19.1068</v>
      </c>
      <c r="FW52" s="17">
        <v>0.69320000000000004</v>
      </c>
      <c r="FX52" s="17">
        <v>91.2</v>
      </c>
      <c r="FY52" s="17">
        <v>75.191599999999994</v>
      </c>
      <c r="FZ52" s="17">
        <v>75.191599999999994</v>
      </c>
      <c r="GA52" s="17">
        <v>16.008400000000002</v>
      </c>
      <c r="GB52" s="17">
        <v>182.32930999999999</v>
      </c>
      <c r="GC52" s="17">
        <v>185.10007999999999</v>
      </c>
      <c r="GD52" s="17">
        <v>185.10007999999999</v>
      </c>
      <c r="GE52" s="17">
        <v>-2.7707700000000002</v>
      </c>
      <c r="GF52" s="17">
        <v>183.22980999999999</v>
      </c>
      <c r="GG52" s="17">
        <v>185.10007999999999</v>
      </c>
      <c r="GH52" s="17">
        <v>185.10007999999999</v>
      </c>
      <c r="GI52" s="17">
        <v>-1.8702700000000001</v>
      </c>
      <c r="GJ52" s="17">
        <v>184.50458</v>
      </c>
      <c r="GK52" s="17">
        <v>185.10007999999999</v>
      </c>
      <c r="GL52" s="17">
        <v>185.10007999999999</v>
      </c>
      <c r="GM52" s="17">
        <v>-0.59550000000000003</v>
      </c>
      <c r="GN52" s="17">
        <v>88.4</v>
      </c>
      <c r="GO52" s="17">
        <v>88.962050000000005</v>
      </c>
      <c r="GP52" s="17">
        <v>84.271680000000003</v>
      </c>
      <c r="GQ52" s="17">
        <v>4.1283200000000004</v>
      </c>
      <c r="GR52" s="17">
        <v>7</v>
      </c>
      <c r="GS52" s="17">
        <v>6.4171699999999996</v>
      </c>
      <c r="GT52" s="17">
        <v>6.4171699999999996</v>
      </c>
      <c r="GU52" s="17">
        <v>0.58282999999999996</v>
      </c>
      <c r="GV52" s="17">
        <v>1.6</v>
      </c>
      <c r="GW52" s="17">
        <v>2.7857500000000002</v>
      </c>
      <c r="GX52" s="17">
        <v>6.7322100000000002</v>
      </c>
      <c r="GY52" s="17">
        <v>-5.1322099999999997</v>
      </c>
      <c r="GZ52" s="17">
        <v>33.700000000000003</v>
      </c>
      <c r="HA52" s="17">
        <v>34.47804</v>
      </c>
      <c r="HB52" s="17">
        <v>34.47804</v>
      </c>
      <c r="HC52" s="17">
        <v>-0.77803999999999995</v>
      </c>
      <c r="HD52" s="17">
        <v>34.1</v>
      </c>
      <c r="HE52" s="17">
        <v>39.654170000000001</v>
      </c>
      <c r="HF52" s="17">
        <v>41.690289999999997</v>
      </c>
      <c r="HG52" s="17">
        <v>-7.5902900000000004</v>
      </c>
      <c r="HH52" s="17">
        <v>3.8</v>
      </c>
      <c r="HI52" s="17">
        <v>4.1192200000000003</v>
      </c>
      <c r="HJ52" s="17">
        <v>4.1192200000000003</v>
      </c>
      <c r="HK52" s="17">
        <v>-0.31922</v>
      </c>
      <c r="HL52" s="17">
        <v>26.3</v>
      </c>
      <c r="HM52" s="17">
        <v>15.830870000000001</v>
      </c>
      <c r="HN52" s="17">
        <v>15.830870000000001</v>
      </c>
      <c r="HO52" s="17">
        <v>10.46913</v>
      </c>
      <c r="HP52" s="17">
        <v>70.8</v>
      </c>
      <c r="HQ52" s="17">
        <v>143.2731</v>
      </c>
      <c r="HR52" s="17">
        <v>48.521630000000002</v>
      </c>
      <c r="HS52" s="17">
        <v>22.278369999999999</v>
      </c>
      <c r="HT52" s="17"/>
      <c r="HU52" s="17"/>
      <c r="HV52" s="17"/>
      <c r="HW52" s="17">
        <v>0</v>
      </c>
      <c r="HX52" s="17"/>
      <c r="HY52" s="17"/>
      <c r="HZ52" s="17"/>
      <c r="IA52" s="17">
        <v>0</v>
      </c>
      <c r="IB52" s="17">
        <v>80</v>
      </c>
      <c r="IC52" s="17">
        <v>56.553170000000001</v>
      </c>
      <c r="ID52" s="17">
        <v>44.84628</v>
      </c>
      <c r="IE52" s="17">
        <v>35.15372</v>
      </c>
      <c r="IF52" s="17"/>
      <c r="IG52" s="17"/>
      <c r="IH52" s="17"/>
      <c r="II52" s="17">
        <v>0</v>
      </c>
      <c r="IJ52" s="17"/>
      <c r="IK52" s="17"/>
      <c r="IL52" s="17"/>
      <c r="IM52" s="17">
        <v>0</v>
      </c>
      <c r="IN52" s="17">
        <v>47.2</v>
      </c>
      <c r="IO52" s="17">
        <v>48.181449999999998</v>
      </c>
      <c r="IP52" s="17">
        <v>48.181449999999998</v>
      </c>
      <c r="IQ52" s="17">
        <v>-0.98145000000000004</v>
      </c>
      <c r="IR52" s="17"/>
      <c r="IS52" s="17"/>
      <c r="IT52" s="17"/>
      <c r="IU52" s="17">
        <v>0</v>
      </c>
      <c r="IV52" s="17"/>
      <c r="IW52" s="17"/>
      <c r="IX52" s="17"/>
      <c r="IY52" s="17">
        <v>0</v>
      </c>
      <c r="IZ52" s="17"/>
      <c r="JA52" s="17"/>
      <c r="JB52" s="17"/>
      <c r="JC52" s="17">
        <v>0</v>
      </c>
      <c r="JD52" s="17">
        <v>65.599999999999994</v>
      </c>
      <c r="JE52" s="17">
        <v>65</v>
      </c>
      <c r="JF52" s="17">
        <v>81.732759999999999</v>
      </c>
      <c r="JG52" s="17">
        <v>-16.132760000000001</v>
      </c>
      <c r="JH52" s="17">
        <v>175.8</v>
      </c>
      <c r="JI52" s="17">
        <v>178.52956</v>
      </c>
      <c r="JJ52" s="17">
        <v>178.52956</v>
      </c>
      <c r="JK52" s="17">
        <v>-2.7295600000000002</v>
      </c>
      <c r="JL52" s="17">
        <v>173.6</v>
      </c>
      <c r="JM52" s="17">
        <v>178.52956</v>
      </c>
      <c r="JN52" s="17">
        <v>178.52956</v>
      </c>
      <c r="JO52" s="17">
        <v>-4.9295600000000004</v>
      </c>
      <c r="JP52" s="17">
        <v>200</v>
      </c>
      <c r="JQ52" s="17">
        <v>178.52956</v>
      </c>
      <c r="JR52" s="17">
        <v>178.52956</v>
      </c>
      <c r="JS52" s="17">
        <v>21.47044</v>
      </c>
      <c r="JT52" s="17">
        <v>272.60000000000002</v>
      </c>
      <c r="JU52" s="17">
        <v>267.79433</v>
      </c>
      <c r="JV52" s="17">
        <v>267.79433</v>
      </c>
      <c r="JW52" s="17">
        <v>4.8056700000000001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1.5</v>
      </c>
      <c r="LE52" s="17">
        <v>1.7823899999999999</v>
      </c>
      <c r="LF52" s="17">
        <v>1.7823899999999999</v>
      </c>
      <c r="LG52" s="17">
        <v>-0.28238999999999997</v>
      </c>
      <c r="LH52" s="17">
        <v>102.5</v>
      </c>
      <c r="LI52" s="17">
        <v>113.69904</v>
      </c>
      <c r="LJ52" s="17">
        <v>169.94818000000001</v>
      </c>
      <c r="LK52" s="17">
        <v>-67.448179999999994</v>
      </c>
      <c r="LL52" s="17">
        <v>90.7</v>
      </c>
      <c r="LM52" s="17">
        <v>87.646940000000001</v>
      </c>
      <c r="LN52" s="17">
        <v>92.443049999999999</v>
      </c>
      <c r="LO52" s="17">
        <v>-1.74305</v>
      </c>
      <c r="LP52" s="17">
        <v>64.3</v>
      </c>
      <c r="LQ52" s="17">
        <v>67.133979999999994</v>
      </c>
      <c r="LR52" s="17">
        <v>67.133979999999994</v>
      </c>
      <c r="LS52" s="17">
        <v>-2.8339799999999999</v>
      </c>
      <c r="LT52" s="17">
        <v>71.900000000000006</v>
      </c>
      <c r="LU52" s="17">
        <v>70.477029999999999</v>
      </c>
      <c r="LV52" s="17">
        <v>72.373559999999998</v>
      </c>
      <c r="LW52" s="17">
        <v>-0.47355999999999998</v>
      </c>
      <c r="LX52" s="17">
        <v>30.1</v>
      </c>
      <c r="LY52" s="17">
        <v>29.951460000000001</v>
      </c>
      <c r="LZ52" s="17">
        <v>29.951329999999999</v>
      </c>
      <c r="MA52" s="17">
        <v>0.14867</v>
      </c>
      <c r="MB52" s="17">
        <v>0</v>
      </c>
      <c r="MC52" s="17"/>
      <c r="MD52" s="17">
        <v>0</v>
      </c>
      <c r="ME52" s="17">
        <v>0</v>
      </c>
      <c r="MF52" s="17"/>
      <c r="MG52" s="17"/>
      <c r="MH52" s="17"/>
      <c r="MI52" s="17">
        <v>0</v>
      </c>
      <c r="MJ52" s="17"/>
      <c r="MK52" s="17"/>
      <c r="ML52" s="17"/>
      <c r="MM52" s="17">
        <v>0</v>
      </c>
      <c r="MN52" s="17">
        <v>112.1</v>
      </c>
      <c r="MO52" s="17">
        <v>143.88276999999999</v>
      </c>
      <c r="MP52" s="17">
        <v>146.56122999999999</v>
      </c>
      <c r="MQ52" s="17">
        <v>-34.46123</v>
      </c>
      <c r="MR52" s="17"/>
      <c r="MS52" s="17"/>
      <c r="MT52" s="17"/>
      <c r="MU52" s="17">
        <v>0</v>
      </c>
      <c r="MV52" s="17">
        <v>57.6</v>
      </c>
      <c r="MW52" s="17">
        <v>71.941379999999995</v>
      </c>
      <c r="MX52" s="17">
        <v>73.280609999999996</v>
      </c>
      <c r="MY52" s="17">
        <v>-15.68061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v>0</v>
      </c>
      <c r="OD52" s="17">
        <v>0</v>
      </c>
      <c r="OE52" s="17">
        <v>0</v>
      </c>
      <c r="OF52" s="17">
        <v>106.4</v>
      </c>
      <c r="OG52" s="17">
        <v>128.393</v>
      </c>
      <c r="OH52" s="17">
        <v>128.393</v>
      </c>
      <c r="OI52" s="17">
        <v>-21.992999999999999</v>
      </c>
      <c r="OJ52" s="17">
        <v>0</v>
      </c>
      <c r="OK52" s="17">
        <v>0</v>
      </c>
      <c r="OL52" s="17">
        <v>0</v>
      </c>
      <c r="OM52" s="17">
        <v>0</v>
      </c>
      <c r="ON52" s="17">
        <v>12</v>
      </c>
      <c r="OO52" s="17">
        <v>12.555999999999999</v>
      </c>
      <c r="OP52" s="17">
        <v>12.555999999999999</v>
      </c>
      <c r="OQ52" s="17">
        <v>-0.55600000000000005</v>
      </c>
      <c r="OR52" s="17">
        <v>0</v>
      </c>
      <c r="OS52" s="17"/>
      <c r="OT52" s="17">
        <v>0</v>
      </c>
      <c r="OU52" s="17">
        <v>0</v>
      </c>
      <c r="OV52" s="17">
        <v>12.8</v>
      </c>
      <c r="OW52" s="17">
        <v>11.45631</v>
      </c>
      <c r="OX52" s="17">
        <v>11.45631</v>
      </c>
      <c r="OY52" s="17">
        <v>1.3436900000000001</v>
      </c>
      <c r="OZ52" s="17">
        <v>9.9</v>
      </c>
      <c r="PA52" s="17">
        <v>9</v>
      </c>
      <c r="PB52" s="17">
        <v>9</v>
      </c>
      <c r="PC52" s="17">
        <v>0.9</v>
      </c>
      <c r="PD52" s="17">
        <v>5.3</v>
      </c>
      <c r="PE52" s="17">
        <v>5.6699900000000003</v>
      </c>
      <c r="PF52" s="17">
        <v>5.67</v>
      </c>
      <c r="PG52" s="17">
        <v>-0.37</v>
      </c>
      <c r="PH52" s="17">
        <v>0.5</v>
      </c>
      <c r="PI52" s="17">
        <v>1</v>
      </c>
      <c r="PJ52" s="17">
        <v>1</v>
      </c>
      <c r="PK52" s="17">
        <v>-0.5</v>
      </c>
      <c r="PL52" s="17">
        <v>2.7</v>
      </c>
      <c r="PM52" s="17">
        <v>3.25</v>
      </c>
      <c r="PN52" s="17">
        <v>3.25</v>
      </c>
      <c r="PO52" s="17">
        <v>-0.55000000000000004</v>
      </c>
      <c r="PP52" s="17">
        <v>2.6</v>
      </c>
      <c r="PQ52" s="17">
        <v>2.5</v>
      </c>
      <c r="PR52" s="17">
        <v>2.5</v>
      </c>
      <c r="PS52" s="17">
        <v>0.1</v>
      </c>
      <c r="PT52" s="17">
        <v>20.399999999999999</v>
      </c>
      <c r="PU52" s="17">
        <v>19.417480000000001</v>
      </c>
      <c r="PV52" s="17">
        <v>19.417480000000001</v>
      </c>
      <c r="PW52" s="17">
        <v>0.98251999999999995</v>
      </c>
      <c r="PX52" s="17">
        <v>14.1</v>
      </c>
      <c r="PY52" s="17">
        <v>13.592230000000001</v>
      </c>
      <c r="PZ52" s="17">
        <v>13.592230000000001</v>
      </c>
      <c r="QA52" s="17">
        <v>0.50777000000000005</v>
      </c>
      <c r="QB52" s="17">
        <v>9.9</v>
      </c>
      <c r="QC52" s="17">
        <v>10</v>
      </c>
      <c r="QD52" s="17">
        <v>10</v>
      </c>
      <c r="QE52" s="17">
        <v>-0.1</v>
      </c>
      <c r="QF52" s="17">
        <v>3.4</v>
      </c>
      <c r="QG52" s="17">
        <v>3.5</v>
      </c>
      <c r="QH52" s="17">
        <v>3.5</v>
      </c>
      <c r="QI52" s="17">
        <v>-0.1</v>
      </c>
      <c r="QJ52" s="17">
        <v>18.5</v>
      </c>
      <c r="QK52" s="17">
        <v>17.96116</v>
      </c>
      <c r="QL52" s="17">
        <v>17.96116</v>
      </c>
      <c r="QM52" s="17">
        <v>0.53883999999999999</v>
      </c>
      <c r="QN52" s="17">
        <v>0</v>
      </c>
      <c r="QO52" s="17"/>
      <c r="QP52" s="17">
        <v>0</v>
      </c>
      <c r="QQ52" s="17">
        <v>0</v>
      </c>
      <c r="QR52" s="17">
        <v>0</v>
      </c>
      <c r="QS52" s="17">
        <v>0</v>
      </c>
      <c r="QT52" s="17">
        <v>0</v>
      </c>
      <c r="QU52" s="17">
        <v>0</v>
      </c>
      <c r="QV52" s="17">
        <v>31.9</v>
      </c>
      <c r="QW52" s="17">
        <v>30.565999999999999</v>
      </c>
      <c r="QX52" s="17">
        <v>30.565999999999999</v>
      </c>
      <c r="QY52" s="17">
        <v>1.3340000000000001</v>
      </c>
      <c r="QZ52" s="17">
        <v>82.5</v>
      </c>
      <c r="RA52" s="17">
        <v>88.590999999999994</v>
      </c>
      <c r="RB52" s="17">
        <v>88.590999999999994</v>
      </c>
      <c r="RC52" s="17">
        <v>-6.0910000000000002</v>
      </c>
      <c r="RD52" s="17">
        <v>4.5</v>
      </c>
      <c r="RE52" s="17">
        <v>2.9009999999999998</v>
      </c>
      <c r="RF52" s="17">
        <v>2.9009999999999998</v>
      </c>
      <c r="RG52" s="17">
        <v>1.599</v>
      </c>
      <c r="RH52" s="17">
        <v>2.2000000000000002</v>
      </c>
      <c r="RI52" s="17">
        <v>2.4</v>
      </c>
      <c r="RJ52" s="17">
        <v>2.4</v>
      </c>
      <c r="RK52" s="17">
        <v>-0.2</v>
      </c>
      <c r="RL52" s="17">
        <v>0</v>
      </c>
      <c r="RM52" s="17"/>
      <c r="RN52" s="17">
        <v>0</v>
      </c>
      <c r="RO52" s="17">
        <v>0</v>
      </c>
      <c r="RP52" s="17">
        <v>3</v>
      </c>
      <c r="RQ52" s="17">
        <v>2.8</v>
      </c>
      <c r="RR52" s="17">
        <v>2.8</v>
      </c>
      <c r="RS52" s="17">
        <v>0.2</v>
      </c>
      <c r="RT52" s="17">
        <v>0</v>
      </c>
      <c r="RU52" s="17"/>
      <c r="RV52" s="17">
        <v>0</v>
      </c>
      <c r="RW52" s="17">
        <v>0</v>
      </c>
      <c r="RX52" s="17">
        <v>2.4</v>
      </c>
      <c r="RY52" s="17">
        <v>2.4510000000000001</v>
      </c>
      <c r="RZ52" s="17">
        <v>2.4510000000000001</v>
      </c>
      <c r="SA52" s="17">
        <v>-5.0999999999999997E-2</v>
      </c>
      <c r="SB52" s="17">
        <v>19.899999999999999</v>
      </c>
      <c r="SC52" s="17">
        <v>13.081189999999999</v>
      </c>
      <c r="SD52" s="17">
        <v>10.373290000000001</v>
      </c>
      <c r="SE52" s="17">
        <v>9.5267099999999996</v>
      </c>
      <c r="SF52" s="17">
        <v>1.7</v>
      </c>
      <c r="SG52" s="17">
        <v>1.9</v>
      </c>
      <c r="SH52" s="17">
        <v>1.9</v>
      </c>
      <c r="SI52" s="17">
        <v>-0.2</v>
      </c>
      <c r="SJ52" s="17"/>
      <c r="SK52" s="17"/>
      <c r="SL52" s="17"/>
      <c r="SM52" s="17">
        <v>0</v>
      </c>
      <c r="SN52" s="17">
        <v>9.6</v>
      </c>
      <c r="SO52" s="17">
        <v>9.6999999999999993</v>
      </c>
      <c r="SP52" s="17">
        <v>9.6999999999999993</v>
      </c>
      <c r="SQ52" s="17">
        <v>-0.1</v>
      </c>
      <c r="SR52" s="17">
        <v>5</v>
      </c>
      <c r="SS52" s="17">
        <v>3.9</v>
      </c>
      <c r="ST52" s="17">
        <v>3.9</v>
      </c>
      <c r="SU52" s="17">
        <v>1.1000000000000001</v>
      </c>
      <c r="SV52" s="17">
        <v>6.1</v>
      </c>
      <c r="SW52" s="17">
        <v>6</v>
      </c>
      <c r="SX52" s="17">
        <v>6</v>
      </c>
      <c r="SY52" s="17">
        <v>0.1</v>
      </c>
      <c r="SZ52" s="17">
        <v>8.1999999999999993</v>
      </c>
      <c r="TA52" s="17">
        <v>4.5</v>
      </c>
      <c r="TB52" s="17">
        <v>4.5</v>
      </c>
      <c r="TC52" s="17">
        <v>3.7</v>
      </c>
      <c r="TD52" s="17">
        <v>15.4</v>
      </c>
      <c r="TE52" s="17">
        <v>15.922330000000001</v>
      </c>
      <c r="TF52" s="17">
        <v>15.922330000000001</v>
      </c>
      <c r="TG52" s="17">
        <v>-0.52232999999999996</v>
      </c>
      <c r="TH52" s="17">
        <v>24.5</v>
      </c>
      <c r="TI52" s="17">
        <v>22.704000000000001</v>
      </c>
      <c r="TJ52" s="17">
        <v>22.704000000000001</v>
      </c>
      <c r="TK52" s="17">
        <v>1.796</v>
      </c>
      <c r="TL52" s="17">
        <v>45.2</v>
      </c>
      <c r="TM52" s="17">
        <v>49.390999999999998</v>
      </c>
      <c r="TN52" s="17">
        <v>49.390999999999998</v>
      </c>
      <c r="TO52" s="17">
        <v>-4.1909999999999998</v>
      </c>
      <c r="TP52" s="17"/>
      <c r="TQ52" s="17"/>
      <c r="TR52" s="17"/>
      <c r="TS52" s="17">
        <v>0</v>
      </c>
      <c r="TT52" s="17">
        <v>113.6</v>
      </c>
      <c r="TU52" s="17">
        <v>80.5</v>
      </c>
      <c r="TV52" s="17">
        <v>87.022999999999996</v>
      </c>
      <c r="TW52" s="17">
        <v>26.577000000000002</v>
      </c>
      <c r="TX52" s="17">
        <v>106.9</v>
      </c>
      <c r="TY52" s="17">
        <v>98.9</v>
      </c>
      <c r="TZ52" s="17">
        <v>90.063999999999993</v>
      </c>
      <c r="UA52" s="17">
        <v>16.835999999999999</v>
      </c>
      <c r="UB52" s="17">
        <v>17.399999999999999</v>
      </c>
      <c r="UC52" s="17">
        <v>11.9</v>
      </c>
      <c r="UD52" s="17">
        <v>12.358000000000001</v>
      </c>
      <c r="UE52" s="17">
        <v>5.0419999999999998</v>
      </c>
      <c r="UF52" s="17">
        <v>12.8</v>
      </c>
      <c r="UG52" s="17">
        <v>9.9</v>
      </c>
      <c r="UH52" s="17">
        <v>10.007</v>
      </c>
      <c r="UI52" s="17">
        <v>2.7930000000000001</v>
      </c>
      <c r="UJ52" s="17">
        <v>11</v>
      </c>
      <c r="UK52" s="17">
        <v>9</v>
      </c>
      <c r="UL52" s="17">
        <v>9</v>
      </c>
      <c r="UM52" s="17">
        <v>2</v>
      </c>
      <c r="UN52" s="17">
        <v>4</v>
      </c>
      <c r="UO52" s="17">
        <v>3</v>
      </c>
      <c r="UP52" s="17">
        <v>3</v>
      </c>
      <c r="UQ52" s="17">
        <v>1</v>
      </c>
      <c r="UR52" s="17">
        <v>8.4</v>
      </c>
      <c r="US52" s="17">
        <v>7.5</v>
      </c>
      <c r="UT52" s="17">
        <v>7.5</v>
      </c>
      <c r="UU52" s="17">
        <v>0.9</v>
      </c>
      <c r="UV52" s="17">
        <v>6.6</v>
      </c>
      <c r="UW52" s="17">
        <v>6</v>
      </c>
      <c r="UX52" s="17">
        <v>6</v>
      </c>
      <c r="UY52" s="17">
        <v>0.6</v>
      </c>
      <c r="UZ52" s="17">
        <v>7.2</v>
      </c>
      <c r="VA52" s="17">
        <v>7</v>
      </c>
      <c r="VB52" s="17">
        <v>7</v>
      </c>
      <c r="VC52" s="17">
        <v>0.2</v>
      </c>
      <c r="VD52" s="17">
        <v>7.4</v>
      </c>
      <c r="VE52" s="17">
        <v>7</v>
      </c>
      <c r="VF52" s="17">
        <v>7</v>
      </c>
      <c r="VG52" s="17">
        <v>0.4</v>
      </c>
      <c r="VH52" s="17">
        <v>8.1</v>
      </c>
      <c r="VI52" s="17">
        <v>7.9509999999999996</v>
      </c>
      <c r="VJ52" s="17">
        <v>7.9509999999999996</v>
      </c>
      <c r="VK52" s="17">
        <v>0.14899999999999999</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96.9</v>
      </c>
      <c r="WC52" s="17">
        <v>102</v>
      </c>
      <c r="WD52" s="17">
        <v>121</v>
      </c>
      <c r="WE52" s="17">
        <v>-24.1</v>
      </c>
      <c r="WF52" s="17">
        <v>118.6</v>
      </c>
      <c r="WG52" s="17">
        <v>110.9</v>
      </c>
      <c r="WH52" s="17">
        <v>123</v>
      </c>
      <c r="WI52" s="17">
        <v>-4.4000000000000004</v>
      </c>
      <c r="WJ52" s="17">
        <v>0</v>
      </c>
      <c r="WK52" s="17">
        <v>0</v>
      </c>
      <c r="WL52" s="17">
        <v>0</v>
      </c>
      <c r="WM52" s="17">
        <v>0</v>
      </c>
      <c r="WN52" s="17">
        <v>0</v>
      </c>
      <c r="WO52" s="17"/>
      <c r="WP52" s="17">
        <v>0</v>
      </c>
      <c r="WQ52" s="17">
        <v>0</v>
      </c>
      <c r="WR52" s="17">
        <v>8.1</v>
      </c>
      <c r="WS52" s="17">
        <v>4.3</v>
      </c>
      <c r="WT52" s="17">
        <v>4.3</v>
      </c>
      <c r="WU52" s="17">
        <v>3.8</v>
      </c>
      <c r="WV52" s="17">
        <v>18.5</v>
      </c>
      <c r="WW52" s="17">
        <v>18.25243</v>
      </c>
      <c r="WX52" s="17">
        <v>18.25243</v>
      </c>
      <c r="WY52" s="17">
        <v>0.24757000000000001</v>
      </c>
      <c r="WZ52" s="17">
        <v>9.8000000000000007</v>
      </c>
      <c r="XA52" s="17">
        <v>10.8</v>
      </c>
      <c r="XB52" s="17">
        <v>10.8</v>
      </c>
      <c r="XC52" s="17">
        <v>-1</v>
      </c>
      <c r="XD52" s="17">
        <v>43.6</v>
      </c>
      <c r="XE52" s="17">
        <v>48.268659999999997</v>
      </c>
      <c r="XF52" s="17">
        <v>42</v>
      </c>
      <c r="XG52" s="17">
        <v>1.6</v>
      </c>
      <c r="XH52" s="17">
        <v>30.9</v>
      </c>
      <c r="XI52" s="17">
        <v>28.731339999999999</v>
      </c>
      <c r="XJ52" s="17">
        <v>25</v>
      </c>
      <c r="XK52" s="17">
        <v>5.9</v>
      </c>
      <c r="XL52" s="17">
        <v>15</v>
      </c>
      <c r="XM52" s="17">
        <v>17</v>
      </c>
      <c r="XN52" s="17">
        <v>14</v>
      </c>
      <c r="XO52" s="17">
        <v>1</v>
      </c>
      <c r="XP52" s="17"/>
      <c r="XQ52" s="17"/>
      <c r="XR52" s="17"/>
      <c r="XS52" s="17">
        <v>0</v>
      </c>
      <c r="XT52" s="17">
        <v>7.7</v>
      </c>
      <c r="XU52" s="17">
        <v>7.84</v>
      </c>
      <c r="XV52" s="17">
        <v>7.84</v>
      </c>
      <c r="XW52" s="17">
        <v>-0.14000000000000001</v>
      </c>
      <c r="XX52" s="17"/>
      <c r="XY52" s="17"/>
      <c r="XZ52" s="17"/>
      <c r="YA52" s="17">
        <v>0</v>
      </c>
      <c r="YB52" s="17"/>
      <c r="YC52" s="17"/>
      <c r="YD52" s="17"/>
      <c r="YE52" s="17">
        <v>0</v>
      </c>
    </row>
    <row r="53" spans="1:655" ht="24" customHeight="1" x14ac:dyDescent="0.3">
      <c r="A53" s="1"/>
      <c r="B53" s="16" t="s">
        <v>41</v>
      </c>
      <c r="C53" s="16" t="s">
        <v>762</v>
      </c>
      <c r="D53" s="17">
        <v>143.9</v>
      </c>
      <c r="E53" s="17">
        <v>112.79886999999999</v>
      </c>
      <c r="F53" s="17">
        <v>130.8364</v>
      </c>
      <c r="G53" s="17">
        <v>13.063599999999999</v>
      </c>
      <c r="H53" s="17">
        <v>648.29999999999995</v>
      </c>
      <c r="I53" s="17">
        <v>643.65809000000002</v>
      </c>
      <c r="J53" s="17">
        <v>643.65809000000002</v>
      </c>
      <c r="K53" s="17">
        <v>4.6419100000000002</v>
      </c>
      <c r="L53" s="17">
        <v>214.8</v>
      </c>
      <c r="M53" s="17">
        <v>219.87573</v>
      </c>
      <c r="N53" s="17">
        <v>209.39341999999999</v>
      </c>
      <c r="O53" s="17">
        <v>5.4065799999999999</v>
      </c>
      <c r="P53" s="17"/>
      <c r="Q53" s="17"/>
      <c r="R53" s="17"/>
      <c r="S53" s="17">
        <v>0</v>
      </c>
      <c r="T53" s="17"/>
      <c r="U53" s="17"/>
      <c r="V53" s="17"/>
      <c r="W53" s="17">
        <v>0</v>
      </c>
      <c r="X53" s="17">
        <v>79.5</v>
      </c>
      <c r="Y53" s="17">
        <v>65.078940000000003</v>
      </c>
      <c r="Z53" s="17">
        <v>64.499970000000005</v>
      </c>
      <c r="AA53" s="17">
        <v>15.000030000000001</v>
      </c>
      <c r="AB53" s="17">
        <v>125.7</v>
      </c>
      <c r="AC53" s="17">
        <v>107.9376</v>
      </c>
      <c r="AD53" s="17">
        <v>100.00005</v>
      </c>
      <c r="AE53" s="17">
        <v>25.699950000000001</v>
      </c>
      <c r="AF53" s="17"/>
      <c r="AG53" s="17"/>
      <c r="AH53" s="17"/>
      <c r="AI53" s="17">
        <v>0</v>
      </c>
      <c r="AJ53" s="17"/>
      <c r="AK53" s="17"/>
      <c r="AL53" s="17"/>
      <c r="AM53" s="17">
        <v>0</v>
      </c>
      <c r="AN53" s="17">
        <v>157.30000000000001</v>
      </c>
      <c r="AO53" s="17">
        <v>196.42447999999999</v>
      </c>
      <c r="AP53" s="17">
        <v>196.42447999999999</v>
      </c>
      <c r="AQ53" s="17">
        <v>-39.124479999999998</v>
      </c>
      <c r="AR53" s="17">
        <v>157.19999999999999</v>
      </c>
      <c r="AS53" s="17">
        <v>196.42447999999999</v>
      </c>
      <c r="AT53" s="17">
        <v>196.42447999999999</v>
      </c>
      <c r="AU53" s="17">
        <v>-39.22448</v>
      </c>
      <c r="AV53" s="17">
        <v>156.80000000000001</v>
      </c>
      <c r="AW53" s="17">
        <v>196.42447999999999</v>
      </c>
      <c r="AX53" s="17">
        <v>196.42447999999999</v>
      </c>
      <c r="AY53" s="17">
        <v>-39.624479999999998</v>
      </c>
      <c r="AZ53" s="17">
        <v>250.2</v>
      </c>
      <c r="BA53" s="17">
        <v>294.63672000000003</v>
      </c>
      <c r="BB53" s="17">
        <v>294.63672000000003</v>
      </c>
      <c r="BC53" s="17">
        <v>-44.436720000000001</v>
      </c>
      <c r="BD53" s="17">
        <v>214.4</v>
      </c>
      <c r="BE53" s="17">
        <v>140.66667000000001</v>
      </c>
      <c r="BF53" s="17">
        <v>140.66667000000001</v>
      </c>
      <c r="BG53" s="17">
        <v>73.733329999999995</v>
      </c>
      <c r="BH53" s="17">
        <v>111</v>
      </c>
      <c r="BI53" s="17">
        <v>70.333330000000004</v>
      </c>
      <c r="BJ53" s="17">
        <v>70.333330000000004</v>
      </c>
      <c r="BK53" s="17">
        <v>40.666670000000003</v>
      </c>
      <c r="BL53" s="17">
        <v>498.5</v>
      </c>
      <c r="BM53" s="17">
        <v>557.50620000000004</v>
      </c>
      <c r="BN53" s="17">
        <v>565.53962999999999</v>
      </c>
      <c r="BO53" s="17">
        <v>-67.039630000000002</v>
      </c>
      <c r="BP53" s="17">
        <v>5</v>
      </c>
      <c r="BQ53" s="17">
        <v>4.4318400000000002</v>
      </c>
      <c r="BR53" s="17">
        <v>4.4318400000000002</v>
      </c>
      <c r="BS53" s="17">
        <v>0.56816</v>
      </c>
      <c r="BT53" s="17"/>
      <c r="BU53" s="17"/>
      <c r="BV53" s="17"/>
      <c r="BW53" s="17">
        <v>0</v>
      </c>
      <c r="BX53" s="17"/>
      <c r="BY53" s="17"/>
      <c r="BZ53" s="17"/>
      <c r="CA53" s="17">
        <v>0</v>
      </c>
      <c r="CB53" s="17"/>
      <c r="CC53" s="17"/>
      <c r="CD53" s="17"/>
      <c r="CE53" s="17">
        <v>0</v>
      </c>
      <c r="CF53" s="17"/>
      <c r="CG53" s="17"/>
      <c r="CH53" s="17"/>
      <c r="CI53" s="17">
        <v>0</v>
      </c>
      <c r="CJ53" s="17">
        <v>146.69999999999999</v>
      </c>
      <c r="CK53" s="17">
        <v>138.33479</v>
      </c>
      <c r="CL53" s="17">
        <v>138.33479</v>
      </c>
      <c r="CM53" s="17">
        <v>8.3652099999999994</v>
      </c>
      <c r="CN53" s="17">
        <v>7.2</v>
      </c>
      <c r="CO53" s="17">
        <v>5.1333399999999996</v>
      </c>
      <c r="CP53" s="17">
        <v>5.1333399999999996</v>
      </c>
      <c r="CQ53" s="17">
        <v>2.0666600000000002</v>
      </c>
      <c r="CR53" s="17">
        <v>5.3</v>
      </c>
      <c r="CS53" s="17">
        <v>2.8177599999999998</v>
      </c>
      <c r="CT53" s="17">
        <v>2.8177599999999998</v>
      </c>
      <c r="CU53" s="17">
        <v>2.48224</v>
      </c>
      <c r="CV53" s="17">
        <v>0</v>
      </c>
      <c r="CW53" s="17"/>
      <c r="CX53" s="17">
        <v>0</v>
      </c>
      <c r="CY53" s="17">
        <v>0</v>
      </c>
      <c r="CZ53" s="17">
        <v>6.8</v>
      </c>
      <c r="DA53" s="17">
        <v>6.8787000000000003</v>
      </c>
      <c r="DB53" s="17">
        <v>6.8787000000000003</v>
      </c>
      <c r="DC53" s="17">
        <v>-7.8700000000000006E-2</v>
      </c>
      <c r="DD53" s="17">
        <v>14.8</v>
      </c>
      <c r="DE53" s="17">
        <v>14.919420000000001</v>
      </c>
      <c r="DF53" s="17">
        <v>14.919420000000001</v>
      </c>
      <c r="DG53" s="17">
        <v>-0.11942</v>
      </c>
      <c r="DH53" s="17">
        <v>137.6</v>
      </c>
      <c r="DI53" s="17">
        <v>123.17346999999999</v>
      </c>
      <c r="DJ53" s="17">
        <v>77.263199999999998</v>
      </c>
      <c r="DK53" s="17">
        <v>60.336799999999997</v>
      </c>
      <c r="DL53" s="17"/>
      <c r="DM53" s="17"/>
      <c r="DN53" s="17"/>
      <c r="DO53" s="17">
        <v>0</v>
      </c>
      <c r="DP53" s="17"/>
      <c r="DQ53" s="17"/>
      <c r="DR53" s="17"/>
      <c r="DS53" s="17">
        <v>0</v>
      </c>
      <c r="DT53" s="17"/>
      <c r="DU53" s="17"/>
      <c r="DV53" s="17"/>
      <c r="DW53" s="17">
        <v>0</v>
      </c>
      <c r="DX53" s="17"/>
      <c r="DY53" s="17"/>
      <c r="DZ53" s="17"/>
      <c r="EA53" s="17">
        <v>0</v>
      </c>
      <c r="EB53" s="17">
        <v>110.2</v>
      </c>
      <c r="EC53" s="17">
        <v>75.267309999999995</v>
      </c>
      <c r="ED53" s="17">
        <v>81.71414</v>
      </c>
      <c r="EE53" s="17">
        <v>28.485859999999999</v>
      </c>
      <c r="EF53" s="17">
        <v>111.5</v>
      </c>
      <c r="EG53" s="17">
        <v>110.26318000000001</v>
      </c>
      <c r="EH53" s="17">
        <v>110.2632</v>
      </c>
      <c r="EI53" s="17">
        <v>1.2367999999999999</v>
      </c>
      <c r="EJ53" s="17"/>
      <c r="EK53" s="17"/>
      <c r="EL53" s="17"/>
      <c r="EM53" s="17">
        <v>0</v>
      </c>
      <c r="EN53" s="17"/>
      <c r="EO53" s="17"/>
      <c r="EP53" s="17"/>
      <c r="EQ53" s="17">
        <v>0</v>
      </c>
      <c r="ER53" s="17"/>
      <c r="ES53" s="17"/>
      <c r="ET53" s="17"/>
      <c r="EU53" s="17">
        <v>0</v>
      </c>
      <c r="EV53" s="17">
        <v>6.5</v>
      </c>
      <c r="EW53" s="17">
        <v>6.39</v>
      </c>
      <c r="EX53" s="17">
        <v>6.39</v>
      </c>
      <c r="EY53" s="17">
        <v>0.11</v>
      </c>
      <c r="EZ53" s="17">
        <v>152.19999999999999</v>
      </c>
      <c r="FA53" s="17">
        <v>185.00748999999999</v>
      </c>
      <c r="FB53" s="17">
        <v>177.58517000000001</v>
      </c>
      <c r="FC53" s="17">
        <v>-25.385169999999999</v>
      </c>
      <c r="FD53" s="17">
        <v>44</v>
      </c>
      <c r="FE53" s="17">
        <v>45.103659999999998</v>
      </c>
      <c r="FF53" s="17">
        <v>45.103659999999998</v>
      </c>
      <c r="FG53" s="17">
        <v>-1.1036600000000001</v>
      </c>
      <c r="FH53" s="17">
        <v>123.3</v>
      </c>
      <c r="FI53" s="17">
        <v>123.45783</v>
      </c>
      <c r="FJ53" s="17">
        <v>112.01071</v>
      </c>
      <c r="FK53" s="17">
        <v>11.289289999999999</v>
      </c>
      <c r="FL53" s="17">
        <v>27.1</v>
      </c>
      <c r="FM53" s="17">
        <v>27.750350000000001</v>
      </c>
      <c r="FN53" s="17">
        <v>27.750350000000001</v>
      </c>
      <c r="FO53" s="17">
        <v>-0.65034999999999998</v>
      </c>
      <c r="FP53" s="17">
        <v>18.399999999999999</v>
      </c>
      <c r="FQ53" s="17">
        <v>17.386510000000001</v>
      </c>
      <c r="FR53" s="17">
        <v>17.562139999999999</v>
      </c>
      <c r="FS53" s="17">
        <v>0.83786000000000005</v>
      </c>
      <c r="FT53" s="17">
        <v>19.8</v>
      </c>
      <c r="FU53" s="17">
        <v>19.1068</v>
      </c>
      <c r="FV53" s="17">
        <v>19.1068</v>
      </c>
      <c r="FW53" s="17">
        <v>0.69320000000000004</v>
      </c>
      <c r="FX53" s="17">
        <v>91.2</v>
      </c>
      <c r="FY53" s="17">
        <v>75.191599999999994</v>
      </c>
      <c r="FZ53" s="17">
        <v>75.191599999999994</v>
      </c>
      <c r="GA53" s="17">
        <v>16.008400000000002</v>
      </c>
      <c r="GB53" s="17">
        <v>182.42586</v>
      </c>
      <c r="GC53" s="17">
        <v>185.10007999999999</v>
      </c>
      <c r="GD53" s="17">
        <v>185.10007999999999</v>
      </c>
      <c r="GE53" s="17">
        <v>-2.67422</v>
      </c>
      <c r="GF53" s="17">
        <v>182.40397999999999</v>
      </c>
      <c r="GG53" s="17">
        <v>185.10007999999999</v>
      </c>
      <c r="GH53" s="17">
        <v>185.10007999999999</v>
      </c>
      <c r="GI53" s="17">
        <v>-2.6960999999999999</v>
      </c>
      <c r="GJ53" s="17">
        <v>184.01187999999999</v>
      </c>
      <c r="GK53" s="17">
        <v>185.10007999999999</v>
      </c>
      <c r="GL53" s="17">
        <v>185.10007999999999</v>
      </c>
      <c r="GM53" s="17">
        <v>-1.0882000000000001</v>
      </c>
      <c r="GN53" s="17">
        <v>88</v>
      </c>
      <c r="GO53" s="17">
        <v>88.962050000000005</v>
      </c>
      <c r="GP53" s="17">
        <v>79.296930000000003</v>
      </c>
      <c r="GQ53" s="17">
        <v>8.7030700000000003</v>
      </c>
      <c r="GR53" s="17">
        <v>7</v>
      </c>
      <c r="GS53" s="17">
        <v>6.4171699999999996</v>
      </c>
      <c r="GT53" s="17">
        <v>6.4171699999999996</v>
      </c>
      <c r="GU53" s="17">
        <v>0.58282999999999996</v>
      </c>
      <c r="GV53" s="17">
        <v>1.6</v>
      </c>
      <c r="GW53" s="17">
        <v>2.7857500000000002</v>
      </c>
      <c r="GX53" s="17">
        <v>6.7322100000000002</v>
      </c>
      <c r="GY53" s="17">
        <v>-5.1322099999999997</v>
      </c>
      <c r="GZ53" s="17">
        <v>33</v>
      </c>
      <c r="HA53" s="17">
        <v>34.47804</v>
      </c>
      <c r="HB53" s="17">
        <v>34.47804</v>
      </c>
      <c r="HC53" s="17">
        <v>-1.47804</v>
      </c>
      <c r="HD53" s="17">
        <v>33</v>
      </c>
      <c r="HE53" s="17">
        <v>39.654170000000001</v>
      </c>
      <c r="HF53" s="17">
        <v>41.690289999999997</v>
      </c>
      <c r="HG53" s="17">
        <v>-8.6902899999999992</v>
      </c>
      <c r="HH53" s="17">
        <v>3.8</v>
      </c>
      <c r="HI53" s="17">
        <v>4.1192200000000003</v>
      </c>
      <c r="HJ53" s="17">
        <v>4.1192200000000003</v>
      </c>
      <c r="HK53" s="17">
        <v>-0.31922</v>
      </c>
      <c r="HL53" s="17">
        <v>25.6</v>
      </c>
      <c r="HM53" s="17">
        <v>15.830870000000001</v>
      </c>
      <c r="HN53" s="17">
        <v>15.830870000000001</v>
      </c>
      <c r="HO53" s="17">
        <v>9.7691300000000005</v>
      </c>
      <c r="HP53" s="17">
        <v>82.8</v>
      </c>
      <c r="HQ53" s="17">
        <v>86.407759999999996</v>
      </c>
      <c r="HR53" s="17">
        <v>41.237450000000003</v>
      </c>
      <c r="HS53" s="17">
        <v>41.562550000000002</v>
      </c>
      <c r="HT53" s="17"/>
      <c r="HU53" s="17"/>
      <c r="HV53" s="17"/>
      <c r="HW53" s="17">
        <v>0</v>
      </c>
      <c r="HX53" s="17"/>
      <c r="HY53" s="17"/>
      <c r="HZ53" s="17"/>
      <c r="IA53" s="17">
        <v>0</v>
      </c>
      <c r="IB53" s="17">
        <v>79.7</v>
      </c>
      <c r="IC53" s="17">
        <v>47.82</v>
      </c>
      <c r="ID53" s="17">
        <v>31.34234</v>
      </c>
      <c r="IE53" s="17">
        <v>48.357660000000003</v>
      </c>
      <c r="IF53" s="17"/>
      <c r="IG53" s="17"/>
      <c r="IH53" s="17"/>
      <c r="II53" s="17">
        <v>0</v>
      </c>
      <c r="IJ53" s="17"/>
      <c r="IK53" s="17"/>
      <c r="IL53" s="17"/>
      <c r="IM53" s="17">
        <v>0</v>
      </c>
      <c r="IN53" s="17">
        <v>47.3</v>
      </c>
      <c r="IO53" s="17">
        <v>48.181449999999998</v>
      </c>
      <c r="IP53" s="17">
        <v>48.181449999999998</v>
      </c>
      <c r="IQ53" s="17">
        <v>-0.88144999999999996</v>
      </c>
      <c r="IR53" s="17"/>
      <c r="IS53" s="17"/>
      <c r="IT53" s="17"/>
      <c r="IU53" s="17">
        <v>0</v>
      </c>
      <c r="IV53" s="17"/>
      <c r="IW53" s="17"/>
      <c r="IX53" s="17"/>
      <c r="IY53" s="17">
        <v>0</v>
      </c>
      <c r="IZ53" s="17"/>
      <c r="JA53" s="17"/>
      <c r="JB53" s="17"/>
      <c r="JC53" s="17">
        <v>0</v>
      </c>
      <c r="JD53" s="17">
        <v>65.7</v>
      </c>
      <c r="JE53" s="17">
        <v>65</v>
      </c>
      <c r="JF53" s="17">
        <v>75.6798</v>
      </c>
      <c r="JG53" s="17">
        <v>-9.9797999999999991</v>
      </c>
      <c r="JH53" s="17">
        <v>175.9</v>
      </c>
      <c r="JI53" s="17">
        <v>178.52956</v>
      </c>
      <c r="JJ53" s="17">
        <v>178.52956</v>
      </c>
      <c r="JK53" s="17">
        <v>-2.6295600000000001</v>
      </c>
      <c r="JL53" s="17">
        <v>173.7</v>
      </c>
      <c r="JM53" s="17">
        <v>178.52956</v>
      </c>
      <c r="JN53" s="17">
        <v>178.52956</v>
      </c>
      <c r="JO53" s="17">
        <v>-4.8295599999999999</v>
      </c>
      <c r="JP53" s="17">
        <v>200</v>
      </c>
      <c r="JQ53" s="17">
        <v>178.52956</v>
      </c>
      <c r="JR53" s="17">
        <v>178.52956</v>
      </c>
      <c r="JS53" s="17">
        <v>21.47044</v>
      </c>
      <c r="JT53" s="17">
        <v>271.5</v>
      </c>
      <c r="JU53" s="17">
        <v>267.79433</v>
      </c>
      <c r="JV53" s="17">
        <v>267.79433</v>
      </c>
      <c r="JW53" s="17">
        <v>3.70567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1.5</v>
      </c>
      <c r="LE53" s="17">
        <v>1.7823899999999999</v>
      </c>
      <c r="LF53" s="17">
        <v>1.7823899999999999</v>
      </c>
      <c r="LG53" s="17">
        <v>-0.28238999999999997</v>
      </c>
      <c r="LH53" s="17">
        <v>100.1</v>
      </c>
      <c r="LI53" s="17">
        <v>107.39400000000001</v>
      </c>
      <c r="LJ53" s="17">
        <v>159.75662</v>
      </c>
      <c r="LK53" s="17">
        <v>-59.656619999999997</v>
      </c>
      <c r="LL53" s="17">
        <v>90.2</v>
      </c>
      <c r="LM53" s="17">
        <v>87.639600000000002</v>
      </c>
      <c r="LN53" s="17">
        <v>87.626940000000005</v>
      </c>
      <c r="LO53" s="17">
        <v>2.5730599999999999</v>
      </c>
      <c r="LP53" s="17">
        <v>64.3</v>
      </c>
      <c r="LQ53" s="17">
        <v>67.133979999999994</v>
      </c>
      <c r="LR53" s="17">
        <v>67.133979999999994</v>
      </c>
      <c r="LS53" s="17">
        <v>-2.8339799999999999</v>
      </c>
      <c r="LT53" s="17">
        <v>73</v>
      </c>
      <c r="LU53" s="17">
        <v>72.374039999999994</v>
      </c>
      <c r="LV53" s="17">
        <v>70.471180000000004</v>
      </c>
      <c r="LW53" s="17">
        <v>2.5288200000000001</v>
      </c>
      <c r="LX53" s="17">
        <v>30</v>
      </c>
      <c r="LY53" s="17">
        <v>29.951460000000001</v>
      </c>
      <c r="LZ53" s="17">
        <v>29.16404</v>
      </c>
      <c r="MA53" s="17">
        <v>0.83596000000000004</v>
      </c>
      <c r="MB53" s="17">
        <v>0</v>
      </c>
      <c r="MC53" s="17"/>
      <c r="MD53" s="17">
        <v>0</v>
      </c>
      <c r="ME53" s="17">
        <v>0</v>
      </c>
      <c r="MF53" s="17"/>
      <c r="MG53" s="17"/>
      <c r="MH53" s="17"/>
      <c r="MI53" s="17">
        <v>0</v>
      </c>
      <c r="MJ53" s="17"/>
      <c r="MK53" s="17"/>
      <c r="ML53" s="17"/>
      <c r="MM53" s="17">
        <v>0</v>
      </c>
      <c r="MN53" s="17">
        <v>113.3</v>
      </c>
      <c r="MO53" s="17">
        <v>143.88272000000001</v>
      </c>
      <c r="MP53" s="17">
        <v>146.56122999999999</v>
      </c>
      <c r="MQ53" s="17">
        <v>-33.261229999999998</v>
      </c>
      <c r="MR53" s="17"/>
      <c r="MS53" s="17"/>
      <c r="MT53" s="17"/>
      <c r="MU53" s="17">
        <v>0</v>
      </c>
      <c r="MV53" s="17">
        <v>57.5</v>
      </c>
      <c r="MW53" s="17">
        <v>71.941360000000003</v>
      </c>
      <c r="MX53" s="17">
        <v>73.280609999999996</v>
      </c>
      <c r="MY53" s="17">
        <v>-15.780609999999999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v>0</v>
      </c>
      <c r="OD53" s="17">
        <v>0</v>
      </c>
      <c r="OE53" s="17">
        <v>0</v>
      </c>
      <c r="OF53" s="17">
        <v>116.1</v>
      </c>
      <c r="OG53" s="17">
        <v>127.923</v>
      </c>
      <c r="OH53" s="17">
        <v>127.923</v>
      </c>
      <c r="OI53" s="17">
        <v>-11.823</v>
      </c>
      <c r="OJ53" s="17">
        <v>0</v>
      </c>
      <c r="OK53" s="17">
        <v>0</v>
      </c>
      <c r="OL53" s="17">
        <v>0</v>
      </c>
      <c r="OM53" s="17">
        <v>0</v>
      </c>
      <c r="ON53" s="17">
        <v>13.2</v>
      </c>
      <c r="OO53" s="17">
        <v>12.933</v>
      </c>
      <c r="OP53" s="17">
        <v>12.933</v>
      </c>
      <c r="OQ53" s="17">
        <v>0.26700000000000002</v>
      </c>
      <c r="OR53" s="17">
        <v>0</v>
      </c>
      <c r="OS53" s="17"/>
      <c r="OT53" s="17">
        <v>0</v>
      </c>
      <c r="OU53" s="17">
        <v>0</v>
      </c>
      <c r="OV53" s="17">
        <v>13</v>
      </c>
      <c r="OW53" s="17">
        <v>11.45631</v>
      </c>
      <c r="OX53" s="17">
        <v>11.45631</v>
      </c>
      <c r="OY53" s="17">
        <v>1.54369</v>
      </c>
      <c r="OZ53" s="17">
        <v>9.6999999999999993</v>
      </c>
      <c r="PA53" s="17">
        <v>9</v>
      </c>
      <c r="PB53" s="17">
        <v>9</v>
      </c>
      <c r="PC53" s="17">
        <v>0.7</v>
      </c>
      <c r="PD53" s="17">
        <v>5.5</v>
      </c>
      <c r="PE53" s="17">
        <v>4.9075199999999999</v>
      </c>
      <c r="PF53" s="17">
        <v>4.8698499999999996</v>
      </c>
      <c r="PG53" s="17">
        <v>0.63014999999999999</v>
      </c>
      <c r="PH53" s="17">
        <v>0.5</v>
      </c>
      <c r="PI53" s="17">
        <v>1</v>
      </c>
      <c r="PJ53" s="17">
        <v>1</v>
      </c>
      <c r="PK53" s="17">
        <v>-0.5</v>
      </c>
      <c r="PL53" s="17">
        <v>2.7</v>
      </c>
      <c r="PM53" s="17">
        <v>3.25</v>
      </c>
      <c r="PN53" s="17">
        <v>3.25</v>
      </c>
      <c r="PO53" s="17">
        <v>-0.55000000000000004</v>
      </c>
      <c r="PP53" s="17">
        <v>2.6</v>
      </c>
      <c r="PQ53" s="17">
        <v>2.5</v>
      </c>
      <c r="PR53" s="17">
        <v>2.5</v>
      </c>
      <c r="PS53" s="17">
        <v>0.1</v>
      </c>
      <c r="PT53" s="17">
        <v>20.3</v>
      </c>
      <c r="PU53" s="17">
        <v>19.417480000000001</v>
      </c>
      <c r="PV53" s="17">
        <v>19.417480000000001</v>
      </c>
      <c r="PW53" s="17">
        <v>0.88251999999999997</v>
      </c>
      <c r="PX53" s="17">
        <v>14.5</v>
      </c>
      <c r="PY53" s="17">
        <v>13.592230000000001</v>
      </c>
      <c r="PZ53" s="17">
        <v>13.592230000000001</v>
      </c>
      <c r="QA53" s="17">
        <v>0.90776999999999997</v>
      </c>
      <c r="QB53" s="17">
        <v>10</v>
      </c>
      <c r="QC53" s="17">
        <v>10</v>
      </c>
      <c r="QD53" s="17">
        <v>10</v>
      </c>
      <c r="QE53" s="17">
        <v>0</v>
      </c>
      <c r="QF53" s="17">
        <v>3.3</v>
      </c>
      <c r="QG53" s="17">
        <v>3.5</v>
      </c>
      <c r="QH53" s="17">
        <v>3.5</v>
      </c>
      <c r="QI53" s="17">
        <v>-0.2</v>
      </c>
      <c r="QJ53" s="17">
        <v>18.5</v>
      </c>
      <c r="QK53" s="17">
        <v>17.96116</v>
      </c>
      <c r="QL53" s="17">
        <v>17.96116</v>
      </c>
      <c r="QM53" s="17">
        <v>0.53883999999999999</v>
      </c>
      <c r="QN53" s="17">
        <v>0</v>
      </c>
      <c r="QO53" s="17"/>
      <c r="QP53" s="17">
        <v>0</v>
      </c>
      <c r="QQ53" s="17">
        <v>0</v>
      </c>
      <c r="QR53" s="17">
        <v>0</v>
      </c>
      <c r="QS53" s="17">
        <v>0</v>
      </c>
      <c r="QT53" s="17">
        <v>0</v>
      </c>
      <c r="QU53" s="17">
        <v>0</v>
      </c>
      <c r="QV53" s="17">
        <v>31.9</v>
      </c>
      <c r="QW53" s="17">
        <v>30.542999999999999</v>
      </c>
      <c r="QX53" s="17">
        <v>30.542999999999999</v>
      </c>
      <c r="QY53" s="17">
        <v>1.357</v>
      </c>
      <c r="QZ53" s="17">
        <v>82.1</v>
      </c>
      <c r="RA53" s="17">
        <v>88.448999999999998</v>
      </c>
      <c r="RB53" s="17">
        <v>88.448999999999998</v>
      </c>
      <c r="RC53" s="17">
        <v>-6.3490000000000002</v>
      </c>
      <c r="RD53" s="17">
        <v>4.5</v>
      </c>
      <c r="RE53" s="17">
        <v>2.9009999999999998</v>
      </c>
      <c r="RF53" s="17">
        <v>2.9009999999999998</v>
      </c>
      <c r="RG53" s="17">
        <v>1.599</v>
      </c>
      <c r="RH53" s="17">
        <v>2.2000000000000002</v>
      </c>
      <c r="RI53" s="17">
        <v>2.4</v>
      </c>
      <c r="RJ53" s="17">
        <v>2.4</v>
      </c>
      <c r="RK53" s="17">
        <v>-0.2</v>
      </c>
      <c r="RL53" s="17">
        <v>0</v>
      </c>
      <c r="RM53" s="17"/>
      <c r="RN53" s="17">
        <v>0</v>
      </c>
      <c r="RO53" s="17">
        <v>0</v>
      </c>
      <c r="RP53" s="17">
        <v>3</v>
      </c>
      <c r="RQ53" s="17">
        <v>2.8</v>
      </c>
      <c r="RR53" s="17">
        <v>2.8</v>
      </c>
      <c r="RS53" s="17">
        <v>0.2</v>
      </c>
      <c r="RT53" s="17">
        <v>0</v>
      </c>
      <c r="RU53" s="17"/>
      <c r="RV53" s="17">
        <v>0</v>
      </c>
      <c r="RW53" s="17">
        <v>0</v>
      </c>
      <c r="RX53" s="17">
        <v>2.4</v>
      </c>
      <c r="RY53" s="17">
        <v>2.4510000000000001</v>
      </c>
      <c r="RZ53" s="17">
        <v>2.4510000000000001</v>
      </c>
      <c r="SA53" s="17">
        <v>-5.0999999999999997E-2</v>
      </c>
      <c r="SB53" s="17">
        <v>20.2</v>
      </c>
      <c r="SC53" s="17">
        <v>11.06114</v>
      </c>
      <c r="SD53" s="17">
        <v>7.2497299999999996</v>
      </c>
      <c r="SE53" s="17">
        <v>12.95027</v>
      </c>
      <c r="SF53" s="17">
        <v>1.7</v>
      </c>
      <c r="SG53" s="17">
        <v>1.9</v>
      </c>
      <c r="SH53" s="17">
        <v>1.9</v>
      </c>
      <c r="SI53" s="17">
        <v>-0.2</v>
      </c>
      <c r="SJ53" s="17"/>
      <c r="SK53" s="17"/>
      <c r="SL53" s="17"/>
      <c r="SM53" s="17">
        <v>0</v>
      </c>
      <c r="SN53" s="17">
        <v>9.6</v>
      </c>
      <c r="SO53" s="17">
        <v>9.6999999999999993</v>
      </c>
      <c r="SP53" s="17">
        <v>9.6999999999999993</v>
      </c>
      <c r="SQ53" s="17">
        <v>-0.1</v>
      </c>
      <c r="SR53" s="17">
        <v>5</v>
      </c>
      <c r="SS53" s="17">
        <v>3.9</v>
      </c>
      <c r="ST53" s="17">
        <v>3.9</v>
      </c>
      <c r="SU53" s="17">
        <v>1.1000000000000001</v>
      </c>
      <c r="SV53" s="17">
        <v>6.1</v>
      </c>
      <c r="SW53" s="17">
        <v>6</v>
      </c>
      <c r="SX53" s="17">
        <v>6</v>
      </c>
      <c r="SY53" s="17">
        <v>0.1</v>
      </c>
      <c r="SZ53" s="17">
        <v>8.1</v>
      </c>
      <c r="TA53" s="17">
        <v>4.5</v>
      </c>
      <c r="TB53" s="17">
        <v>4.5</v>
      </c>
      <c r="TC53" s="17">
        <v>3.6</v>
      </c>
      <c r="TD53" s="17">
        <v>14.7</v>
      </c>
      <c r="TE53" s="17">
        <v>15.922330000000001</v>
      </c>
      <c r="TF53" s="17">
        <v>15.922330000000001</v>
      </c>
      <c r="TG53" s="17">
        <v>-1.2223299999999999</v>
      </c>
      <c r="TH53" s="17">
        <v>23.7</v>
      </c>
      <c r="TI53" s="17">
        <v>22.423999999999999</v>
      </c>
      <c r="TJ53" s="17">
        <v>22.423999999999999</v>
      </c>
      <c r="TK53" s="17">
        <v>1.276</v>
      </c>
      <c r="TL53" s="17">
        <v>43.1</v>
      </c>
      <c r="TM53" s="17">
        <v>46.655999999999999</v>
      </c>
      <c r="TN53" s="17">
        <v>46.655999999999999</v>
      </c>
      <c r="TO53" s="17">
        <v>-3.556</v>
      </c>
      <c r="TP53" s="17"/>
      <c r="TQ53" s="17"/>
      <c r="TR53" s="17"/>
      <c r="TS53" s="17">
        <v>0</v>
      </c>
      <c r="TT53" s="17">
        <v>95.8</v>
      </c>
      <c r="TU53" s="17">
        <v>78.099999999999994</v>
      </c>
      <c r="TV53" s="17">
        <v>86.094999999999999</v>
      </c>
      <c r="TW53" s="17">
        <v>9.7050000000000001</v>
      </c>
      <c r="TX53" s="17">
        <v>97.6</v>
      </c>
      <c r="TY53" s="17">
        <v>96.5</v>
      </c>
      <c r="TZ53" s="17">
        <v>89.733999999999995</v>
      </c>
      <c r="UA53" s="17">
        <v>7.8659999999999997</v>
      </c>
      <c r="UB53" s="17">
        <v>16.100000000000001</v>
      </c>
      <c r="UC53" s="17">
        <v>11.6</v>
      </c>
      <c r="UD53" s="17">
        <v>11.903</v>
      </c>
      <c r="UE53" s="17">
        <v>4.1970000000000001</v>
      </c>
      <c r="UF53" s="17">
        <v>11.3</v>
      </c>
      <c r="UG53" s="17">
        <v>9.6</v>
      </c>
      <c r="UH53" s="17">
        <v>9.5299999999999994</v>
      </c>
      <c r="UI53" s="17">
        <v>1.77</v>
      </c>
      <c r="UJ53" s="17">
        <v>11</v>
      </c>
      <c r="UK53" s="17">
        <v>9</v>
      </c>
      <c r="UL53" s="17">
        <v>9</v>
      </c>
      <c r="UM53" s="17">
        <v>2</v>
      </c>
      <c r="UN53" s="17">
        <v>4</v>
      </c>
      <c r="UO53" s="17">
        <v>3</v>
      </c>
      <c r="UP53" s="17">
        <v>3</v>
      </c>
      <c r="UQ53" s="17">
        <v>1</v>
      </c>
      <c r="UR53" s="17">
        <v>8.4</v>
      </c>
      <c r="US53" s="17">
        <v>7.5</v>
      </c>
      <c r="UT53" s="17">
        <v>7.5</v>
      </c>
      <c r="UU53" s="17">
        <v>0.9</v>
      </c>
      <c r="UV53" s="17">
        <v>6.7</v>
      </c>
      <c r="UW53" s="17">
        <v>6</v>
      </c>
      <c r="UX53" s="17">
        <v>6</v>
      </c>
      <c r="UY53" s="17">
        <v>0.7</v>
      </c>
      <c r="UZ53" s="17">
        <v>7.3</v>
      </c>
      <c r="VA53" s="17">
        <v>7</v>
      </c>
      <c r="VB53" s="17">
        <v>7</v>
      </c>
      <c r="VC53" s="17">
        <v>0.3</v>
      </c>
      <c r="VD53" s="17">
        <v>7.5</v>
      </c>
      <c r="VE53" s="17">
        <v>7</v>
      </c>
      <c r="VF53" s="17">
        <v>7</v>
      </c>
      <c r="VG53" s="17">
        <v>0.5</v>
      </c>
      <c r="VH53" s="17">
        <v>9.1</v>
      </c>
      <c r="VI53" s="17">
        <v>8.3789999999999996</v>
      </c>
      <c r="VJ53" s="17">
        <v>8.3789999999999996</v>
      </c>
      <c r="VK53" s="17">
        <v>0.72099999999999997</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123.2</v>
      </c>
      <c r="WC53" s="17">
        <v>99.6</v>
      </c>
      <c r="WD53" s="17">
        <v>118</v>
      </c>
      <c r="WE53" s="17">
        <v>5.2</v>
      </c>
      <c r="WF53" s="17">
        <v>131.19999999999999</v>
      </c>
      <c r="WG53" s="17">
        <v>107.1</v>
      </c>
      <c r="WH53" s="17">
        <v>118</v>
      </c>
      <c r="WI53" s="17">
        <v>13.2</v>
      </c>
      <c r="WJ53" s="17">
        <v>0</v>
      </c>
      <c r="WK53" s="17">
        <v>0</v>
      </c>
      <c r="WL53" s="17">
        <v>0</v>
      </c>
      <c r="WM53" s="17">
        <v>0</v>
      </c>
      <c r="WN53" s="17">
        <v>0</v>
      </c>
      <c r="WO53" s="17"/>
      <c r="WP53" s="17">
        <v>0</v>
      </c>
      <c r="WQ53" s="17">
        <v>0</v>
      </c>
      <c r="WR53" s="17">
        <v>8.6</v>
      </c>
      <c r="WS53" s="17">
        <v>4.3</v>
      </c>
      <c r="WT53" s="17">
        <v>4.3</v>
      </c>
      <c r="WU53" s="17">
        <v>4.3</v>
      </c>
      <c r="WV53" s="17">
        <v>18.2</v>
      </c>
      <c r="WW53" s="17">
        <v>18.25243</v>
      </c>
      <c r="WX53" s="17">
        <v>18.25243</v>
      </c>
      <c r="WY53" s="17">
        <v>-5.2429999999999997E-2</v>
      </c>
      <c r="WZ53" s="17">
        <v>9.6999999999999993</v>
      </c>
      <c r="XA53" s="17">
        <v>10.8</v>
      </c>
      <c r="XB53" s="17">
        <v>10.8</v>
      </c>
      <c r="XC53" s="17">
        <v>-1.1000000000000001</v>
      </c>
      <c r="XD53" s="17">
        <v>43.2</v>
      </c>
      <c r="XE53" s="17">
        <v>48.268659999999997</v>
      </c>
      <c r="XF53" s="17">
        <v>42</v>
      </c>
      <c r="XG53" s="17">
        <v>1.2</v>
      </c>
      <c r="XH53" s="17">
        <v>30.8</v>
      </c>
      <c r="XI53" s="17">
        <v>28.731339999999999</v>
      </c>
      <c r="XJ53" s="17">
        <v>25</v>
      </c>
      <c r="XK53" s="17">
        <v>5.8</v>
      </c>
      <c r="XL53" s="17">
        <v>17.5</v>
      </c>
      <c r="XM53" s="17">
        <v>17</v>
      </c>
      <c r="XN53" s="17">
        <v>14</v>
      </c>
      <c r="XO53" s="17">
        <v>3.5</v>
      </c>
      <c r="XP53" s="17"/>
      <c r="XQ53" s="17"/>
      <c r="XR53" s="17"/>
      <c r="XS53" s="17">
        <v>0</v>
      </c>
      <c r="XT53" s="17">
        <v>8.1</v>
      </c>
      <c r="XU53" s="17">
        <v>7.84</v>
      </c>
      <c r="XV53" s="17">
        <v>7.84</v>
      </c>
      <c r="XW53" s="17">
        <v>0.26</v>
      </c>
      <c r="XX53" s="17"/>
      <c r="XY53" s="17"/>
      <c r="XZ53" s="17"/>
      <c r="YA53" s="17">
        <v>0</v>
      </c>
      <c r="YB53" s="17"/>
      <c r="YC53" s="17"/>
      <c r="YD53" s="17"/>
      <c r="YE53" s="17">
        <v>0</v>
      </c>
    </row>
    <row r="54" spans="1:655" ht="24" customHeight="1" x14ac:dyDescent="0.3">
      <c r="A54" s="1"/>
      <c r="B54" s="16" t="s">
        <v>41</v>
      </c>
      <c r="C54" s="16" t="s">
        <v>763</v>
      </c>
      <c r="D54" s="17">
        <v>138.30000000000001</v>
      </c>
      <c r="E54" s="17">
        <v>110.50583</v>
      </c>
      <c r="F54" s="17">
        <v>126.5551</v>
      </c>
      <c r="G54" s="17">
        <v>11.744899999999999</v>
      </c>
      <c r="H54" s="17">
        <v>643</v>
      </c>
      <c r="I54" s="17">
        <v>643.65809000000002</v>
      </c>
      <c r="J54" s="17">
        <v>643.65809000000002</v>
      </c>
      <c r="K54" s="17">
        <v>-0.65808999999999995</v>
      </c>
      <c r="L54" s="17">
        <v>213.1</v>
      </c>
      <c r="M54" s="17">
        <v>219.87573</v>
      </c>
      <c r="N54" s="17">
        <v>209.39341999999999</v>
      </c>
      <c r="O54" s="17">
        <v>3.7065800000000002</v>
      </c>
      <c r="P54" s="17"/>
      <c r="Q54" s="17"/>
      <c r="R54" s="17"/>
      <c r="S54" s="17">
        <v>0</v>
      </c>
      <c r="T54" s="17"/>
      <c r="U54" s="17"/>
      <c r="V54" s="17"/>
      <c r="W54" s="17">
        <v>0</v>
      </c>
      <c r="X54" s="17">
        <v>76.599999999999994</v>
      </c>
      <c r="Y54" s="17">
        <v>49.613439999999997</v>
      </c>
      <c r="Z54" s="17">
        <v>39.921460000000003</v>
      </c>
      <c r="AA54" s="17">
        <v>36.678539999999998</v>
      </c>
      <c r="AB54" s="17">
        <v>124.7</v>
      </c>
      <c r="AC54" s="17">
        <v>100.0009</v>
      </c>
      <c r="AD54" s="17">
        <v>100.00003</v>
      </c>
      <c r="AE54" s="17">
        <v>24.69997</v>
      </c>
      <c r="AF54" s="17"/>
      <c r="AG54" s="17"/>
      <c r="AH54" s="17"/>
      <c r="AI54" s="17">
        <v>0</v>
      </c>
      <c r="AJ54" s="17"/>
      <c r="AK54" s="17"/>
      <c r="AL54" s="17"/>
      <c r="AM54" s="17">
        <v>0</v>
      </c>
      <c r="AN54" s="17">
        <v>149.4</v>
      </c>
      <c r="AO54" s="17">
        <v>196.42447999999999</v>
      </c>
      <c r="AP54" s="17">
        <v>196.42447999999999</v>
      </c>
      <c r="AQ54" s="17">
        <v>-47.024479999999997</v>
      </c>
      <c r="AR54" s="17">
        <v>150</v>
      </c>
      <c r="AS54" s="17">
        <v>196.42447999999999</v>
      </c>
      <c r="AT54" s="17">
        <v>196.42447999999999</v>
      </c>
      <c r="AU54" s="17">
        <v>-46.424480000000003</v>
      </c>
      <c r="AV54" s="17">
        <v>149.69999999999999</v>
      </c>
      <c r="AW54" s="17">
        <v>196.42447999999999</v>
      </c>
      <c r="AX54" s="17">
        <v>196.42447999999999</v>
      </c>
      <c r="AY54" s="17">
        <v>-46.72448</v>
      </c>
      <c r="AZ54" s="17">
        <v>245.6</v>
      </c>
      <c r="BA54" s="17">
        <v>294.63672000000003</v>
      </c>
      <c r="BB54" s="17">
        <v>294.63672000000003</v>
      </c>
      <c r="BC54" s="17">
        <v>-49.036720000000003</v>
      </c>
      <c r="BD54" s="17">
        <v>214.3</v>
      </c>
      <c r="BE54" s="17">
        <v>120.33333</v>
      </c>
      <c r="BF54" s="17">
        <v>120.33333</v>
      </c>
      <c r="BG54" s="17">
        <v>93.966669999999993</v>
      </c>
      <c r="BH54" s="17">
        <v>111.2</v>
      </c>
      <c r="BI54" s="17">
        <v>60.166670000000003</v>
      </c>
      <c r="BJ54" s="17">
        <v>60.166670000000003</v>
      </c>
      <c r="BK54" s="17">
        <v>51.033329999999999</v>
      </c>
      <c r="BL54" s="17">
        <v>492</v>
      </c>
      <c r="BM54" s="17">
        <v>533.21172999999999</v>
      </c>
      <c r="BN54" s="17">
        <v>565.53944999999999</v>
      </c>
      <c r="BO54" s="17">
        <v>-73.539450000000002</v>
      </c>
      <c r="BP54" s="17">
        <v>4.7</v>
      </c>
      <c r="BQ54" s="17">
        <v>4.4318400000000002</v>
      </c>
      <c r="BR54" s="17">
        <v>4.4318400000000002</v>
      </c>
      <c r="BS54" s="17">
        <v>0.26816000000000001</v>
      </c>
      <c r="BT54" s="17"/>
      <c r="BU54" s="17"/>
      <c r="BV54" s="17"/>
      <c r="BW54" s="17">
        <v>0</v>
      </c>
      <c r="BX54" s="17"/>
      <c r="BY54" s="17"/>
      <c r="BZ54" s="17"/>
      <c r="CA54" s="17">
        <v>0</v>
      </c>
      <c r="CB54" s="17"/>
      <c r="CC54" s="17"/>
      <c r="CD54" s="17"/>
      <c r="CE54" s="17">
        <v>0</v>
      </c>
      <c r="CF54" s="17"/>
      <c r="CG54" s="17"/>
      <c r="CH54" s="17"/>
      <c r="CI54" s="17">
        <v>0</v>
      </c>
      <c r="CJ54" s="17">
        <v>136.19999999999999</v>
      </c>
      <c r="CK54" s="17">
        <v>138.33479</v>
      </c>
      <c r="CL54" s="17">
        <v>138.33479</v>
      </c>
      <c r="CM54" s="17">
        <v>-2.1347900000000002</v>
      </c>
      <c r="CN54" s="17">
        <v>6.8</v>
      </c>
      <c r="CO54" s="17">
        <v>5.1333399999999996</v>
      </c>
      <c r="CP54" s="17">
        <v>5.1333399999999996</v>
      </c>
      <c r="CQ54" s="17">
        <v>1.66666</v>
      </c>
      <c r="CR54" s="17">
        <v>5.2</v>
      </c>
      <c r="CS54" s="17">
        <v>2.8177599999999998</v>
      </c>
      <c r="CT54" s="17">
        <v>2.8177599999999998</v>
      </c>
      <c r="CU54" s="17">
        <v>2.3822399999999999</v>
      </c>
      <c r="CV54" s="17">
        <v>0</v>
      </c>
      <c r="CW54" s="17"/>
      <c r="CX54" s="17">
        <v>0</v>
      </c>
      <c r="CY54" s="17">
        <v>0</v>
      </c>
      <c r="CZ54" s="17">
        <v>6.8</v>
      </c>
      <c r="DA54" s="17">
        <v>6.8787000000000003</v>
      </c>
      <c r="DB54" s="17">
        <v>6.8787000000000003</v>
      </c>
      <c r="DC54" s="17">
        <v>-7.8700000000000006E-2</v>
      </c>
      <c r="DD54" s="17">
        <v>14.7</v>
      </c>
      <c r="DE54" s="17">
        <v>14.919420000000001</v>
      </c>
      <c r="DF54" s="17">
        <v>14.919420000000001</v>
      </c>
      <c r="DG54" s="17">
        <v>-0.21942</v>
      </c>
      <c r="DH54" s="17">
        <v>136.1</v>
      </c>
      <c r="DI54" s="17">
        <v>117.60021999999999</v>
      </c>
      <c r="DJ54" s="17">
        <v>66.701480000000004</v>
      </c>
      <c r="DK54" s="17">
        <v>69.398520000000005</v>
      </c>
      <c r="DL54" s="17"/>
      <c r="DM54" s="17"/>
      <c r="DN54" s="17"/>
      <c r="DO54" s="17">
        <v>0</v>
      </c>
      <c r="DP54" s="17"/>
      <c r="DQ54" s="17"/>
      <c r="DR54" s="17"/>
      <c r="DS54" s="17">
        <v>0</v>
      </c>
      <c r="DT54" s="17"/>
      <c r="DU54" s="17"/>
      <c r="DV54" s="17"/>
      <c r="DW54" s="17">
        <v>0</v>
      </c>
      <c r="DX54" s="17"/>
      <c r="DY54" s="17"/>
      <c r="DZ54" s="17"/>
      <c r="EA54" s="17">
        <v>0</v>
      </c>
      <c r="EB54" s="17">
        <v>70.599999999999994</v>
      </c>
      <c r="EC54" s="17">
        <v>73.274500000000003</v>
      </c>
      <c r="ED54" s="17">
        <v>79.238650000000007</v>
      </c>
      <c r="EE54" s="17">
        <v>-8.6386500000000002</v>
      </c>
      <c r="EF54" s="17">
        <v>109.1</v>
      </c>
      <c r="EG54" s="17">
        <v>110.26315</v>
      </c>
      <c r="EH54" s="17">
        <v>110.2632</v>
      </c>
      <c r="EI54" s="17">
        <v>-1.1632</v>
      </c>
      <c r="EJ54" s="17"/>
      <c r="EK54" s="17"/>
      <c r="EL54" s="17"/>
      <c r="EM54" s="17">
        <v>0</v>
      </c>
      <c r="EN54" s="17"/>
      <c r="EO54" s="17"/>
      <c r="EP54" s="17"/>
      <c r="EQ54" s="17">
        <v>0</v>
      </c>
      <c r="ER54" s="17"/>
      <c r="ES54" s="17"/>
      <c r="ET54" s="17"/>
      <c r="EU54" s="17">
        <v>0</v>
      </c>
      <c r="EV54" s="17">
        <v>6.5</v>
      </c>
      <c r="EW54" s="17">
        <v>6.39</v>
      </c>
      <c r="EX54" s="17">
        <v>6.39</v>
      </c>
      <c r="EY54" s="17">
        <v>0.11</v>
      </c>
      <c r="EZ54" s="17">
        <v>0</v>
      </c>
      <c r="FA54" s="17">
        <v>177.62818999999999</v>
      </c>
      <c r="FB54" s="17">
        <v>167.66552999999999</v>
      </c>
      <c r="FC54" s="17">
        <v>-167.66552999999999</v>
      </c>
      <c r="FD54" s="17">
        <v>45.2</v>
      </c>
      <c r="FE54" s="17">
        <v>45.103659999999998</v>
      </c>
      <c r="FF54" s="17">
        <v>45.103659999999998</v>
      </c>
      <c r="FG54" s="17">
        <v>9.6339999999999995E-2</v>
      </c>
      <c r="FH54" s="17">
        <v>123.9</v>
      </c>
      <c r="FI54" s="17">
        <v>115.28179</v>
      </c>
      <c r="FJ54" s="17">
        <v>112.01042</v>
      </c>
      <c r="FK54" s="17">
        <v>11.88958</v>
      </c>
      <c r="FL54" s="17">
        <v>26.8</v>
      </c>
      <c r="FM54" s="17">
        <v>27.750350000000001</v>
      </c>
      <c r="FN54" s="17">
        <v>27.750350000000001</v>
      </c>
      <c r="FO54" s="17">
        <v>-0.95035000000000003</v>
      </c>
      <c r="FP54" s="17">
        <v>18.600000000000001</v>
      </c>
      <c r="FQ54" s="17">
        <v>17.386510000000001</v>
      </c>
      <c r="FR54" s="17">
        <v>17.562139999999999</v>
      </c>
      <c r="FS54" s="17">
        <v>1.03786</v>
      </c>
      <c r="FT54" s="17">
        <v>19.8</v>
      </c>
      <c r="FU54" s="17">
        <v>19.1068</v>
      </c>
      <c r="FV54" s="17">
        <v>19.1068</v>
      </c>
      <c r="FW54" s="17">
        <v>0.69320000000000004</v>
      </c>
      <c r="FX54" s="17">
        <v>91.2</v>
      </c>
      <c r="FY54" s="17">
        <v>75.191599999999994</v>
      </c>
      <c r="FZ54" s="17">
        <v>75.191599999999994</v>
      </c>
      <c r="GA54" s="17">
        <v>16.008400000000002</v>
      </c>
      <c r="GB54" s="17">
        <v>177.38672</v>
      </c>
      <c r="GC54" s="17">
        <v>185.10007999999999</v>
      </c>
      <c r="GD54" s="17">
        <v>185.10007999999999</v>
      </c>
      <c r="GE54" s="17">
        <v>-7.7133599999999998</v>
      </c>
      <c r="GF54" s="17">
        <v>178.05509000000001</v>
      </c>
      <c r="GG54" s="17">
        <v>185.10007999999999</v>
      </c>
      <c r="GH54" s="17">
        <v>185.10007999999999</v>
      </c>
      <c r="GI54" s="17">
        <v>-7.0449900000000003</v>
      </c>
      <c r="GJ54" s="17">
        <v>184.92966000000001</v>
      </c>
      <c r="GK54" s="17">
        <v>185.10007999999999</v>
      </c>
      <c r="GL54" s="17">
        <v>185.10007999999999</v>
      </c>
      <c r="GM54" s="17">
        <v>-0.17041999999999999</v>
      </c>
      <c r="GN54" s="17">
        <v>87.7</v>
      </c>
      <c r="GO54" s="17">
        <v>88.962050000000005</v>
      </c>
      <c r="GP54" s="17">
        <v>71.419020000000003</v>
      </c>
      <c r="GQ54" s="17">
        <v>16.28098</v>
      </c>
      <c r="GR54" s="17">
        <v>7</v>
      </c>
      <c r="GS54" s="17">
        <v>6.4171699999999996</v>
      </c>
      <c r="GT54" s="17">
        <v>6.4171699999999996</v>
      </c>
      <c r="GU54" s="17">
        <v>0.58282999999999996</v>
      </c>
      <c r="GV54" s="17">
        <v>1.6</v>
      </c>
      <c r="GW54" s="17">
        <v>2.7857500000000002</v>
      </c>
      <c r="GX54" s="17">
        <v>6.7322100000000002</v>
      </c>
      <c r="GY54" s="17">
        <v>-5.1322099999999997</v>
      </c>
      <c r="GZ54" s="17">
        <v>32.4</v>
      </c>
      <c r="HA54" s="17">
        <v>34.47804</v>
      </c>
      <c r="HB54" s="17">
        <v>34.47804</v>
      </c>
      <c r="HC54" s="17">
        <v>-2.0780400000000001</v>
      </c>
      <c r="HD54" s="17">
        <v>31.7</v>
      </c>
      <c r="HE54" s="17">
        <v>39.654170000000001</v>
      </c>
      <c r="HF54" s="17">
        <v>41.690289999999997</v>
      </c>
      <c r="HG54" s="17">
        <v>-9.9902899999999999</v>
      </c>
      <c r="HH54" s="17">
        <v>3.8</v>
      </c>
      <c r="HI54" s="17">
        <v>4.1192200000000003</v>
      </c>
      <c r="HJ54" s="17">
        <v>4.1192200000000003</v>
      </c>
      <c r="HK54" s="17">
        <v>-0.31922</v>
      </c>
      <c r="HL54" s="17">
        <v>12.1</v>
      </c>
      <c r="HM54" s="17">
        <v>15.830870000000001</v>
      </c>
      <c r="HN54" s="17">
        <v>15.830870000000001</v>
      </c>
      <c r="HO54" s="17">
        <v>-3.7308699999999999</v>
      </c>
      <c r="HP54" s="17">
        <v>64.599999999999994</v>
      </c>
      <c r="HQ54" s="17">
        <v>45.400849999999998</v>
      </c>
      <c r="HR54" s="17">
        <v>41.237439999999999</v>
      </c>
      <c r="HS54" s="17">
        <v>23.362559999999998</v>
      </c>
      <c r="HT54" s="17"/>
      <c r="HU54" s="17"/>
      <c r="HV54" s="17"/>
      <c r="HW54" s="17">
        <v>0</v>
      </c>
      <c r="HX54" s="17"/>
      <c r="HY54" s="17"/>
      <c r="HZ54" s="17"/>
      <c r="IA54" s="17">
        <v>0</v>
      </c>
      <c r="IB54" s="17">
        <v>43.1</v>
      </c>
      <c r="IC54" s="17">
        <v>32.433259999999997</v>
      </c>
      <c r="ID54" s="17">
        <v>16.490849999999998</v>
      </c>
      <c r="IE54" s="17">
        <v>26.60915</v>
      </c>
      <c r="IF54" s="17"/>
      <c r="IG54" s="17"/>
      <c r="IH54" s="17"/>
      <c r="II54" s="17">
        <v>0</v>
      </c>
      <c r="IJ54" s="17"/>
      <c r="IK54" s="17"/>
      <c r="IL54" s="17"/>
      <c r="IM54" s="17">
        <v>0</v>
      </c>
      <c r="IN54" s="17">
        <v>47.4</v>
      </c>
      <c r="IO54" s="17">
        <v>48.181449999999998</v>
      </c>
      <c r="IP54" s="17">
        <v>48.181449999999998</v>
      </c>
      <c r="IQ54" s="17">
        <v>-0.78144999999999998</v>
      </c>
      <c r="IR54" s="17"/>
      <c r="IS54" s="17"/>
      <c r="IT54" s="17"/>
      <c r="IU54" s="17">
        <v>0</v>
      </c>
      <c r="IV54" s="17"/>
      <c r="IW54" s="17"/>
      <c r="IX54" s="17"/>
      <c r="IY54" s="17">
        <v>0</v>
      </c>
      <c r="IZ54" s="17"/>
      <c r="JA54" s="17"/>
      <c r="JB54" s="17"/>
      <c r="JC54" s="17">
        <v>0</v>
      </c>
      <c r="JD54" s="17">
        <v>63.9</v>
      </c>
      <c r="JE54" s="17">
        <v>65</v>
      </c>
      <c r="JF54" s="17">
        <v>66.094470000000001</v>
      </c>
      <c r="JG54" s="17">
        <v>-2.1944699999999999</v>
      </c>
      <c r="JH54" s="17">
        <v>177.9</v>
      </c>
      <c r="JI54" s="17">
        <v>178.52956</v>
      </c>
      <c r="JJ54" s="17">
        <v>178.52956</v>
      </c>
      <c r="JK54" s="17">
        <v>-0.62956000000000001</v>
      </c>
      <c r="JL54" s="17">
        <v>175.5</v>
      </c>
      <c r="JM54" s="17">
        <v>178.52956</v>
      </c>
      <c r="JN54" s="17">
        <v>178.52956</v>
      </c>
      <c r="JO54" s="17">
        <v>-3.02956</v>
      </c>
      <c r="JP54" s="17">
        <v>200</v>
      </c>
      <c r="JQ54" s="17">
        <v>178.52956</v>
      </c>
      <c r="JR54" s="17">
        <v>178.52956</v>
      </c>
      <c r="JS54" s="17">
        <v>21.47044</v>
      </c>
      <c r="JT54" s="17">
        <v>272.89999999999998</v>
      </c>
      <c r="JU54" s="17">
        <v>267.79433</v>
      </c>
      <c r="JV54" s="17">
        <v>267.79433</v>
      </c>
      <c r="JW54" s="17">
        <v>5.1056699999999999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1.5</v>
      </c>
      <c r="LE54" s="17">
        <v>1.7823899999999999</v>
      </c>
      <c r="LF54" s="17">
        <v>1.7823899999999999</v>
      </c>
      <c r="LG54" s="17">
        <v>-0.28238999999999997</v>
      </c>
      <c r="LH54" s="17">
        <v>148.9</v>
      </c>
      <c r="LI54" s="17">
        <v>155.59332000000001</v>
      </c>
      <c r="LJ54" s="17">
        <v>159.75662</v>
      </c>
      <c r="LK54" s="17">
        <v>-10.856619999999999</v>
      </c>
      <c r="LL54" s="17">
        <v>80.900000000000006</v>
      </c>
      <c r="LM54" s="17">
        <v>85.638829999999999</v>
      </c>
      <c r="LN54" s="17">
        <v>86.504040000000003</v>
      </c>
      <c r="LO54" s="17">
        <v>-5.6040400000000004</v>
      </c>
      <c r="LP54" s="17">
        <v>62.6</v>
      </c>
      <c r="LQ54" s="17">
        <v>67.133979999999994</v>
      </c>
      <c r="LR54" s="17">
        <v>67.133979999999994</v>
      </c>
      <c r="LS54" s="17">
        <v>-4.5339799999999997</v>
      </c>
      <c r="LT54" s="17">
        <v>71.8</v>
      </c>
      <c r="LU54" s="17">
        <v>67.788700000000006</v>
      </c>
      <c r="LV54" s="17">
        <v>70.028009999999995</v>
      </c>
      <c r="LW54" s="17">
        <v>1.77199</v>
      </c>
      <c r="LX54" s="17">
        <v>29.3</v>
      </c>
      <c r="LY54" s="17">
        <v>29.951460000000001</v>
      </c>
      <c r="LZ54" s="17">
        <v>28.980640000000001</v>
      </c>
      <c r="MA54" s="17">
        <v>0.31935999999999998</v>
      </c>
      <c r="MB54" s="17">
        <v>0</v>
      </c>
      <c r="MC54" s="17"/>
      <c r="MD54" s="17">
        <v>0</v>
      </c>
      <c r="ME54" s="17">
        <v>0</v>
      </c>
      <c r="MF54" s="17"/>
      <c r="MG54" s="17"/>
      <c r="MH54" s="17"/>
      <c r="MI54" s="17">
        <v>0</v>
      </c>
      <c r="MJ54" s="17"/>
      <c r="MK54" s="17"/>
      <c r="ML54" s="17"/>
      <c r="MM54" s="17">
        <v>0</v>
      </c>
      <c r="MN54" s="17">
        <v>113.7</v>
      </c>
      <c r="MO54" s="17">
        <v>143.88269</v>
      </c>
      <c r="MP54" s="17">
        <v>146.56121999999999</v>
      </c>
      <c r="MQ54" s="17">
        <v>-32.861220000000003</v>
      </c>
      <c r="MR54" s="17"/>
      <c r="MS54" s="17"/>
      <c r="MT54" s="17"/>
      <c r="MU54" s="17">
        <v>0</v>
      </c>
      <c r="MV54" s="17">
        <v>58.9</v>
      </c>
      <c r="MW54" s="17">
        <v>71.941339999999997</v>
      </c>
      <c r="MX54" s="17">
        <v>73.280609999999996</v>
      </c>
      <c r="MY54" s="17">
        <v>-14.380610000000001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v>0</v>
      </c>
      <c r="OD54" s="17">
        <v>0</v>
      </c>
      <c r="OE54" s="17">
        <v>0</v>
      </c>
      <c r="OF54" s="17">
        <v>122.7</v>
      </c>
      <c r="OG54" s="17">
        <v>127.212</v>
      </c>
      <c r="OH54" s="17">
        <v>127.212</v>
      </c>
      <c r="OI54" s="17">
        <v>-4.5119999999999996</v>
      </c>
      <c r="OJ54" s="17">
        <v>0</v>
      </c>
      <c r="OK54" s="17">
        <v>0</v>
      </c>
      <c r="OL54" s="17">
        <v>0</v>
      </c>
      <c r="OM54" s="17">
        <v>0</v>
      </c>
      <c r="ON54" s="17">
        <v>12.9</v>
      </c>
      <c r="OO54" s="17">
        <v>13.03</v>
      </c>
      <c r="OP54" s="17">
        <v>13.03</v>
      </c>
      <c r="OQ54" s="17">
        <v>-0.13</v>
      </c>
      <c r="OR54" s="17">
        <v>0</v>
      </c>
      <c r="OS54" s="17"/>
      <c r="OT54" s="17">
        <v>0</v>
      </c>
      <c r="OU54" s="17">
        <v>0</v>
      </c>
      <c r="OV54" s="17">
        <v>13</v>
      </c>
      <c r="OW54" s="17">
        <v>11.45631</v>
      </c>
      <c r="OX54" s="17">
        <v>11.45631</v>
      </c>
      <c r="OY54" s="17">
        <v>1.54369</v>
      </c>
      <c r="OZ54" s="17">
        <v>9.8000000000000007</v>
      </c>
      <c r="PA54" s="17">
        <v>9</v>
      </c>
      <c r="PB54" s="17">
        <v>9</v>
      </c>
      <c r="PC54" s="17">
        <v>0.8</v>
      </c>
      <c r="PD54" s="17">
        <v>5.3</v>
      </c>
      <c r="PE54" s="17">
        <v>3.9013</v>
      </c>
      <c r="PF54" s="17">
        <v>3.2707099999999998</v>
      </c>
      <c r="PG54" s="17">
        <v>2.02929</v>
      </c>
      <c r="PH54" s="17">
        <v>0.5</v>
      </c>
      <c r="PI54" s="17">
        <v>1</v>
      </c>
      <c r="PJ54" s="17">
        <v>1</v>
      </c>
      <c r="PK54" s="17">
        <v>-0.5</v>
      </c>
      <c r="PL54" s="17">
        <v>2.7</v>
      </c>
      <c r="PM54" s="17">
        <v>3.25</v>
      </c>
      <c r="PN54" s="17">
        <v>3.25</v>
      </c>
      <c r="PO54" s="17">
        <v>-0.55000000000000004</v>
      </c>
      <c r="PP54" s="17">
        <v>2.6</v>
      </c>
      <c r="PQ54" s="17">
        <v>2.5</v>
      </c>
      <c r="PR54" s="17">
        <v>2.5</v>
      </c>
      <c r="PS54" s="17">
        <v>0.1</v>
      </c>
      <c r="PT54" s="17">
        <v>19.899999999999999</v>
      </c>
      <c r="PU54" s="17">
        <v>19.417480000000001</v>
      </c>
      <c r="PV54" s="17">
        <v>19.417480000000001</v>
      </c>
      <c r="PW54" s="17">
        <v>0.48252</v>
      </c>
      <c r="PX54" s="17">
        <v>14.5</v>
      </c>
      <c r="PY54" s="17">
        <v>13.592230000000001</v>
      </c>
      <c r="PZ54" s="17">
        <v>13.592230000000001</v>
      </c>
      <c r="QA54" s="17">
        <v>0.90776999999999997</v>
      </c>
      <c r="QB54" s="17">
        <v>9.9</v>
      </c>
      <c r="QC54" s="17">
        <v>10</v>
      </c>
      <c r="QD54" s="17">
        <v>10</v>
      </c>
      <c r="QE54" s="17">
        <v>-0.1</v>
      </c>
      <c r="QF54" s="17">
        <v>3.3</v>
      </c>
      <c r="QG54" s="17">
        <v>3.5</v>
      </c>
      <c r="QH54" s="17">
        <v>3.5</v>
      </c>
      <c r="QI54" s="17">
        <v>-0.2</v>
      </c>
      <c r="QJ54" s="17">
        <v>18.399999999999999</v>
      </c>
      <c r="QK54" s="17">
        <v>17.96116</v>
      </c>
      <c r="QL54" s="17">
        <v>17.96116</v>
      </c>
      <c r="QM54" s="17">
        <v>0.43884000000000001</v>
      </c>
      <c r="QN54" s="17">
        <v>0</v>
      </c>
      <c r="QO54" s="17"/>
      <c r="QP54" s="17">
        <v>0</v>
      </c>
      <c r="QQ54" s="17">
        <v>0</v>
      </c>
      <c r="QR54" s="17">
        <v>0</v>
      </c>
      <c r="QS54" s="17">
        <v>0</v>
      </c>
      <c r="QT54" s="17">
        <v>0</v>
      </c>
      <c r="QU54" s="17">
        <v>0</v>
      </c>
      <c r="QV54" s="17">
        <v>31.9</v>
      </c>
      <c r="QW54" s="17">
        <v>30.518000000000001</v>
      </c>
      <c r="QX54" s="17">
        <v>30.518000000000001</v>
      </c>
      <c r="QY54" s="17">
        <v>1.3819999999999999</v>
      </c>
      <c r="QZ54" s="17">
        <v>81.8</v>
      </c>
      <c r="RA54" s="17">
        <v>88.22</v>
      </c>
      <c r="RB54" s="17">
        <v>88.22</v>
      </c>
      <c r="RC54" s="17">
        <v>-6.42</v>
      </c>
      <c r="RD54" s="17">
        <v>4.5</v>
      </c>
      <c r="RE54" s="17">
        <v>2.9009999999999998</v>
      </c>
      <c r="RF54" s="17">
        <v>2.9009999999999998</v>
      </c>
      <c r="RG54" s="17">
        <v>1.599</v>
      </c>
      <c r="RH54" s="17">
        <v>2.2000000000000002</v>
      </c>
      <c r="RI54" s="17">
        <v>2.4</v>
      </c>
      <c r="RJ54" s="17">
        <v>2.4</v>
      </c>
      <c r="RK54" s="17">
        <v>-0.2</v>
      </c>
      <c r="RL54" s="17">
        <v>0</v>
      </c>
      <c r="RM54" s="17"/>
      <c r="RN54" s="17">
        <v>0</v>
      </c>
      <c r="RO54" s="17">
        <v>0</v>
      </c>
      <c r="RP54" s="17">
        <v>3</v>
      </c>
      <c r="RQ54" s="17">
        <v>2.8</v>
      </c>
      <c r="RR54" s="17">
        <v>2.8</v>
      </c>
      <c r="RS54" s="17">
        <v>0.2</v>
      </c>
      <c r="RT54" s="17">
        <v>0</v>
      </c>
      <c r="RU54" s="17"/>
      <c r="RV54" s="17">
        <v>0</v>
      </c>
      <c r="RW54" s="17">
        <v>0</v>
      </c>
      <c r="RX54" s="17">
        <v>2.4</v>
      </c>
      <c r="RY54" s="17">
        <v>2.4510000000000001</v>
      </c>
      <c r="RZ54" s="17">
        <v>2.4510000000000001</v>
      </c>
      <c r="SA54" s="17">
        <v>-5.0999999999999997E-2</v>
      </c>
      <c r="SB54" s="17">
        <v>16.399999999999999</v>
      </c>
      <c r="SC54" s="17">
        <v>7.5020699999999998</v>
      </c>
      <c r="SD54" s="17">
        <v>3.81446</v>
      </c>
      <c r="SE54" s="17">
        <v>12.58554</v>
      </c>
      <c r="SF54" s="17">
        <v>1.7</v>
      </c>
      <c r="SG54" s="17">
        <v>1.9</v>
      </c>
      <c r="SH54" s="17">
        <v>1.9</v>
      </c>
      <c r="SI54" s="17">
        <v>-0.2</v>
      </c>
      <c r="SJ54" s="17"/>
      <c r="SK54" s="17"/>
      <c r="SL54" s="17"/>
      <c r="SM54" s="17">
        <v>0</v>
      </c>
      <c r="SN54" s="17">
        <v>9.8000000000000007</v>
      </c>
      <c r="SO54" s="17">
        <v>9.6999999999999993</v>
      </c>
      <c r="SP54" s="17">
        <v>9.6999999999999993</v>
      </c>
      <c r="SQ54" s="17">
        <v>0.1</v>
      </c>
      <c r="SR54" s="17">
        <v>4.9000000000000004</v>
      </c>
      <c r="SS54" s="17">
        <v>3.9</v>
      </c>
      <c r="ST54" s="17">
        <v>3.9</v>
      </c>
      <c r="SU54" s="17">
        <v>1</v>
      </c>
      <c r="SV54" s="17">
        <v>5.9</v>
      </c>
      <c r="SW54" s="17">
        <v>6</v>
      </c>
      <c r="SX54" s="17">
        <v>6</v>
      </c>
      <c r="SY54" s="17">
        <v>-0.1</v>
      </c>
      <c r="SZ54" s="17">
        <v>8</v>
      </c>
      <c r="TA54" s="17">
        <v>4.5</v>
      </c>
      <c r="TB54" s="17">
        <v>4.5</v>
      </c>
      <c r="TC54" s="17">
        <v>3.5</v>
      </c>
      <c r="TD54" s="17">
        <v>14.8</v>
      </c>
      <c r="TE54" s="17">
        <v>15.922330000000001</v>
      </c>
      <c r="TF54" s="17">
        <v>15.922330000000001</v>
      </c>
      <c r="TG54" s="17">
        <v>-1.12233</v>
      </c>
      <c r="TH54" s="17">
        <v>22.1</v>
      </c>
      <c r="TI54" s="17">
        <v>22.899000000000001</v>
      </c>
      <c r="TJ54" s="17">
        <v>22.899000000000001</v>
      </c>
      <c r="TK54" s="17">
        <v>-0.79900000000000004</v>
      </c>
      <c r="TL54" s="17">
        <v>42.5</v>
      </c>
      <c r="TM54" s="17">
        <v>44.753</v>
      </c>
      <c r="TN54" s="17">
        <v>44.753</v>
      </c>
      <c r="TO54" s="17">
        <v>-2.2530000000000001</v>
      </c>
      <c r="TP54" s="17"/>
      <c r="TQ54" s="17"/>
      <c r="TR54" s="17"/>
      <c r="TS54" s="17">
        <v>0</v>
      </c>
      <c r="TT54" s="17">
        <v>87.9</v>
      </c>
      <c r="TU54" s="17">
        <v>75.400000000000006</v>
      </c>
      <c r="TV54" s="17">
        <v>83.331999999999994</v>
      </c>
      <c r="TW54" s="17">
        <v>4.5679999999999996</v>
      </c>
      <c r="TX54" s="17">
        <v>93.8</v>
      </c>
      <c r="TY54" s="17">
        <v>94.5</v>
      </c>
      <c r="TZ54" s="17">
        <v>88.494</v>
      </c>
      <c r="UA54" s="17">
        <v>5.306</v>
      </c>
      <c r="UB54" s="17">
        <v>14.3</v>
      </c>
      <c r="UC54" s="17">
        <v>11.1</v>
      </c>
      <c r="UD54" s="17">
        <v>11.304</v>
      </c>
      <c r="UE54" s="17">
        <v>2.996</v>
      </c>
      <c r="UF54" s="17">
        <v>9.3000000000000007</v>
      </c>
      <c r="UG54" s="17">
        <v>9.3000000000000007</v>
      </c>
      <c r="UH54" s="17">
        <v>9.3249999999999993</v>
      </c>
      <c r="UI54" s="17">
        <v>-2.5000000000000001E-2</v>
      </c>
      <c r="UJ54" s="17">
        <v>11</v>
      </c>
      <c r="UK54" s="17">
        <v>9</v>
      </c>
      <c r="UL54" s="17">
        <v>9</v>
      </c>
      <c r="UM54" s="17">
        <v>2</v>
      </c>
      <c r="UN54" s="17">
        <v>4</v>
      </c>
      <c r="UO54" s="17">
        <v>3</v>
      </c>
      <c r="UP54" s="17">
        <v>3</v>
      </c>
      <c r="UQ54" s="17">
        <v>1</v>
      </c>
      <c r="UR54" s="17">
        <v>8.4</v>
      </c>
      <c r="US54" s="17">
        <v>7.5</v>
      </c>
      <c r="UT54" s="17">
        <v>7.5</v>
      </c>
      <c r="UU54" s="17">
        <v>0.9</v>
      </c>
      <c r="UV54" s="17">
        <v>6.8</v>
      </c>
      <c r="UW54" s="17">
        <v>6</v>
      </c>
      <c r="UX54" s="17">
        <v>6</v>
      </c>
      <c r="UY54" s="17">
        <v>0.8</v>
      </c>
      <c r="UZ54" s="17">
        <v>7.4</v>
      </c>
      <c r="VA54" s="17">
        <v>7</v>
      </c>
      <c r="VB54" s="17">
        <v>7</v>
      </c>
      <c r="VC54" s="17">
        <v>0.4</v>
      </c>
      <c r="VD54" s="17">
        <v>7.6</v>
      </c>
      <c r="VE54" s="17">
        <v>7</v>
      </c>
      <c r="VF54" s="17">
        <v>7</v>
      </c>
      <c r="VG54" s="17">
        <v>0.6</v>
      </c>
      <c r="VH54" s="17">
        <v>10.199999999999999</v>
      </c>
      <c r="VI54" s="17">
        <v>8.6189999999999998</v>
      </c>
      <c r="VJ54" s="17">
        <v>8.6189999999999998</v>
      </c>
      <c r="VK54" s="17">
        <v>1.581</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114.1</v>
      </c>
      <c r="WC54" s="17">
        <v>96.6</v>
      </c>
      <c r="WD54" s="17">
        <v>114</v>
      </c>
      <c r="WE54" s="17">
        <v>0.1</v>
      </c>
      <c r="WF54" s="17">
        <v>139.69999999999999</v>
      </c>
      <c r="WG54" s="17">
        <v>102.1</v>
      </c>
      <c r="WH54" s="17">
        <v>113</v>
      </c>
      <c r="WI54" s="17">
        <v>26.7</v>
      </c>
      <c r="WJ54" s="17">
        <v>0</v>
      </c>
      <c r="WK54" s="17">
        <v>0</v>
      </c>
      <c r="WL54" s="17">
        <v>0</v>
      </c>
      <c r="WM54" s="17">
        <v>0</v>
      </c>
      <c r="WN54" s="17">
        <v>0</v>
      </c>
      <c r="WO54" s="17"/>
      <c r="WP54" s="17">
        <v>0</v>
      </c>
      <c r="WQ54" s="17">
        <v>0</v>
      </c>
      <c r="WR54" s="17">
        <v>8.8000000000000007</v>
      </c>
      <c r="WS54" s="17">
        <v>4.3</v>
      </c>
      <c r="WT54" s="17">
        <v>4.3</v>
      </c>
      <c r="WU54" s="17">
        <v>4.5</v>
      </c>
      <c r="WV54" s="17">
        <v>18.2</v>
      </c>
      <c r="WW54" s="17">
        <v>18.25243</v>
      </c>
      <c r="WX54" s="17">
        <v>18.25243</v>
      </c>
      <c r="WY54" s="17">
        <v>-5.2429999999999997E-2</v>
      </c>
      <c r="WZ54" s="17">
        <v>9.6999999999999993</v>
      </c>
      <c r="XA54" s="17">
        <v>10.8</v>
      </c>
      <c r="XB54" s="17">
        <v>10.8</v>
      </c>
      <c r="XC54" s="17">
        <v>-1.1000000000000001</v>
      </c>
      <c r="XD54" s="17">
        <v>43.1</v>
      </c>
      <c r="XE54" s="17">
        <v>48.268659999999997</v>
      </c>
      <c r="XF54" s="17">
        <v>42</v>
      </c>
      <c r="XG54" s="17">
        <v>1.1000000000000001</v>
      </c>
      <c r="XH54" s="17">
        <v>31</v>
      </c>
      <c r="XI54" s="17">
        <v>28.731339999999999</v>
      </c>
      <c r="XJ54" s="17">
        <v>25</v>
      </c>
      <c r="XK54" s="17">
        <v>6</v>
      </c>
      <c r="XL54" s="17">
        <v>17</v>
      </c>
      <c r="XM54" s="17">
        <v>17</v>
      </c>
      <c r="XN54" s="17">
        <v>14</v>
      </c>
      <c r="XO54" s="17">
        <v>3</v>
      </c>
      <c r="XP54" s="17"/>
      <c r="XQ54" s="17"/>
      <c r="XR54" s="17"/>
      <c r="XS54" s="17">
        <v>0</v>
      </c>
      <c r="XT54" s="17">
        <v>7.9</v>
      </c>
      <c r="XU54" s="17">
        <v>7.84</v>
      </c>
      <c r="XV54" s="17">
        <v>7.84</v>
      </c>
      <c r="XW54" s="17">
        <v>0.06</v>
      </c>
      <c r="XX54" s="17"/>
      <c r="XY54" s="17"/>
      <c r="XZ54" s="17"/>
      <c r="YA54" s="17">
        <v>0</v>
      </c>
      <c r="YB54" s="17"/>
      <c r="YC54" s="17"/>
      <c r="YD54" s="17"/>
      <c r="YE54" s="17">
        <v>0</v>
      </c>
    </row>
    <row r="55" spans="1:655" ht="24" customHeight="1" x14ac:dyDescent="0.3">
      <c r="A55" s="1"/>
      <c r="B55" s="16" t="s">
        <v>41</v>
      </c>
      <c r="C55" s="16" t="s">
        <v>764</v>
      </c>
      <c r="D55" s="17">
        <v>145.4</v>
      </c>
      <c r="E55" s="17">
        <v>101.37367999999999</v>
      </c>
      <c r="F55" s="17">
        <v>114.24644000000001</v>
      </c>
      <c r="G55" s="17">
        <v>31.153559999999999</v>
      </c>
      <c r="H55" s="17">
        <v>647.6</v>
      </c>
      <c r="I55" s="17">
        <v>643.65809000000002</v>
      </c>
      <c r="J55" s="17">
        <v>643.65809000000002</v>
      </c>
      <c r="K55" s="17">
        <v>3.94191</v>
      </c>
      <c r="L55" s="17">
        <v>215.2</v>
      </c>
      <c r="M55" s="17">
        <v>219.87573</v>
      </c>
      <c r="N55" s="17">
        <v>209.39341999999999</v>
      </c>
      <c r="O55" s="17">
        <v>5.8065800000000003</v>
      </c>
      <c r="P55" s="17"/>
      <c r="Q55" s="17"/>
      <c r="R55" s="17"/>
      <c r="S55" s="17">
        <v>0</v>
      </c>
      <c r="T55" s="17"/>
      <c r="U55" s="17"/>
      <c r="V55" s="17"/>
      <c r="W55" s="17">
        <v>0</v>
      </c>
      <c r="X55" s="17">
        <v>59.9</v>
      </c>
      <c r="Y55" s="17">
        <v>14.59962</v>
      </c>
      <c r="Z55" s="17">
        <v>16.890470000000001</v>
      </c>
      <c r="AA55" s="17">
        <v>43.009529999999998</v>
      </c>
      <c r="AB55" s="17">
        <v>130.69999999999999</v>
      </c>
      <c r="AC55" s="17">
        <v>100.00003</v>
      </c>
      <c r="AD55" s="17">
        <v>100.00002000000001</v>
      </c>
      <c r="AE55" s="17">
        <v>30.69998</v>
      </c>
      <c r="AF55" s="17"/>
      <c r="AG55" s="17"/>
      <c r="AH55" s="17"/>
      <c r="AI55" s="17">
        <v>0</v>
      </c>
      <c r="AJ55" s="17"/>
      <c r="AK55" s="17"/>
      <c r="AL55" s="17"/>
      <c r="AM55" s="17">
        <v>0</v>
      </c>
      <c r="AN55" s="17">
        <v>113.1</v>
      </c>
      <c r="AO55" s="17">
        <v>192.37178</v>
      </c>
      <c r="AP55" s="17">
        <v>196.42447999999999</v>
      </c>
      <c r="AQ55" s="17">
        <v>-83.324479999999994</v>
      </c>
      <c r="AR55" s="17">
        <v>112.7</v>
      </c>
      <c r="AS55" s="17">
        <v>192.37178</v>
      </c>
      <c r="AT55" s="17">
        <v>196.42447999999999</v>
      </c>
      <c r="AU55" s="17">
        <v>-83.72448</v>
      </c>
      <c r="AV55" s="17">
        <v>112.2</v>
      </c>
      <c r="AW55" s="17">
        <v>192.37178</v>
      </c>
      <c r="AX55" s="17">
        <v>196.42447999999999</v>
      </c>
      <c r="AY55" s="17">
        <v>-84.22448</v>
      </c>
      <c r="AZ55" s="17">
        <v>221.7</v>
      </c>
      <c r="BA55" s="17">
        <v>288.55766999999997</v>
      </c>
      <c r="BB55" s="17">
        <v>294.63672000000003</v>
      </c>
      <c r="BC55" s="17">
        <v>-72.936719999999994</v>
      </c>
      <c r="BD55" s="17">
        <v>214.1</v>
      </c>
      <c r="BE55" s="17">
        <v>120.33333</v>
      </c>
      <c r="BF55" s="17">
        <v>120.33333</v>
      </c>
      <c r="BG55" s="17">
        <v>93.766670000000005</v>
      </c>
      <c r="BH55" s="17">
        <v>110.8</v>
      </c>
      <c r="BI55" s="17">
        <v>60.166670000000003</v>
      </c>
      <c r="BJ55" s="17">
        <v>60.166670000000003</v>
      </c>
      <c r="BK55" s="17">
        <v>50.633330000000001</v>
      </c>
      <c r="BL55" s="17">
        <v>396.5</v>
      </c>
      <c r="BM55" s="17">
        <v>475.20835</v>
      </c>
      <c r="BN55" s="17">
        <v>498.35694000000001</v>
      </c>
      <c r="BO55" s="17">
        <v>-101.85693999999999</v>
      </c>
      <c r="BP55" s="17">
        <v>5</v>
      </c>
      <c r="BQ55" s="17">
        <v>4.4318400000000002</v>
      </c>
      <c r="BR55" s="17">
        <v>4.4318400000000002</v>
      </c>
      <c r="BS55" s="17">
        <v>0.56816</v>
      </c>
      <c r="BT55" s="17"/>
      <c r="BU55" s="17"/>
      <c r="BV55" s="17"/>
      <c r="BW55" s="17">
        <v>0</v>
      </c>
      <c r="BX55" s="17"/>
      <c r="BY55" s="17"/>
      <c r="BZ55" s="17"/>
      <c r="CA55" s="17">
        <v>0</v>
      </c>
      <c r="CB55" s="17"/>
      <c r="CC55" s="17"/>
      <c r="CD55" s="17"/>
      <c r="CE55" s="17">
        <v>0</v>
      </c>
      <c r="CF55" s="17"/>
      <c r="CG55" s="17"/>
      <c r="CH55" s="17"/>
      <c r="CI55" s="17">
        <v>0</v>
      </c>
      <c r="CJ55" s="17">
        <v>144.1</v>
      </c>
      <c r="CK55" s="17">
        <v>138.33479</v>
      </c>
      <c r="CL55" s="17">
        <v>138.33479</v>
      </c>
      <c r="CM55" s="17">
        <v>5.7652099999999997</v>
      </c>
      <c r="CN55" s="17">
        <v>7.5</v>
      </c>
      <c r="CO55" s="17">
        <v>5.1333399999999996</v>
      </c>
      <c r="CP55" s="17">
        <v>5.1333399999999996</v>
      </c>
      <c r="CQ55" s="17">
        <v>2.36666</v>
      </c>
      <c r="CR55" s="17">
        <v>5.3</v>
      </c>
      <c r="CS55" s="17">
        <v>2.8177599999999998</v>
      </c>
      <c r="CT55" s="17">
        <v>2.8177599999999998</v>
      </c>
      <c r="CU55" s="17">
        <v>2.48224</v>
      </c>
      <c r="CV55" s="17">
        <v>0</v>
      </c>
      <c r="CW55" s="17"/>
      <c r="CX55" s="17">
        <v>0</v>
      </c>
      <c r="CY55" s="17">
        <v>0</v>
      </c>
      <c r="CZ55" s="17">
        <v>6.8</v>
      </c>
      <c r="DA55" s="17">
        <v>6.8787000000000003</v>
      </c>
      <c r="DB55" s="17">
        <v>6.8787000000000003</v>
      </c>
      <c r="DC55" s="17">
        <v>-7.8700000000000006E-2</v>
      </c>
      <c r="DD55" s="17">
        <v>14.7</v>
      </c>
      <c r="DE55" s="17">
        <v>14.919420000000001</v>
      </c>
      <c r="DF55" s="17">
        <v>14.919420000000001</v>
      </c>
      <c r="DG55" s="17">
        <v>-0.21942</v>
      </c>
      <c r="DH55" s="17">
        <v>110.7</v>
      </c>
      <c r="DI55" s="17">
        <v>98.314850000000007</v>
      </c>
      <c r="DJ55" s="17">
        <v>39.508749999999999</v>
      </c>
      <c r="DK55" s="17">
        <v>71.191249999999997</v>
      </c>
      <c r="DL55" s="17"/>
      <c r="DM55" s="17"/>
      <c r="DN55" s="17"/>
      <c r="DO55" s="17">
        <v>0</v>
      </c>
      <c r="DP55" s="17"/>
      <c r="DQ55" s="17"/>
      <c r="DR55" s="17"/>
      <c r="DS55" s="17">
        <v>0</v>
      </c>
      <c r="DT55" s="17"/>
      <c r="DU55" s="17"/>
      <c r="DV55" s="17"/>
      <c r="DW55" s="17">
        <v>0</v>
      </c>
      <c r="DX55" s="17"/>
      <c r="DY55" s="17"/>
      <c r="DZ55" s="17"/>
      <c r="EA55" s="17">
        <v>0</v>
      </c>
      <c r="EB55" s="17">
        <v>72.7</v>
      </c>
      <c r="EC55" s="17">
        <v>68.153869999999998</v>
      </c>
      <c r="ED55" s="17">
        <v>73.342299999999994</v>
      </c>
      <c r="EE55" s="17">
        <v>-0.64229999999999998</v>
      </c>
      <c r="EF55" s="17">
        <v>111.6</v>
      </c>
      <c r="EG55" s="17">
        <v>66.779790000000006</v>
      </c>
      <c r="EH55" s="17">
        <v>110.2632</v>
      </c>
      <c r="EI55" s="17">
        <v>1.3368</v>
      </c>
      <c r="EJ55" s="17"/>
      <c r="EK55" s="17"/>
      <c r="EL55" s="17"/>
      <c r="EM55" s="17">
        <v>0</v>
      </c>
      <c r="EN55" s="17"/>
      <c r="EO55" s="17"/>
      <c r="EP55" s="17"/>
      <c r="EQ55" s="17">
        <v>0</v>
      </c>
      <c r="ER55" s="17"/>
      <c r="ES55" s="17"/>
      <c r="ET55" s="17"/>
      <c r="EU55" s="17">
        <v>0</v>
      </c>
      <c r="EV55" s="17">
        <v>6.5</v>
      </c>
      <c r="EW55" s="17">
        <v>6.39</v>
      </c>
      <c r="EX55" s="17">
        <v>6.39</v>
      </c>
      <c r="EY55" s="17">
        <v>0.11</v>
      </c>
      <c r="EZ55" s="17">
        <v>0</v>
      </c>
      <c r="FA55" s="17">
        <v>154.91834</v>
      </c>
      <c r="FB55" s="17">
        <v>151.81629000000001</v>
      </c>
      <c r="FC55" s="17">
        <v>-151.81629000000001</v>
      </c>
      <c r="FD55" s="17">
        <v>45</v>
      </c>
      <c r="FE55" s="17">
        <v>45.103659999999998</v>
      </c>
      <c r="FF55" s="17">
        <v>45.103659999999998</v>
      </c>
      <c r="FG55" s="17">
        <v>-0.10366</v>
      </c>
      <c r="FH55" s="17">
        <v>123.4</v>
      </c>
      <c r="FI55" s="17">
        <v>48.54363</v>
      </c>
      <c r="FJ55" s="17">
        <v>45.000059999999998</v>
      </c>
      <c r="FK55" s="17">
        <v>78.399940000000001</v>
      </c>
      <c r="FL55" s="17">
        <v>28.5</v>
      </c>
      <c r="FM55" s="17">
        <v>27.750350000000001</v>
      </c>
      <c r="FN55" s="17">
        <v>27.750350000000001</v>
      </c>
      <c r="FO55" s="17">
        <v>0.74965000000000004</v>
      </c>
      <c r="FP55" s="17">
        <v>18.600000000000001</v>
      </c>
      <c r="FQ55" s="17">
        <v>17.386510000000001</v>
      </c>
      <c r="FR55" s="17">
        <v>17.562139999999999</v>
      </c>
      <c r="FS55" s="17">
        <v>1.03786</v>
      </c>
      <c r="FT55" s="17">
        <v>19.8</v>
      </c>
      <c r="FU55" s="17">
        <v>19.1068</v>
      </c>
      <c r="FV55" s="17">
        <v>19.1068</v>
      </c>
      <c r="FW55" s="17">
        <v>0.69320000000000004</v>
      </c>
      <c r="FX55" s="17">
        <v>91.2</v>
      </c>
      <c r="FY55" s="17">
        <v>75.191599999999994</v>
      </c>
      <c r="FZ55" s="17">
        <v>75.191599999999994</v>
      </c>
      <c r="GA55" s="17">
        <v>16.008400000000002</v>
      </c>
      <c r="GB55" s="17">
        <v>183.07683</v>
      </c>
      <c r="GC55" s="17">
        <v>185.10007999999999</v>
      </c>
      <c r="GD55" s="17">
        <v>185.10007999999999</v>
      </c>
      <c r="GE55" s="17">
        <v>-2.02325</v>
      </c>
      <c r="GF55" s="17">
        <v>183.66783000000001</v>
      </c>
      <c r="GG55" s="17">
        <v>185.10007999999999</v>
      </c>
      <c r="GH55" s="17">
        <v>185.10007999999999</v>
      </c>
      <c r="GI55" s="17">
        <v>-1.43225</v>
      </c>
      <c r="GJ55" s="17">
        <v>183.66900000000001</v>
      </c>
      <c r="GK55" s="17">
        <v>185.10007999999999</v>
      </c>
      <c r="GL55" s="17">
        <v>185.10007999999999</v>
      </c>
      <c r="GM55" s="17">
        <v>-1.4310799999999999</v>
      </c>
      <c r="GN55" s="17">
        <v>88</v>
      </c>
      <c r="GO55" s="17">
        <v>88.962050000000005</v>
      </c>
      <c r="GP55" s="17">
        <v>58.268990000000002</v>
      </c>
      <c r="GQ55" s="17">
        <v>29.731010000000001</v>
      </c>
      <c r="GR55" s="17">
        <v>7</v>
      </c>
      <c r="GS55" s="17">
        <v>6.4171699999999996</v>
      </c>
      <c r="GT55" s="17">
        <v>6.4171699999999996</v>
      </c>
      <c r="GU55" s="17">
        <v>0.58282999999999996</v>
      </c>
      <c r="GV55" s="17">
        <v>1.6</v>
      </c>
      <c r="GW55" s="17">
        <v>2.7857500000000002</v>
      </c>
      <c r="GX55" s="17">
        <v>6.7322100000000002</v>
      </c>
      <c r="GY55" s="17">
        <v>-5.1322099999999997</v>
      </c>
      <c r="GZ55" s="17">
        <v>33.4</v>
      </c>
      <c r="HA55" s="17">
        <v>34.47804</v>
      </c>
      <c r="HB55" s="17">
        <v>34.47804</v>
      </c>
      <c r="HC55" s="17">
        <v>-1.0780400000000001</v>
      </c>
      <c r="HD55" s="17">
        <v>32.700000000000003</v>
      </c>
      <c r="HE55" s="17">
        <v>39.654170000000001</v>
      </c>
      <c r="HF55" s="17">
        <v>41.690289999999997</v>
      </c>
      <c r="HG55" s="17">
        <v>-8.9902899999999999</v>
      </c>
      <c r="HH55" s="17">
        <v>3.8</v>
      </c>
      <c r="HI55" s="17">
        <v>4.1192200000000003</v>
      </c>
      <c r="HJ55" s="17">
        <v>4.1192200000000003</v>
      </c>
      <c r="HK55" s="17">
        <v>-0.31922</v>
      </c>
      <c r="HL55" s="17">
        <v>0</v>
      </c>
      <c r="HM55" s="17">
        <v>15.830870000000001</v>
      </c>
      <c r="HN55" s="17">
        <v>15.830870000000001</v>
      </c>
      <c r="HO55" s="17">
        <v>-15.830870000000001</v>
      </c>
      <c r="HP55" s="17">
        <v>73.3</v>
      </c>
      <c r="HQ55" s="17">
        <v>107.89167999999999</v>
      </c>
      <c r="HR55" s="17">
        <v>42.940519999999999</v>
      </c>
      <c r="HS55" s="17">
        <v>30.359480000000001</v>
      </c>
      <c r="HT55" s="17"/>
      <c r="HU55" s="17"/>
      <c r="HV55" s="17"/>
      <c r="HW55" s="17">
        <v>0</v>
      </c>
      <c r="HX55" s="17"/>
      <c r="HY55" s="17"/>
      <c r="HZ55" s="17"/>
      <c r="IA55" s="17">
        <v>0</v>
      </c>
      <c r="IB55" s="17">
        <v>44.9</v>
      </c>
      <c r="IC55" s="17">
        <v>4.6391799999999996</v>
      </c>
      <c r="ID55" s="17">
        <v>16.490749999999998</v>
      </c>
      <c r="IE55" s="17">
        <v>28.40925</v>
      </c>
      <c r="IF55" s="17"/>
      <c r="IG55" s="17"/>
      <c r="IH55" s="17"/>
      <c r="II55" s="17">
        <v>0</v>
      </c>
      <c r="IJ55" s="17"/>
      <c r="IK55" s="17"/>
      <c r="IL55" s="17"/>
      <c r="IM55" s="17">
        <v>0</v>
      </c>
      <c r="IN55" s="17">
        <v>46.9</v>
      </c>
      <c r="IO55" s="17">
        <v>48.181449999999998</v>
      </c>
      <c r="IP55" s="17">
        <v>0</v>
      </c>
      <c r="IQ55" s="17">
        <v>46.9</v>
      </c>
      <c r="IR55" s="17"/>
      <c r="IS55" s="17"/>
      <c r="IT55" s="17"/>
      <c r="IU55" s="17">
        <v>0</v>
      </c>
      <c r="IV55" s="17"/>
      <c r="IW55" s="17"/>
      <c r="IX55" s="17"/>
      <c r="IY55" s="17">
        <v>0</v>
      </c>
      <c r="IZ55" s="17"/>
      <c r="JA55" s="17"/>
      <c r="JB55" s="17"/>
      <c r="JC55" s="17">
        <v>0</v>
      </c>
      <c r="JD55" s="17">
        <v>65.8</v>
      </c>
      <c r="JE55" s="17">
        <v>65</v>
      </c>
      <c r="JF55" s="17">
        <v>50.094389999999997</v>
      </c>
      <c r="JG55" s="17">
        <v>15.70561</v>
      </c>
      <c r="JH55" s="17">
        <v>175.2</v>
      </c>
      <c r="JI55" s="17">
        <v>178.52956</v>
      </c>
      <c r="JJ55" s="17">
        <v>178.52956</v>
      </c>
      <c r="JK55" s="17">
        <v>-3.3295599999999999</v>
      </c>
      <c r="JL55" s="17">
        <v>173.4</v>
      </c>
      <c r="JM55" s="17">
        <v>178.52956</v>
      </c>
      <c r="JN55" s="17">
        <v>178.52956</v>
      </c>
      <c r="JO55" s="17">
        <v>-5.1295599999999997</v>
      </c>
      <c r="JP55" s="17">
        <v>200</v>
      </c>
      <c r="JQ55" s="17">
        <v>178.52956</v>
      </c>
      <c r="JR55" s="17">
        <v>178.52956</v>
      </c>
      <c r="JS55" s="17">
        <v>21.47044</v>
      </c>
      <c r="JT55" s="17">
        <v>272.3</v>
      </c>
      <c r="JU55" s="17">
        <v>267.79433</v>
      </c>
      <c r="JV55" s="17">
        <v>267.79433</v>
      </c>
      <c r="JW55" s="17">
        <v>4.5056700000000003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1.5</v>
      </c>
      <c r="LE55" s="17">
        <v>1.7823899999999999</v>
      </c>
      <c r="LF55" s="17">
        <v>1.7823899999999999</v>
      </c>
      <c r="LG55" s="17">
        <v>-0.28238999999999997</v>
      </c>
      <c r="LH55" s="17">
        <v>153.4</v>
      </c>
      <c r="LI55" s="17">
        <v>113.69904</v>
      </c>
      <c r="LJ55" s="17">
        <v>158.05349000000001</v>
      </c>
      <c r="LK55" s="17">
        <v>-4.6534899999999997</v>
      </c>
      <c r="LL55" s="17">
        <v>83.3</v>
      </c>
      <c r="LM55" s="17">
        <v>82.306619999999995</v>
      </c>
      <c r="LN55" s="17">
        <v>86.503900000000002</v>
      </c>
      <c r="LO55" s="17">
        <v>-3.2039</v>
      </c>
      <c r="LP55" s="17">
        <v>64.2</v>
      </c>
      <c r="LQ55" s="17">
        <v>67.133979999999994</v>
      </c>
      <c r="LR55" s="17">
        <v>67.133979999999994</v>
      </c>
      <c r="LS55" s="17">
        <v>-2.93398</v>
      </c>
      <c r="LT55" s="17">
        <v>73</v>
      </c>
      <c r="LU55" s="17">
        <v>70.268150000000006</v>
      </c>
      <c r="LV55" s="17">
        <v>71.925479999999993</v>
      </c>
      <c r="LW55" s="17">
        <v>1.0745199999999999</v>
      </c>
      <c r="LX55" s="17">
        <v>30.1</v>
      </c>
      <c r="LY55" s="17">
        <v>29.951460000000001</v>
      </c>
      <c r="LZ55" s="17">
        <v>29.765889999999999</v>
      </c>
      <c r="MA55" s="17">
        <v>0.33411000000000002</v>
      </c>
      <c r="MB55" s="17">
        <v>0</v>
      </c>
      <c r="MC55" s="17"/>
      <c r="MD55" s="17">
        <v>0</v>
      </c>
      <c r="ME55" s="17">
        <v>0</v>
      </c>
      <c r="MF55" s="17"/>
      <c r="MG55" s="17"/>
      <c r="MH55" s="17"/>
      <c r="MI55" s="17">
        <v>0</v>
      </c>
      <c r="MJ55" s="17"/>
      <c r="MK55" s="17"/>
      <c r="ML55" s="17"/>
      <c r="MM55" s="17">
        <v>0</v>
      </c>
      <c r="MN55" s="17">
        <v>113.4</v>
      </c>
      <c r="MO55" s="17">
        <v>143.88267999999999</v>
      </c>
      <c r="MP55" s="17">
        <v>146.56120000000001</v>
      </c>
      <c r="MQ55" s="17">
        <v>-33.161200000000001</v>
      </c>
      <c r="MR55" s="17"/>
      <c r="MS55" s="17"/>
      <c r="MT55" s="17"/>
      <c r="MU55" s="17">
        <v>0</v>
      </c>
      <c r="MV55" s="17">
        <v>56.6</v>
      </c>
      <c r="MW55" s="17">
        <v>71.941339999999997</v>
      </c>
      <c r="MX55" s="17">
        <v>73.280600000000007</v>
      </c>
      <c r="MY55" s="17">
        <v>-16.680599999999998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v>0</v>
      </c>
      <c r="OD55" s="17">
        <v>0</v>
      </c>
      <c r="OE55" s="17">
        <v>0</v>
      </c>
      <c r="OF55" s="17">
        <v>119.6</v>
      </c>
      <c r="OG55" s="17">
        <v>126.392</v>
      </c>
      <c r="OH55" s="17">
        <v>126.392</v>
      </c>
      <c r="OI55" s="17">
        <v>-6.7919999999999998</v>
      </c>
      <c r="OJ55" s="17">
        <v>0</v>
      </c>
      <c r="OK55" s="17">
        <v>0</v>
      </c>
      <c r="OL55" s="17">
        <v>0</v>
      </c>
      <c r="OM55" s="17">
        <v>0</v>
      </c>
      <c r="ON55" s="17">
        <v>12.6</v>
      </c>
      <c r="OO55" s="17">
        <v>13.16</v>
      </c>
      <c r="OP55" s="17">
        <v>13.16</v>
      </c>
      <c r="OQ55" s="17">
        <v>-0.56000000000000005</v>
      </c>
      <c r="OR55" s="17">
        <v>0</v>
      </c>
      <c r="OS55" s="17"/>
      <c r="OT55" s="17">
        <v>0</v>
      </c>
      <c r="OU55" s="17">
        <v>0</v>
      </c>
      <c r="OV55" s="17">
        <v>13</v>
      </c>
      <c r="OW55" s="17">
        <v>11.45631</v>
      </c>
      <c r="OX55" s="17">
        <v>11.45631</v>
      </c>
      <c r="OY55" s="17">
        <v>1.54369</v>
      </c>
      <c r="OZ55" s="17">
        <v>10</v>
      </c>
      <c r="PA55" s="17">
        <v>9</v>
      </c>
      <c r="PB55" s="17">
        <v>9</v>
      </c>
      <c r="PC55" s="17">
        <v>1</v>
      </c>
      <c r="PD55" s="17">
        <v>5.2</v>
      </c>
      <c r="PE55" s="17">
        <v>1.62321</v>
      </c>
      <c r="PF55" s="17">
        <v>1.7722599999999999</v>
      </c>
      <c r="PG55" s="17">
        <v>3.42774</v>
      </c>
      <c r="PH55" s="17">
        <v>0.5</v>
      </c>
      <c r="PI55" s="17">
        <v>1</v>
      </c>
      <c r="PJ55" s="17">
        <v>1</v>
      </c>
      <c r="PK55" s="17">
        <v>-0.5</v>
      </c>
      <c r="PL55" s="17">
        <v>2.7</v>
      </c>
      <c r="PM55" s="17">
        <v>3.25</v>
      </c>
      <c r="PN55" s="17">
        <v>3.25</v>
      </c>
      <c r="PO55" s="17">
        <v>-0.55000000000000004</v>
      </c>
      <c r="PP55" s="17">
        <v>2.6</v>
      </c>
      <c r="PQ55" s="17">
        <v>2.5</v>
      </c>
      <c r="PR55" s="17">
        <v>2.5</v>
      </c>
      <c r="PS55" s="17">
        <v>0.1</v>
      </c>
      <c r="PT55" s="17">
        <v>20.399999999999999</v>
      </c>
      <c r="PU55" s="17">
        <v>19.417480000000001</v>
      </c>
      <c r="PV55" s="17">
        <v>19.417480000000001</v>
      </c>
      <c r="PW55" s="17">
        <v>0.98251999999999995</v>
      </c>
      <c r="PX55" s="17">
        <v>14.7</v>
      </c>
      <c r="PY55" s="17">
        <v>13.592230000000001</v>
      </c>
      <c r="PZ55" s="17">
        <v>13.592230000000001</v>
      </c>
      <c r="QA55" s="17">
        <v>1.1077699999999999</v>
      </c>
      <c r="QB55" s="17">
        <v>9.9</v>
      </c>
      <c r="QC55" s="17">
        <v>10</v>
      </c>
      <c r="QD55" s="17">
        <v>10</v>
      </c>
      <c r="QE55" s="17">
        <v>-0.1</v>
      </c>
      <c r="QF55" s="17">
        <v>3.4</v>
      </c>
      <c r="QG55" s="17">
        <v>3.5</v>
      </c>
      <c r="QH55" s="17">
        <v>3.5</v>
      </c>
      <c r="QI55" s="17">
        <v>-0.1</v>
      </c>
      <c r="QJ55" s="17">
        <v>18.5</v>
      </c>
      <c r="QK55" s="17">
        <v>17.96116</v>
      </c>
      <c r="QL55" s="17">
        <v>17.96116</v>
      </c>
      <c r="QM55" s="17">
        <v>0.53883999999999999</v>
      </c>
      <c r="QN55" s="17">
        <v>0</v>
      </c>
      <c r="QO55" s="17"/>
      <c r="QP55" s="17">
        <v>0</v>
      </c>
      <c r="QQ55" s="17">
        <v>0</v>
      </c>
      <c r="QR55" s="17">
        <v>0</v>
      </c>
      <c r="QS55" s="17">
        <v>0</v>
      </c>
      <c r="QT55" s="17">
        <v>0</v>
      </c>
      <c r="QU55" s="17">
        <v>0</v>
      </c>
      <c r="QV55" s="17">
        <v>31.9</v>
      </c>
      <c r="QW55" s="17">
        <v>30.492000000000001</v>
      </c>
      <c r="QX55" s="17">
        <v>30.492000000000001</v>
      </c>
      <c r="QY55" s="17">
        <v>1.4079999999999999</v>
      </c>
      <c r="QZ55" s="17">
        <v>82.2</v>
      </c>
      <c r="RA55" s="17">
        <v>87.903000000000006</v>
      </c>
      <c r="RB55" s="17">
        <v>87.903000000000006</v>
      </c>
      <c r="RC55" s="17">
        <v>-5.7030000000000003</v>
      </c>
      <c r="RD55" s="17">
        <v>4.5</v>
      </c>
      <c r="RE55" s="17">
        <v>2.9009999999999998</v>
      </c>
      <c r="RF55" s="17">
        <v>2.9009999999999998</v>
      </c>
      <c r="RG55" s="17">
        <v>1.599</v>
      </c>
      <c r="RH55" s="17">
        <v>2.2000000000000002</v>
      </c>
      <c r="RI55" s="17">
        <v>2.4</v>
      </c>
      <c r="RJ55" s="17">
        <v>2.4</v>
      </c>
      <c r="RK55" s="17">
        <v>-0.2</v>
      </c>
      <c r="RL55" s="17">
        <v>0</v>
      </c>
      <c r="RM55" s="17"/>
      <c r="RN55" s="17">
        <v>0</v>
      </c>
      <c r="RO55" s="17">
        <v>0</v>
      </c>
      <c r="RP55" s="17">
        <v>3</v>
      </c>
      <c r="RQ55" s="17">
        <v>2.8</v>
      </c>
      <c r="RR55" s="17">
        <v>2.8</v>
      </c>
      <c r="RS55" s="17">
        <v>0.2</v>
      </c>
      <c r="RT55" s="17">
        <v>0</v>
      </c>
      <c r="RU55" s="17"/>
      <c r="RV55" s="17">
        <v>0</v>
      </c>
      <c r="RW55" s="17">
        <v>0</v>
      </c>
      <c r="RX55" s="17">
        <v>2.4</v>
      </c>
      <c r="RY55" s="17">
        <v>2.4510000000000001</v>
      </c>
      <c r="RZ55" s="17">
        <v>2.4510000000000001</v>
      </c>
      <c r="SA55" s="17">
        <v>-5.0999999999999997E-2</v>
      </c>
      <c r="SB55" s="17">
        <v>12.6</v>
      </c>
      <c r="SC55" s="17">
        <v>0</v>
      </c>
      <c r="SD55" s="17">
        <v>3.8144399999999998</v>
      </c>
      <c r="SE55" s="17">
        <v>8.7855600000000003</v>
      </c>
      <c r="SF55" s="17">
        <v>1.7</v>
      </c>
      <c r="SG55" s="17">
        <v>1.9</v>
      </c>
      <c r="SH55" s="17">
        <v>1.9</v>
      </c>
      <c r="SI55" s="17">
        <v>-0.2</v>
      </c>
      <c r="SJ55" s="17"/>
      <c r="SK55" s="17"/>
      <c r="SL55" s="17"/>
      <c r="SM55" s="17">
        <v>0</v>
      </c>
      <c r="SN55" s="17">
        <v>9.8000000000000007</v>
      </c>
      <c r="SO55" s="17">
        <v>9.6999999999999993</v>
      </c>
      <c r="SP55" s="17">
        <v>9.6999999999999993</v>
      </c>
      <c r="SQ55" s="17">
        <v>0.1</v>
      </c>
      <c r="SR55" s="17">
        <v>4.9000000000000004</v>
      </c>
      <c r="SS55" s="17">
        <v>3.9</v>
      </c>
      <c r="ST55" s="17">
        <v>3.9</v>
      </c>
      <c r="SU55" s="17">
        <v>1</v>
      </c>
      <c r="SV55" s="17">
        <v>6.1</v>
      </c>
      <c r="SW55" s="17">
        <v>6</v>
      </c>
      <c r="SX55" s="17">
        <v>6</v>
      </c>
      <c r="SY55" s="17">
        <v>0.1</v>
      </c>
      <c r="SZ55" s="17">
        <v>8.1999999999999993</v>
      </c>
      <c r="TA55" s="17">
        <v>4.5</v>
      </c>
      <c r="TB55" s="17">
        <v>4.5</v>
      </c>
      <c r="TC55" s="17">
        <v>3.7</v>
      </c>
      <c r="TD55" s="17">
        <v>15</v>
      </c>
      <c r="TE55" s="17">
        <v>15.922330000000001</v>
      </c>
      <c r="TF55" s="17">
        <v>15.922330000000001</v>
      </c>
      <c r="TG55" s="17">
        <v>-0.92232999999999998</v>
      </c>
      <c r="TH55" s="17">
        <v>24.4</v>
      </c>
      <c r="TI55" s="17">
        <v>23.231000000000002</v>
      </c>
      <c r="TJ55" s="17">
        <v>23.231000000000002</v>
      </c>
      <c r="TK55" s="17">
        <v>1.169</v>
      </c>
      <c r="TL55" s="17">
        <v>48.4</v>
      </c>
      <c r="TM55" s="17">
        <v>43.091000000000001</v>
      </c>
      <c r="TN55" s="17">
        <v>43.091000000000001</v>
      </c>
      <c r="TO55" s="17">
        <v>5.3090000000000002</v>
      </c>
      <c r="TP55" s="17"/>
      <c r="TQ55" s="17"/>
      <c r="TR55" s="17"/>
      <c r="TS55" s="17">
        <v>0</v>
      </c>
      <c r="TT55" s="17">
        <v>90.7</v>
      </c>
      <c r="TU55" s="17">
        <v>72.099999999999994</v>
      </c>
      <c r="TV55" s="17">
        <v>80.635000000000005</v>
      </c>
      <c r="TW55" s="17">
        <v>10.065</v>
      </c>
      <c r="TX55" s="17">
        <v>94.6</v>
      </c>
      <c r="TY55" s="17">
        <v>93.9</v>
      </c>
      <c r="TZ55" s="17">
        <v>86.97</v>
      </c>
      <c r="UA55" s="17">
        <v>7.63</v>
      </c>
      <c r="UB55" s="17">
        <v>12.6</v>
      </c>
      <c r="UC55" s="17">
        <v>10.4</v>
      </c>
      <c r="UD55" s="17">
        <v>10.694000000000001</v>
      </c>
      <c r="UE55" s="17">
        <v>1.9059999999999999</v>
      </c>
      <c r="UF55" s="17">
        <v>8.5</v>
      </c>
      <c r="UG55" s="17">
        <v>8.8000000000000007</v>
      </c>
      <c r="UH55" s="17">
        <v>9.11</v>
      </c>
      <c r="UI55" s="17">
        <v>-0.61</v>
      </c>
      <c r="UJ55" s="17">
        <v>11</v>
      </c>
      <c r="UK55" s="17">
        <v>9</v>
      </c>
      <c r="UL55" s="17">
        <v>9</v>
      </c>
      <c r="UM55" s="17">
        <v>2</v>
      </c>
      <c r="UN55" s="17">
        <v>4</v>
      </c>
      <c r="UO55" s="17">
        <v>3</v>
      </c>
      <c r="UP55" s="17">
        <v>3</v>
      </c>
      <c r="UQ55" s="17">
        <v>1</v>
      </c>
      <c r="UR55" s="17">
        <v>8.4</v>
      </c>
      <c r="US55" s="17">
        <v>7.5</v>
      </c>
      <c r="UT55" s="17">
        <v>7.5</v>
      </c>
      <c r="UU55" s="17">
        <v>0.9</v>
      </c>
      <c r="UV55" s="17">
        <v>7</v>
      </c>
      <c r="UW55" s="17">
        <v>6</v>
      </c>
      <c r="UX55" s="17">
        <v>6</v>
      </c>
      <c r="UY55" s="17">
        <v>1</v>
      </c>
      <c r="UZ55" s="17">
        <v>7.5</v>
      </c>
      <c r="VA55" s="17">
        <v>7</v>
      </c>
      <c r="VB55" s="17">
        <v>7</v>
      </c>
      <c r="VC55" s="17">
        <v>0.5</v>
      </c>
      <c r="VD55" s="17">
        <v>7.7</v>
      </c>
      <c r="VE55" s="17">
        <v>7</v>
      </c>
      <c r="VF55" s="17">
        <v>7</v>
      </c>
      <c r="VG55" s="17">
        <v>0.7</v>
      </c>
      <c r="VH55" s="17">
        <v>9.5</v>
      </c>
      <c r="VI55" s="17">
        <v>8.8330000000000002</v>
      </c>
      <c r="VJ55" s="17">
        <v>8.8330000000000002</v>
      </c>
      <c r="VK55" s="17">
        <v>0.66700000000000004</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107.3</v>
      </c>
      <c r="WC55" s="17">
        <v>91.5</v>
      </c>
      <c r="WD55" s="17">
        <v>111</v>
      </c>
      <c r="WE55" s="17">
        <v>-3.7</v>
      </c>
      <c r="WF55" s="17">
        <v>109.7</v>
      </c>
      <c r="WG55" s="17">
        <v>93</v>
      </c>
      <c r="WH55" s="17">
        <v>108</v>
      </c>
      <c r="WI55" s="17">
        <v>1.7</v>
      </c>
      <c r="WJ55" s="17">
        <v>0</v>
      </c>
      <c r="WK55" s="17">
        <v>0</v>
      </c>
      <c r="WL55" s="17">
        <v>0</v>
      </c>
      <c r="WM55" s="17">
        <v>0</v>
      </c>
      <c r="WN55" s="17">
        <v>0</v>
      </c>
      <c r="WO55" s="17"/>
      <c r="WP55" s="17">
        <v>0</v>
      </c>
      <c r="WQ55" s="17">
        <v>0</v>
      </c>
      <c r="WR55" s="17">
        <v>8.6</v>
      </c>
      <c r="WS55" s="17">
        <v>4.3</v>
      </c>
      <c r="WT55" s="17">
        <v>4.3</v>
      </c>
      <c r="WU55" s="17">
        <v>4.3</v>
      </c>
      <c r="WV55" s="17">
        <v>18.2</v>
      </c>
      <c r="WW55" s="17">
        <v>18.25243</v>
      </c>
      <c r="WX55" s="17">
        <v>18.25243</v>
      </c>
      <c r="WY55" s="17">
        <v>-5.2429999999999997E-2</v>
      </c>
      <c r="WZ55" s="17">
        <v>9.8000000000000007</v>
      </c>
      <c r="XA55" s="17">
        <v>10.8</v>
      </c>
      <c r="XB55" s="17">
        <v>10.8</v>
      </c>
      <c r="XC55" s="17">
        <v>-1</v>
      </c>
      <c r="XD55" s="17">
        <v>42.9</v>
      </c>
      <c r="XE55" s="17">
        <v>48.268659999999997</v>
      </c>
      <c r="XF55" s="17">
        <v>42</v>
      </c>
      <c r="XG55" s="17">
        <v>0.9</v>
      </c>
      <c r="XH55" s="17">
        <v>30.9</v>
      </c>
      <c r="XI55" s="17">
        <v>28.731339999999999</v>
      </c>
      <c r="XJ55" s="17">
        <v>25</v>
      </c>
      <c r="XK55" s="17">
        <v>5.9</v>
      </c>
      <c r="XL55" s="17">
        <v>16.8</v>
      </c>
      <c r="XM55" s="17">
        <v>17</v>
      </c>
      <c r="XN55" s="17">
        <v>14</v>
      </c>
      <c r="XO55" s="17">
        <v>2.8</v>
      </c>
      <c r="XP55" s="17"/>
      <c r="XQ55" s="17"/>
      <c r="XR55" s="17"/>
      <c r="XS55" s="17">
        <v>0</v>
      </c>
      <c r="XT55" s="17">
        <v>6.5</v>
      </c>
      <c r="XU55" s="17">
        <v>7.84</v>
      </c>
      <c r="XV55" s="17">
        <v>7.84</v>
      </c>
      <c r="XW55" s="17">
        <v>-1.34</v>
      </c>
      <c r="XX55" s="17"/>
      <c r="XY55" s="17"/>
      <c r="XZ55" s="17"/>
      <c r="YA55" s="17">
        <v>0</v>
      </c>
      <c r="YB55" s="17"/>
      <c r="YC55" s="17"/>
      <c r="YD55" s="17"/>
      <c r="YE55" s="17">
        <v>0</v>
      </c>
    </row>
    <row r="56" spans="1:655" ht="24" customHeight="1" x14ac:dyDescent="0.3">
      <c r="A56" s="1"/>
      <c r="B56" s="18" t="s">
        <v>765</v>
      </c>
      <c r="C56" s="18" t="s">
        <v>42</v>
      </c>
      <c r="D56" s="19">
        <v>143.9</v>
      </c>
      <c r="E56" s="19">
        <v>105.59692</v>
      </c>
      <c r="F56" s="19">
        <v>116.80177999999999</v>
      </c>
      <c r="G56" s="19">
        <v>27.098220000000001</v>
      </c>
      <c r="H56" s="19">
        <v>649.79999999999995</v>
      </c>
      <c r="I56" s="19">
        <v>643.65809000000002</v>
      </c>
      <c r="J56" s="19">
        <v>643.65809000000002</v>
      </c>
      <c r="K56" s="19">
        <v>6.1419100000000002</v>
      </c>
      <c r="L56" s="19">
        <v>215.4</v>
      </c>
      <c r="M56" s="19">
        <v>219.87573</v>
      </c>
      <c r="N56" s="19">
        <v>209.39341999999999</v>
      </c>
      <c r="O56" s="19">
        <v>6.0065799999999996</v>
      </c>
      <c r="P56" s="19"/>
      <c r="Q56" s="19"/>
      <c r="R56" s="19"/>
      <c r="S56" s="19">
        <v>0</v>
      </c>
      <c r="T56" s="19"/>
      <c r="U56" s="19"/>
      <c r="V56" s="19"/>
      <c r="W56" s="19">
        <v>0</v>
      </c>
      <c r="X56" s="19">
        <v>60</v>
      </c>
      <c r="Y56" s="19">
        <v>30.672560000000001</v>
      </c>
      <c r="Z56" s="19">
        <v>10.30941</v>
      </c>
      <c r="AA56" s="19">
        <v>49.69059</v>
      </c>
      <c r="AB56" s="19">
        <v>103.9</v>
      </c>
      <c r="AC56" s="19">
        <v>102.56014</v>
      </c>
      <c r="AD56" s="19">
        <v>100.00002000000001</v>
      </c>
      <c r="AE56" s="19">
        <v>3.8999799999999998</v>
      </c>
      <c r="AF56" s="19"/>
      <c r="AG56" s="19"/>
      <c r="AH56" s="19"/>
      <c r="AI56" s="19">
        <v>0</v>
      </c>
      <c r="AJ56" s="19"/>
      <c r="AK56" s="19"/>
      <c r="AL56" s="19"/>
      <c r="AM56" s="19">
        <v>0</v>
      </c>
      <c r="AN56" s="19">
        <v>149.5</v>
      </c>
      <c r="AO56" s="19">
        <v>186.48876000000001</v>
      </c>
      <c r="AP56" s="19">
        <v>196.42447999999999</v>
      </c>
      <c r="AQ56" s="19">
        <v>-46.924480000000003</v>
      </c>
      <c r="AR56" s="19">
        <v>149.80000000000001</v>
      </c>
      <c r="AS56" s="19">
        <v>186.48876000000001</v>
      </c>
      <c r="AT56" s="19">
        <v>196.42447999999999</v>
      </c>
      <c r="AU56" s="19">
        <v>-46.624479999999998</v>
      </c>
      <c r="AV56" s="19">
        <v>149.4</v>
      </c>
      <c r="AW56" s="19">
        <v>186.48876000000001</v>
      </c>
      <c r="AX56" s="19">
        <v>196.42447999999999</v>
      </c>
      <c r="AY56" s="19">
        <v>-47.024479999999997</v>
      </c>
      <c r="AZ56" s="19">
        <v>244.7</v>
      </c>
      <c r="BA56" s="19">
        <v>279.73313999999999</v>
      </c>
      <c r="BB56" s="19">
        <v>294.63672000000003</v>
      </c>
      <c r="BC56" s="19">
        <v>-49.936720000000001</v>
      </c>
      <c r="BD56" s="19">
        <v>215</v>
      </c>
      <c r="BE56" s="19">
        <v>120.33333</v>
      </c>
      <c r="BF56" s="19">
        <v>120.33333</v>
      </c>
      <c r="BG56" s="19">
        <v>94.666669999999996</v>
      </c>
      <c r="BH56" s="19">
        <v>111.3</v>
      </c>
      <c r="BI56" s="19">
        <v>60.166670000000003</v>
      </c>
      <c r="BJ56" s="19">
        <v>60.166670000000003</v>
      </c>
      <c r="BK56" s="19">
        <v>51.133330000000001</v>
      </c>
      <c r="BL56" s="19">
        <v>397.9</v>
      </c>
      <c r="BM56" s="19">
        <v>528.54021999999998</v>
      </c>
      <c r="BN56" s="19">
        <v>489.00026000000003</v>
      </c>
      <c r="BO56" s="19">
        <v>-91.100260000000006</v>
      </c>
      <c r="BP56" s="19">
        <v>5</v>
      </c>
      <c r="BQ56" s="19">
        <v>4.4318400000000002</v>
      </c>
      <c r="BR56" s="19">
        <v>4.4318400000000002</v>
      </c>
      <c r="BS56" s="19">
        <v>0.56816</v>
      </c>
      <c r="BT56" s="19"/>
      <c r="BU56" s="19"/>
      <c r="BV56" s="19"/>
      <c r="BW56" s="19">
        <v>0</v>
      </c>
      <c r="BX56" s="19"/>
      <c r="BY56" s="19"/>
      <c r="BZ56" s="19"/>
      <c r="CA56" s="19">
        <v>0</v>
      </c>
      <c r="CB56" s="19"/>
      <c r="CC56" s="19"/>
      <c r="CD56" s="19"/>
      <c r="CE56" s="19">
        <v>0</v>
      </c>
      <c r="CF56" s="19"/>
      <c r="CG56" s="19"/>
      <c r="CH56" s="19"/>
      <c r="CI56" s="19">
        <v>0</v>
      </c>
      <c r="CJ56" s="19">
        <v>146.6</v>
      </c>
      <c r="CK56" s="19">
        <v>138.33479</v>
      </c>
      <c r="CL56" s="19">
        <v>138.33479</v>
      </c>
      <c r="CM56" s="19">
        <v>8.2652099999999997</v>
      </c>
      <c r="CN56" s="19">
        <v>7.6</v>
      </c>
      <c r="CO56" s="19">
        <v>5.1333399999999996</v>
      </c>
      <c r="CP56" s="19">
        <v>5.1333399999999996</v>
      </c>
      <c r="CQ56" s="19">
        <v>2.4666600000000001</v>
      </c>
      <c r="CR56" s="19">
        <v>5.3</v>
      </c>
      <c r="CS56" s="19">
        <v>2.8177599999999998</v>
      </c>
      <c r="CT56" s="19">
        <v>2.8177599999999998</v>
      </c>
      <c r="CU56" s="19">
        <v>2.48224</v>
      </c>
      <c r="CV56" s="19">
        <v>0</v>
      </c>
      <c r="CW56" s="19"/>
      <c r="CX56" s="19">
        <v>0</v>
      </c>
      <c r="CY56" s="19">
        <v>0</v>
      </c>
      <c r="CZ56" s="19">
        <v>6.8</v>
      </c>
      <c r="DA56" s="19">
        <v>6.8787000000000003</v>
      </c>
      <c r="DB56" s="19">
        <v>6.8787000000000003</v>
      </c>
      <c r="DC56" s="19">
        <v>-7.8700000000000006E-2</v>
      </c>
      <c r="DD56" s="19">
        <v>14.8</v>
      </c>
      <c r="DE56" s="19">
        <v>14.919420000000001</v>
      </c>
      <c r="DF56" s="19">
        <v>14.919420000000001</v>
      </c>
      <c r="DG56" s="19">
        <v>-0.11942</v>
      </c>
      <c r="DH56" s="19">
        <v>110.1</v>
      </c>
      <c r="DI56" s="19">
        <v>105.33325000000001</v>
      </c>
      <c r="DJ56" s="19">
        <v>42.33887</v>
      </c>
      <c r="DK56" s="19">
        <v>67.761129999999994</v>
      </c>
      <c r="DL56" s="19"/>
      <c r="DM56" s="19"/>
      <c r="DN56" s="19"/>
      <c r="DO56" s="19">
        <v>0</v>
      </c>
      <c r="DP56" s="19"/>
      <c r="DQ56" s="19"/>
      <c r="DR56" s="19"/>
      <c r="DS56" s="19">
        <v>0</v>
      </c>
      <c r="DT56" s="19"/>
      <c r="DU56" s="19"/>
      <c r="DV56" s="19"/>
      <c r="DW56" s="19">
        <v>0</v>
      </c>
      <c r="DX56" s="19"/>
      <c r="DY56" s="19"/>
      <c r="DZ56" s="19"/>
      <c r="EA56" s="19">
        <v>0</v>
      </c>
      <c r="EB56" s="19">
        <v>72.599999999999994</v>
      </c>
      <c r="EC56" s="19">
        <v>68.734470000000002</v>
      </c>
      <c r="ED56" s="19">
        <v>73.541219999999996</v>
      </c>
      <c r="EE56" s="19">
        <v>-0.94121999999999995</v>
      </c>
      <c r="EF56" s="19">
        <v>112.7</v>
      </c>
      <c r="EG56" s="19">
        <v>110.26297</v>
      </c>
      <c r="EH56" s="19">
        <v>110.2632</v>
      </c>
      <c r="EI56" s="19">
        <v>2.4367999999999999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v>0</v>
      </c>
      <c r="FB56" s="19">
        <v>147.79601</v>
      </c>
      <c r="FC56" s="19">
        <v>-147.79601</v>
      </c>
      <c r="FD56" s="19">
        <v>44</v>
      </c>
      <c r="FE56" s="19">
        <v>45.103659999999998</v>
      </c>
      <c r="FF56" s="19">
        <v>45.103659999999998</v>
      </c>
      <c r="FG56" s="19">
        <v>-1.1036600000000001</v>
      </c>
      <c r="FH56" s="19">
        <v>126.2</v>
      </c>
      <c r="FI56" s="19">
        <v>48.543660000000003</v>
      </c>
      <c r="FJ56" s="19">
        <v>45.000039999999998</v>
      </c>
      <c r="FK56" s="19">
        <v>81.199960000000004</v>
      </c>
      <c r="FL56" s="19">
        <v>28.7</v>
      </c>
      <c r="FM56" s="19">
        <v>27.750350000000001</v>
      </c>
      <c r="FN56" s="19">
        <v>27.750350000000001</v>
      </c>
      <c r="FO56" s="19">
        <v>0.94964999999999999</v>
      </c>
      <c r="FP56" s="19">
        <v>18.600000000000001</v>
      </c>
      <c r="FQ56" s="19">
        <v>17.386510000000001</v>
      </c>
      <c r="FR56" s="19">
        <v>17.562139999999999</v>
      </c>
      <c r="FS56" s="19">
        <v>1.03786</v>
      </c>
      <c r="FT56" s="19">
        <v>19.8</v>
      </c>
      <c r="FU56" s="19">
        <v>19.1068</v>
      </c>
      <c r="FV56" s="19">
        <v>19.1068</v>
      </c>
      <c r="FW56" s="19">
        <v>0.69320000000000004</v>
      </c>
      <c r="FX56" s="19">
        <v>91.2</v>
      </c>
      <c r="FY56" s="19">
        <v>75.191599999999994</v>
      </c>
      <c r="FZ56" s="19">
        <v>75.191599999999994</v>
      </c>
      <c r="GA56" s="19">
        <v>16.008400000000002</v>
      </c>
      <c r="GB56" s="19">
        <v>127.99833</v>
      </c>
      <c r="GC56" s="19">
        <v>185.10007999999999</v>
      </c>
      <c r="GD56" s="19">
        <v>185.10007999999999</v>
      </c>
      <c r="GE56" s="19">
        <v>-57.101750000000003</v>
      </c>
      <c r="GF56" s="19">
        <v>127.28964999999999</v>
      </c>
      <c r="GG56" s="19">
        <v>185.10007999999999</v>
      </c>
      <c r="GH56" s="19">
        <v>185.10007999999999</v>
      </c>
      <c r="GI56" s="19">
        <v>-57.810429999999997</v>
      </c>
      <c r="GJ56" s="19">
        <v>163.07599999999999</v>
      </c>
      <c r="GK56" s="19">
        <v>185.10007999999999</v>
      </c>
      <c r="GL56" s="19">
        <v>185.10007999999999</v>
      </c>
      <c r="GM56" s="19">
        <v>-22.024080000000001</v>
      </c>
      <c r="GN56" s="19">
        <v>88.2</v>
      </c>
      <c r="GO56" s="19">
        <v>88.962050000000005</v>
      </c>
      <c r="GP56" s="19">
        <v>54.700389999999999</v>
      </c>
      <c r="GQ56" s="19">
        <v>33.499609999999997</v>
      </c>
      <c r="GR56" s="19">
        <v>7</v>
      </c>
      <c r="GS56" s="19">
        <v>6.4171699999999996</v>
      </c>
      <c r="GT56" s="19">
        <v>6.4171699999999996</v>
      </c>
      <c r="GU56" s="19">
        <v>0.58282999999999996</v>
      </c>
      <c r="GV56" s="19">
        <v>1.6</v>
      </c>
      <c r="GW56" s="19">
        <v>2.7857500000000002</v>
      </c>
      <c r="GX56" s="19">
        <v>6.7322100000000002</v>
      </c>
      <c r="GY56" s="19">
        <v>-5.1322099999999997</v>
      </c>
      <c r="GZ56" s="19">
        <v>33.200000000000003</v>
      </c>
      <c r="HA56" s="19">
        <v>34.47804</v>
      </c>
      <c r="HB56" s="19">
        <v>34.47804</v>
      </c>
      <c r="HC56" s="19">
        <v>-1.2780400000000001</v>
      </c>
      <c r="HD56" s="19">
        <v>32.799999999999997</v>
      </c>
      <c r="HE56" s="19">
        <v>39.654170000000001</v>
      </c>
      <c r="HF56" s="19">
        <v>41.690289999999997</v>
      </c>
      <c r="HG56" s="19">
        <v>-8.8902900000000002</v>
      </c>
      <c r="HH56" s="19">
        <v>3.8</v>
      </c>
      <c r="HI56" s="19">
        <v>4.1192200000000003</v>
      </c>
      <c r="HJ56" s="19">
        <v>4.1192200000000003</v>
      </c>
      <c r="HK56" s="19">
        <v>-0.31922</v>
      </c>
      <c r="HL56" s="19">
        <v>0</v>
      </c>
      <c r="HM56" s="19">
        <v>15.830870000000001</v>
      </c>
      <c r="HN56" s="19">
        <v>15.830870000000001</v>
      </c>
      <c r="HO56" s="19">
        <v>-15.830870000000001</v>
      </c>
      <c r="HP56" s="19">
        <v>55.1</v>
      </c>
      <c r="HQ56" s="19">
        <v>42.437620000000003</v>
      </c>
      <c r="HR56" s="19">
        <v>42.949449999999999</v>
      </c>
      <c r="HS56" s="19">
        <v>12.150550000000001</v>
      </c>
      <c r="HT56" s="19"/>
      <c r="HU56" s="19"/>
      <c r="HV56" s="19"/>
      <c r="HW56" s="19">
        <v>0</v>
      </c>
      <c r="HX56" s="19"/>
      <c r="HY56" s="19"/>
      <c r="HZ56" s="19"/>
      <c r="IA56" s="19">
        <v>0</v>
      </c>
      <c r="IB56" s="19">
        <v>44.9</v>
      </c>
      <c r="IC56" s="19">
        <v>4.6391799999999996</v>
      </c>
      <c r="ID56" s="19">
        <v>16.490749999999998</v>
      </c>
      <c r="IE56" s="19">
        <v>28.40925</v>
      </c>
      <c r="IF56" s="19"/>
      <c r="IG56" s="19"/>
      <c r="IH56" s="19"/>
      <c r="II56" s="19">
        <v>0</v>
      </c>
      <c r="IJ56" s="19"/>
      <c r="IK56" s="19"/>
      <c r="IL56" s="19"/>
      <c r="IM56" s="19">
        <v>0</v>
      </c>
      <c r="IN56" s="19">
        <v>47.1</v>
      </c>
      <c r="IO56" s="19">
        <v>48.181449999999998</v>
      </c>
      <c r="IP56" s="19">
        <v>0</v>
      </c>
      <c r="IQ56" s="19">
        <v>47.1</v>
      </c>
      <c r="IR56" s="19"/>
      <c r="IS56" s="19"/>
      <c r="IT56" s="19"/>
      <c r="IU56" s="19">
        <v>0</v>
      </c>
      <c r="IV56" s="19"/>
      <c r="IW56" s="19"/>
      <c r="IX56" s="19"/>
      <c r="IY56" s="19">
        <v>0</v>
      </c>
      <c r="IZ56" s="19"/>
      <c r="JA56" s="19"/>
      <c r="JB56" s="19"/>
      <c r="JC56" s="19">
        <v>0</v>
      </c>
      <c r="JD56" s="19">
        <v>65.599999999999994</v>
      </c>
      <c r="JE56" s="19">
        <v>65</v>
      </c>
      <c r="JF56" s="19">
        <v>45.75235</v>
      </c>
      <c r="JG56" s="19">
        <v>19.847650000000002</v>
      </c>
      <c r="JH56" s="19">
        <v>175.8</v>
      </c>
      <c r="JI56" s="19">
        <v>178.52956</v>
      </c>
      <c r="JJ56" s="19">
        <v>178.52956</v>
      </c>
      <c r="JK56" s="19">
        <v>-2.7295600000000002</v>
      </c>
      <c r="JL56" s="19">
        <v>173.9</v>
      </c>
      <c r="JM56" s="19">
        <v>178.52956</v>
      </c>
      <c r="JN56" s="19">
        <v>178.52956</v>
      </c>
      <c r="JO56" s="19">
        <v>-4.6295599999999997</v>
      </c>
      <c r="JP56" s="19">
        <v>200</v>
      </c>
      <c r="JQ56" s="19">
        <v>178.52956</v>
      </c>
      <c r="JR56" s="19">
        <v>178.52956</v>
      </c>
      <c r="JS56" s="19">
        <v>21.47044</v>
      </c>
      <c r="JT56" s="19">
        <v>271.5</v>
      </c>
      <c r="JU56" s="19">
        <v>267.79433</v>
      </c>
      <c r="JV56" s="19">
        <v>267.79433</v>
      </c>
      <c r="JW56" s="19">
        <v>3.70567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1.5</v>
      </c>
      <c r="LE56" s="19">
        <v>1.7823899999999999</v>
      </c>
      <c r="LF56" s="19">
        <v>1.7823899999999999</v>
      </c>
      <c r="LG56" s="19">
        <v>-0.28238999999999997</v>
      </c>
      <c r="LH56" s="19">
        <v>200.5</v>
      </c>
      <c r="LI56" s="19">
        <v>202.47961000000001</v>
      </c>
      <c r="LJ56" s="19">
        <v>158.04453000000001</v>
      </c>
      <c r="LK56" s="19">
        <v>42.455469999999998</v>
      </c>
      <c r="LL56" s="19">
        <v>87.1</v>
      </c>
      <c r="LM56" s="19">
        <v>88.971490000000003</v>
      </c>
      <c r="LN56" s="19">
        <v>86.504130000000004</v>
      </c>
      <c r="LO56" s="19">
        <v>0.59587000000000001</v>
      </c>
      <c r="LP56" s="19">
        <v>64.3</v>
      </c>
      <c r="LQ56" s="19">
        <v>67.133979999999994</v>
      </c>
      <c r="LR56" s="19">
        <v>67.133979999999994</v>
      </c>
      <c r="LS56" s="19">
        <v>-2.8339799999999999</v>
      </c>
      <c r="LT56" s="19">
        <v>73</v>
      </c>
      <c r="LU56" s="19">
        <v>71.002449999999996</v>
      </c>
      <c r="LV56" s="19">
        <v>70.028300000000002</v>
      </c>
      <c r="LW56" s="19">
        <v>2.9716999999999998</v>
      </c>
      <c r="LX56" s="19">
        <v>30.1</v>
      </c>
      <c r="LY56" s="19">
        <v>29.951460000000001</v>
      </c>
      <c r="LZ56" s="19">
        <v>28.98076</v>
      </c>
      <c r="MA56" s="19">
        <v>1.11924</v>
      </c>
      <c r="MB56" s="19">
        <v>0</v>
      </c>
      <c r="MC56" s="19"/>
      <c r="MD56" s="19">
        <v>0</v>
      </c>
      <c r="ME56" s="19">
        <v>0</v>
      </c>
      <c r="MF56" s="19"/>
      <c r="MG56" s="19"/>
      <c r="MH56" s="19"/>
      <c r="MI56" s="19">
        <v>0</v>
      </c>
      <c r="MJ56" s="19"/>
      <c r="MK56" s="19"/>
      <c r="ML56" s="19"/>
      <c r="MM56" s="19">
        <v>0</v>
      </c>
      <c r="MN56" s="19">
        <v>113.1</v>
      </c>
      <c r="MO56" s="19">
        <v>143.88267999999999</v>
      </c>
      <c r="MP56" s="19">
        <v>146.56118000000001</v>
      </c>
      <c r="MQ56" s="19">
        <v>-33.461179999999999</v>
      </c>
      <c r="MR56" s="19"/>
      <c r="MS56" s="19"/>
      <c r="MT56" s="19"/>
      <c r="MU56" s="19">
        <v>0</v>
      </c>
      <c r="MV56" s="19">
        <v>57.5</v>
      </c>
      <c r="MW56" s="19">
        <v>71.941339999999997</v>
      </c>
      <c r="MX56" s="19">
        <v>73.280590000000004</v>
      </c>
      <c r="MY56" s="19">
        <v>-15.78059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v>0</v>
      </c>
      <c r="OD56" s="19">
        <v>0</v>
      </c>
      <c r="OE56" s="19">
        <v>0</v>
      </c>
      <c r="OF56" s="19">
        <v>118.9</v>
      </c>
      <c r="OG56" s="19">
        <v>125.249</v>
      </c>
      <c r="OH56" s="19">
        <v>125.249</v>
      </c>
      <c r="OI56" s="19">
        <v>-6.3490000000000002</v>
      </c>
      <c r="OJ56" s="19">
        <v>0</v>
      </c>
      <c r="OK56" s="19">
        <v>0</v>
      </c>
      <c r="OL56" s="19">
        <v>0</v>
      </c>
      <c r="OM56" s="19">
        <v>0</v>
      </c>
      <c r="ON56" s="19">
        <v>13</v>
      </c>
      <c r="OO56" s="19">
        <v>13.39</v>
      </c>
      <c r="OP56" s="19">
        <v>13.39</v>
      </c>
      <c r="OQ56" s="19">
        <v>-0.39</v>
      </c>
      <c r="OR56" s="19">
        <v>0</v>
      </c>
      <c r="OS56" s="19"/>
      <c r="OT56" s="19">
        <v>0</v>
      </c>
      <c r="OU56" s="19">
        <v>0</v>
      </c>
      <c r="OV56" s="19">
        <v>13</v>
      </c>
      <c r="OW56" s="19">
        <v>11.45631</v>
      </c>
      <c r="OX56" s="19">
        <v>11.45631</v>
      </c>
      <c r="OY56" s="19">
        <v>1.54369</v>
      </c>
      <c r="OZ56" s="19">
        <v>10</v>
      </c>
      <c r="PA56" s="19">
        <v>9</v>
      </c>
      <c r="PB56" s="19">
        <v>9</v>
      </c>
      <c r="PC56" s="19">
        <v>1</v>
      </c>
      <c r="PD56" s="19">
        <v>4.8</v>
      </c>
      <c r="PE56" s="19">
        <v>2.6689600000000002</v>
      </c>
      <c r="PF56" s="19">
        <v>1.3440799999999999</v>
      </c>
      <c r="PG56" s="19">
        <v>3.4559199999999999</v>
      </c>
      <c r="PH56" s="19">
        <v>0.5</v>
      </c>
      <c r="PI56" s="19">
        <v>1</v>
      </c>
      <c r="PJ56" s="19">
        <v>1</v>
      </c>
      <c r="PK56" s="19">
        <v>-0.5</v>
      </c>
      <c r="PL56" s="19">
        <v>2.7</v>
      </c>
      <c r="PM56" s="19">
        <v>3.25</v>
      </c>
      <c r="PN56" s="19">
        <v>3.25</v>
      </c>
      <c r="PO56" s="19">
        <v>-0.55000000000000004</v>
      </c>
      <c r="PP56" s="19">
        <v>2.6</v>
      </c>
      <c r="PQ56" s="19">
        <v>2.5</v>
      </c>
      <c r="PR56" s="19">
        <v>2.5</v>
      </c>
      <c r="PS56" s="19">
        <v>0.1</v>
      </c>
      <c r="PT56" s="19">
        <v>20.399999999999999</v>
      </c>
      <c r="PU56" s="19">
        <v>19.417480000000001</v>
      </c>
      <c r="PV56" s="19">
        <v>19.417480000000001</v>
      </c>
      <c r="PW56" s="19">
        <v>0.98251999999999995</v>
      </c>
      <c r="PX56" s="19">
        <v>15</v>
      </c>
      <c r="PY56" s="19">
        <v>13.592230000000001</v>
      </c>
      <c r="PZ56" s="19">
        <v>13.592230000000001</v>
      </c>
      <c r="QA56" s="19">
        <v>1.40777</v>
      </c>
      <c r="QB56" s="19">
        <v>9.9</v>
      </c>
      <c r="QC56" s="19">
        <v>10</v>
      </c>
      <c r="QD56" s="19">
        <v>10</v>
      </c>
      <c r="QE56" s="19">
        <v>-0.1</v>
      </c>
      <c r="QF56" s="19">
        <v>3.4</v>
      </c>
      <c r="QG56" s="19">
        <v>3.5</v>
      </c>
      <c r="QH56" s="19">
        <v>3.5</v>
      </c>
      <c r="QI56" s="19">
        <v>-0.1</v>
      </c>
      <c r="QJ56" s="19">
        <v>18.5</v>
      </c>
      <c r="QK56" s="19">
        <v>17.96116</v>
      </c>
      <c r="QL56" s="19">
        <v>17.96116</v>
      </c>
      <c r="QM56" s="19">
        <v>0.53883999999999999</v>
      </c>
      <c r="QN56" s="19">
        <v>0</v>
      </c>
      <c r="QO56" s="19"/>
      <c r="QP56" s="19">
        <v>0</v>
      </c>
      <c r="QQ56" s="19">
        <v>0</v>
      </c>
      <c r="QR56" s="19">
        <v>0</v>
      </c>
      <c r="QS56" s="19">
        <v>0</v>
      </c>
      <c r="QT56" s="19">
        <v>0</v>
      </c>
      <c r="QU56" s="19">
        <v>0</v>
      </c>
      <c r="QV56" s="19">
        <v>31.8</v>
      </c>
      <c r="QW56" s="19">
        <v>30.46</v>
      </c>
      <c r="QX56" s="19">
        <v>30.46</v>
      </c>
      <c r="QY56" s="19">
        <v>1.34</v>
      </c>
      <c r="QZ56" s="19">
        <v>81.8</v>
      </c>
      <c r="RA56" s="19">
        <v>87.605999999999995</v>
      </c>
      <c r="RB56" s="19">
        <v>87.605999999999995</v>
      </c>
      <c r="RC56" s="19">
        <v>-5.806</v>
      </c>
      <c r="RD56" s="19">
        <v>4.5</v>
      </c>
      <c r="RE56" s="19">
        <v>2.9009999999999998</v>
      </c>
      <c r="RF56" s="19">
        <v>2.9009999999999998</v>
      </c>
      <c r="RG56" s="19">
        <v>1.599</v>
      </c>
      <c r="RH56" s="19">
        <v>2.2000000000000002</v>
      </c>
      <c r="RI56" s="19">
        <v>2.4</v>
      </c>
      <c r="RJ56" s="19">
        <v>2.4</v>
      </c>
      <c r="RK56" s="19">
        <v>-0.2</v>
      </c>
      <c r="RL56" s="19">
        <v>0</v>
      </c>
      <c r="RM56" s="19"/>
      <c r="RN56" s="19">
        <v>0</v>
      </c>
      <c r="RO56" s="19">
        <v>0</v>
      </c>
      <c r="RP56" s="19">
        <v>3</v>
      </c>
      <c r="RQ56" s="19">
        <v>2.8</v>
      </c>
      <c r="RR56" s="19">
        <v>2.8</v>
      </c>
      <c r="RS56" s="19">
        <v>0.2</v>
      </c>
      <c r="RT56" s="19">
        <v>0</v>
      </c>
      <c r="RU56" s="19"/>
      <c r="RV56" s="19">
        <v>0</v>
      </c>
      <c r="RW56" s="19">
        <v>0</v>
      </c>
      <c r="RX56" s="19">
        <v>2.4</v>
      </c>
      <c r="RY56" s="19">
        <v>2.4510000000000001</v>
      </c>
      <c r="RZ56" s="19">
        <v>2.4510000000000001</v>
      </c>
      <c r="SA56" s="19">
        <v>-5.0999999999999997E-2</v>
      </c>
      <c r="SB56" s="19">
        <v>12.8</v>
      </c>
      <c r="SC56" s="19">
        <v>0</v>
      </c>
      <c r="SD56" s="19">
        <v>3.8144399999999998</v>
      </c>
      <c r="SE56" s="19">
        <v>8.9855599999999995</v>
      </c>
      <c r="SF56" s="19">
        <v>1.8</v>
      </c>
      <c r="SG56" s="19">
        <v>1.9</v>
      </c>
      <c r="SH56" s="19">
        <v>1.9</v>
      </c>
      <c r="SI56" s="19">
        <v>-0.1</v>
      </c>
      <c r="SJ56" s="19"/>
      <c r="SK56" s="19"/>
      <c r="SL56" s="19"/>
      <c r="SM56" s="19">
        <v>0</v>
      </c>
      <c r="SN56" s="19">
        <v>9.9</v>
      </c>
      <c r="SO56" s="19">
        <v>9.6999999999999993</v>
      </c>
      <c r="SP56" s="19">
        <v>9.6999999999999993</v>
      </c>
      <c r="SQ56" s="19">
        <v>0.2</v>
      </c>
      <c r="SR56" s="19">
        <v>4.9000000000000004</v>
      </c>
      <c r="SS56" s="19">
        <v>3.9</v>
      </c>
      <c r="ST56" s="19">
        <v>3.9</v>
      </c>
      <c r="SU56" s="19">
        <v>1</v>
      </c>
      <c r="SV56" s="19">
        <v>6.2</v>
      </c>
      <c r="SW56" s="19">
        <v>6</v>
      </c>
      <c r="SX56" s="19">
        <v>6</v>
      </c>
      <c r="SY56" s="19">
        <v>0.2</v>
      </c>
      <c r="SZ56" s="19">
        <v>8.1999999999999993</v>
      </c>
      <c r="TA56" s="19">
        <v>4.5</v>
      </c>
      <c r="TB56" s="19">
        <v>4.5</v>
      </c>
      <c r="TC56" s="19">
        <v>3.7</v>
      </c>
      <c r="TD56" s="19">
        <v>15.3</v>
      </c>
      <c r="TE56" s="19">
        <v>15.922330000000001</v>
      </c>
      <c r="TF56" s="19">
        <v>15.922330000000001</v>
      </c>
      <c r="TG56" s="19">
        <v>-0.62233000000000005</v>
      </c>
      <c r="TH56" s="19">
        <v>20.9</v>
      </c>
      <c r="TI56" s="19">
        <v>23.13</v>
      </c>
      <c r="TJ56" s="19">
        <v>23.13</v>
      </c>
      <c r="TK56" s="19">
        <v>-2.23</v>
      </c>
      <c r="TL56" s="19">
        <v>43.6</v>
      </c>
      <c r="TM56" s="19">
        <v>42.155999999999999</v>
      </c>
      <c r="TN56" s="19">
        <v>42.155999999999999</v>
      </c>
      <c r="TO56" s="19">
        <v>1.444</v>
      </c>
      <c r="TP56" s="19"/>
      <c r="TQ56" s="19"/>
      <c r="TR56" s="19"/>
      <c r="TS56" s="19">
        <v>0</v>
      </c>
      <c r="TT56" s="19">
        <v>88.3</v>
      </c>
      <c r="TU56" s="19">
        <v>69.2</v>
      </c>
      <c r="TV56" s="19">
        <v>78.141000000000005</v>
      </c>
      <c r="TW56" s="19">
        <v>10.159000000000001</v>
      </c>
      <c r="TX56" s="19">
        <v>94.2</v>
      </c>
      <c r="TY56" s="19">
        <v>93.1</v>
      </c>
      <c r="TZ56" s="19">
        <v>84.596999999999994</v>
      </c>
      <c r="UA56" s="19">
        <v>9.6029999999999998</v>
      </c>
      <c r="UB56" s="19">
        <v>14.9</v>
      </c>
      <c r="UC56" s="19">
        <v>9.9</v>
      </c>
      <c r="UD56" s="19">
        <v>10.048999999999999</v>
      </c>
      <c r="UE56" s="19">
        <v>4.851</v>
      </c>
      <c r="UF56" s="19">
        <v>8.1999999999999993</v>
      </c>
      <c r="UG56" s="19">
        <v>8.3000000000000007</v>
      </c>
      <c r="UH56" s="19">
        <v>8.8650000000000002</v>
      </c>
      <c r="UI56" s="19">
        <v>-0.66500000000000004</v>
      </c>
      <c r="UJ56" s="19">
        <v>11</v>
      </c>
      <c r="UK56" s="19">
        <v>9</v>
      </c>
      <c r="UL56" s="19">
        <v>9</v>
      </c>
      <c r="UM56" s="19">
        <v>2</v>
      </c>
      <c r="UN56" s="19">
        <v>4</v>
      </c>
      <c r="UO56" s="19">
        <v>3</v>
      </c>
      <c r="UP56" s="19">
        <v>3</v>
      </c>
      <c r="UQ56" s="19">
        <v>1</v>
      </c>
      <c r="UR56" s="19">
        <v>8.4</v>
      </c>
      <c r="US56" s="19">
        <v>7.5</v>
      </c>
      <c r="UT56" s="19">
        <v>7.5</v>
      </c>
      <c r="UU56" s="19">
        <v>0.9</v>
      </c>
      <c r="UV56" s="19">
        <v>7</v>
      </c>
      <c r="UW56" s="19">
        <v>6</v>
      </c>
      <c r="UX56" s="19">
        <v>6</v>
      </c>
      <c r="UY56" s="19">
        <v>1</v>
      </c>
      <c r="UZ56" s="19">
        <v>7.6</v>
      </c>
      <c r="VA56" s="19">
        <v>7</v>
      </c>
      <c r="VB56" s="19">
        <v>7</v>
      </c>
      <c r="VC56" s="19">
        <v>0.6</v>
      </c>
      <c r="VD56" s="19">
        <v>7.8</v>
      </c>
      <c r="VE56" s="19">
        <v>7</v>
      </c>
      <c r="VF56" s="19">
        <v>7</v>
      </c>
      <c r="VG56" s="19">
        <v>0.8</v>
      </c>
      <c r="VH56" s="19">
        <v>7.1</v>
      </c>
      <c r="VI56" s="19">
        <v>8.9659999999999993</v>
      </c>
      <c r="VJ56" s="19">
        <v>8.9659999999999993</v>
      </c>
      <c r="VK56" s="19">
        <v>-1.8660000000000001</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80.8</v>
      </c>
      <c r="WC56" s="19">
        <v>88</v>
      </c>
      <c r="WD56" s="19">
        <v>107</v>
      </c>
      <c r="WE56" s="19">
        <v>-26.2</v>
      </c>
      <c r="WF56" s="19">
        <v>84.4</v>
      </c>
      <c r="WG56" s="19">
        <v>86.6</v>
      </c>
      <c r="WH56" s="19">
        <v>103</v>
      </c>
      <c r="WI56" s="19">
        <v>-18.600000000000001</v>
      </c>
      <c r="WJ56" s="19">
        <v>0</v>
      </c>
      <c r="WK56" s="19">
        <v>0</v>
      </c>
      <c r="WL56" s="19">
        <v>0</v>
      </c>
      <c r="WM56" s="19">
        <v>0</v>
      </c>
      <c r="WN56" s="19">
        <v>0</v>
      </c>
      <c r="WO56" s="19"/>
      <c r="WP56" s="19">
        <v>0</v>
      </c>
      <c r="WQ56" s="19">
        <v>0</v>
      </c>
      <c r="WR56" s="19">
        <v>8.6999999999999993</v>
      </c>
      <c r="WS56" s="19">
        <v>4.3</v>
      </c>
      <c r="WT56" s="19">
        <v>4.3</v>
      </c>
      <c r="WU56" s="19">
        <v>4.4000000000000004</v>
      </c>
      <c r="WV56" s="19">
        <v>18.399999999999999</v>
      </c>
      <c r="WW56" s="19">
        <v>18.25243</v>
      </c>
      <c r="WX56" s="19">
        <v>18.25243</v>
      </c>
      <c r="WY56" s="19">
        <v>0.14757000000000001</v>
      </c>
      <c r="WZ56" s="19">
        <v>9.5</v>
      </c>
      <c r="XA56" s="19">
        <v>10.8</v>
      </c>
      <c r="XB56" s="19">
        <v>10.8</v>
      </c>
      <c r="XC56" s="19">
        <v>-1.3</v>
      </c>
      <c r="XD56" s="19">
        <v>43.7</v>
      </c>
      <c r="XE56" s="19">
        <v>48.268659999999997</v>
      </c>
      <c r="XF56" s="19">
        <v>42</v>
      </c>
      <c r="XG56" s="19">
        <v>1.7</v>
      </c>
      <c r="XH56" s="19">
        <v>30.8</v>
      </c>
      <c r="XI56" s="19">
        <v>28.731339999999999</v>
      </c>
      <c r="XJ56" s="19">
        <v>25</v>
      </c>
      <c r="XK56" s="19">
        <v>5.8</v>
      </c>
      <c r="XL56" s="19">
        <v>17.3</v>
      </c>
      <c r="XM56" s="19">
        <v>17</v>
      </c>
      <c r="XN56" s="19">
        <v>14</v>
      </c>
      <c r="XO56" s="19">
        <v>3.3</v>
      </c>
      <c r="XP56" s="19"/>
      <c r="XQ56" s="19"/>
      <c r="XR56" s="19"/>
      <c r="XS56" s="19">
        <v>0</v>
      </c>
      <c r="XT56" s="19">
        <v>7.6</v>
      </c>
      <c r="XU56" s="19">
        <v>7.84</v>
      </c>
      <c r="XV56" s="19">
        <v>7.84</v>
      </c>
      <c r="XW56" s="19">
        <v>-0.24</v>
      </c>
      <c r="XX56" s="19"/>
      <c r="XY56" s="19"/>
      <c r="XZ56" s="19"/>
      <c r="YA56" s="19">
        <v>0</v>
      </c>
      <c r="YB56" s="19"/>
      <c r="YC56" s="19"/>
      <c r="YD56" s="19"/>
      <c r="YE56" s="19">
        <v>0</v>
      </c>
    </row>
    <row r="57" spans="1:655" ht="25.05" customHeight="1" x14ac:dyDescent="0.3">
      <c r="A57" s="1"/>
      <c r="B57" s="201" t="s">
        <v>2707</v>
      </c>
      <c r="C57" s="202"/>
      <c r="D57" s="20">
        <v>2495.9499999999998</v>
      </c>
      <c r="E57" s="20">
        <v>2255.6949399999999</v>
      </c>
      <c r="F57" s="20">
        <v>2133.2055500000001</v>
      </c>
      <c r="G57" s="20"/>
      <c r="H57" s="20">
        <v>15537.3</v>
      </c>
      <c r="I57" s="20">
        <v>15447.794159999999</v>
      </c>
      <c r="J57" s="20">
        <v>15447.794159999999</v>
      </c>
      <c r="K57" s="20"/>
      <c r="L57" s="20">
        <v>5142.25</v>
      </c>
      <c r="M57" s="20">
        <v>5277.0175200000003</v>
      </c>
      <c r="N57" s="20">
        <v>5025.4420799999998</v>
      </c>
      <c r="O57" s="20"/>
      <c r="P57" s="20">
        <v>0</v>
      </c>
      <c r="Q57" s="20">
        <v>0</v>
      </c>
      <c r="R57" s="20">
        <v>0</v>
      </c>
      <c r="S57" s="20"/>
      <c r="T57" s="20">
        <v>0</v>
      </c>
      <c r="U57" s="20">
        <v>0</v>
      </c>
      <c r="V57" s="20">
        <v>0</v>
      </c>
      <c r="W57" s="20"/>
      <c r="X57" s="20">
        <v>1560</v>
      </c>
      <c r="Y57" s="20">
        <v>1210.6622950000001</v>
      </c>
      <c r="Z57" s="20">
        <v>1335.6395150000001</v>
      </c>
      <c r="AA57" s="20"/>
      <c r="AB57" s="20">
        <v>2493.8000000000002</v>
      </c>
      <c r="AC57" s="20">
        <v>2852.298225</v>
      </c>
      <c r="AD57" s="20">
        <v>2785.0402250000002</v>
      </c>
      <c r="AE57" s="20"/>
      <c r="AF57" s="20">
        <v>0</v>
      </c>
      <c r="AG57" s="20">
        <v>0</v>
      </c>
      <c r="AH57" s="20">
        <v>0</v>
      </c>
      <c r="AI57" s="20"/>
      <c r="AJ57" s="20">
        <v>0</v>
      </c>
      <c r="AK57" s="20">
        <v>0</v>
      </c>
      <c r="AL57" s="20">
        <v>0</v>
      </c>
      <c r="AM57" s="20"/>
      <c r="AN57" s="20">
        <v>3964.6</v>
      </c>
      <c r="AO57" s="20">
        <v>4386.1198000000004</v>
      </c>
      <c r="AP57" s="20">
        <v>4439.5208849999999</v>
      </c>
      <c r="AQ57" s="20"/>
      <c r="AR57" s="20">
        <v>4018.1</v>
      </c>
      <c r="AS57" s="20">
        <v>4386.1198000000004</v>
      </c>
      <c r="AT57" s="20">
        <v>4439.5208849999999</v>
      </c>
      <c r="AU57" s="20"/>
      <c r="AV57" s="20">
        <v>4025.85</v>
      </c>
      <c r="AW57" s="20">
        <v>4386.1198000000004</v>
      </c>
      <c r="AX57" s="20">
        <v>4439.5208849999999</v>
      </c>
      <c r="AY57" s="20"/>
      <c r="AZ57" s="20">
        <v>6211.25</v>
      </c>
      <c r="BA57" s="20">
        <v>6579.1796700000004</v>
      </c>
      <c r="BB57" s="20">
        <v>6659.2812199999998</v>
      </c>
      <c r="BC57" s="20"/>
      <c r="BD57" s="20">
        <v>4581.05</v>
      </c>
      <c r="BE57" s="20">
        <v>4279.0000600000003</v>
      </c>
      <c r="BF57" s="20">
        <v>4279.0000600000003</v>
      </c>
      <c r="BG57" s="20"/>
      <c r="BH57" s="20">
        <v>2428.9</v>
      </c>
      <c r="BI57" s="20">
        <v>2139.4999400000002</v>
      </c>
      <c r="BJ57" s="20">
        <v>2139.4999400000002</v>
      </c>
      <c r="BK57" s="20"/>
      <c r="BL57" s="20">
        <v>8714.35</v>
      </c>
      <c r="BM57" s="20">
        <v>9313.1014450000002</v>
      </c>
      <c r="BN57" s="20">
        <v>9185.5020800000002</v>
      </c>
      <c r="BO57" s="20"/>
      <c r="BP57" s="20">
        <v>118</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3468.5</v>
      </c>
      <c r="CK57" s="20">
        <v>3320.03496</v>
      </c>
      <c r="CL57" s="20">
        <v>3320.03496</v>
      </c>
      <c r="CM57" s="20"/>
      <c r="CN57" s="20">
        <v>175.4</v>
      </c>
      <c r="CO57" s="20">
        <v>123.20016</v>
      </c>
      <c r="CP57" s="20">
        <v>123.20016</v>
      </c>
      <c r="CQ57" s="20"/>
      <c r="CR57" s="20">
        <v>128.30000000000001</v>
      </c>
      <c r="CS57" s="20">
        <v>67.626239999999996</v>
      </c>
      <c r="CT57" s="20">
        <v>67.626239999999996</v>
      </c>
      <c r="CU57" s="20"/>
      <c r="CV57" s="20">
        <v>40.35</v>
      </c>
      <c r="CW57" s="20">
        <v>0</v>
      </c>
      <c r="CX57" s="20">
        <v>22.389009999999999</v>
      </c>
      <c r="CY57" s="20"/>
      <c r="CZ57" s="20">
        <v>161.35</v>
      </c>
      <c r="DA57" s="20">
        <v>165.08879999999999</v>
      </c>
      <c r="DB57" s="20">
        <v>165.08879999999999</v>
      </c>
      <c r="DC57" s="20"/>
      <c r="DD57" s="20">
        <v>287.55</v>
      </c>
      <c r="DE57" s="20">
        <v>355.30222500000002</v>
      </c>
      <c r="DF57" s="20">
        <v>327.84309999999999</v>
      </c>
      <c r="DG57" s="20"/>
      <c r="DH57" s="20">
        <v>1778.7</v>
      </c>
      <c r="DI57" s="20">
        <v>1978.1112499999999</v>
      </c>
      <c r="DJ57" s="20">
        <v>1795.4936700000001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1748.65</v>
      </c>
      <c r="EC57" s="20">
        <v>1561.8297849999999</v>
      </c>
      <c r="ED57" s="20">
        <v>1703.8298199999999</v>
      </c>
      <c r="EE57" s="20"/>
      <c r="EF57" s="20">
        <v>2797.35</v>
      </c>
      <c r="EG57" s="20">
        <v>2751.319575</v>
      </c>
      <c r="EH57" s="20">
        <v>2906.4845150000001</v>
      </c>
      <c r="EI57" s="20"/>
      <c r="EJ57" s="20">
        <v>0</v>
      </c>
      <c r="EK57" s="20">
        <v>0</v>
      </c>
      <c r="EL57" s="20">
        <v>0</v>
      </c>
      <c r="EM57" s="20"/>
      <c r="EN57" s="20">
        <v>0</v>
      </c>
      <c r="EO57" s="20">
        <v>0</v>
      </c>
      <c r="EP57" s="20">
        <v>0</v>
      </c>
      <c r="EQ57" s="20"/>
      <c r="ER57" s="20">
        <v>0</v>
      </c>
      <c r="ES57" s="20">
        <v>0</v>
      </c>
      <c r="ET57" s="20">
        <v>0</v>
      </c>
      <c r="EU57" s="20"/>
      <c r="EV57" s="20">
        <v>156</v>
      </c>
      <c r="EW57" s="20">
        <v>83.07</v>
      </c>
      <c r="EX57" s="20">
        <v>153.36000000000001</v>
      </c>
      <c r="EY57" s="20"/>
      <c r="EZ57" s="20">
        <v>3223.35</v>
      </c>
      <c r="FA57" s="20">
        <v>3373.207555</v>
      </c>
      <c r="FB57" s="20">
        <v>3903.0271550000002</v>
      </c>
      <c r="FC57" s="20"/>
      <c r="FD57" s="20">
        <v>1096.8</v>
      </c>
      <c r="FE57" s="20">
        <v>1082.48784</v>
      </c>
      <c r="FF57" s="20">
        <v>1082.48784</v>
      </c>
      <c r="FG57" s="20"/>
      <c r="FH57" s="20">
        <v>1807.95</v>
      </c>
      <c r="FI57" s="20">
        <v>1619.95261</v>
      </c>
      <c r="FJ57" s="20">
        <v>1868.895745</v>
      </c>
      <c r="FK57" s="20"/>
      <c r="FL57" s="20">
        <v>678.7</v>
      </c>
      <c r="FM57" s="20">
        <v>666.00840000000005</v>
      </c>
      <c r="FN57" s="20">
        <v>666.00840000000005</v>
      </c>
      <c r="FO57" s="20"/>
      <c r="FP57" s="20">
        <v>445.8</v>
      </c>
      <c r="FQ57" s="20">
        <v>417.6275</v>
      </c>
      <c r="FR57" s="20">
        <v>421.49135999999999</v>
      </c>
      <c r="FS57" s="20"/>
      <c r="FT57" s="20">
        <v>475.2</v>
      </c>
      <c r="FU57" s="20">
        <v>458.56319999999999</v>
      </c>
      <c r="FV57" s="20">
        <v>458.56319999999999</v>
      </c>
      <c r="FW57" s="20"/>
      <c r="FX57" s="20">
        <v>2079.75</v>
      </c>
      <c r="FY57" s="20">
        <v>1804.598575</v>
      </c>
      <c r="FZ57" s="20">
        <v>1804.5984000000001</v>
      </c>
      <c r="GA57" s="20"/>
      <c r="GB57" s="20">
        <v>4344.5837449999999</v>
      </c>
      <c r="GC57" s="20">
        <v>4442.4019200000002</v>
      </c>
      <c r="GD57" s="20">
        <v>4442.4019200000002</v>
      </c>
      <c r="GE57" s="20"/>
      <c r="GF57" s="20">
        <v>4355.3271249999998</v>
      </c>
      <c r="GG57" s="20">
        <v>4442.4019200000002</v>
      </c>
      <c r="GH57" s="20">
        <v>4442.4019200000002</v>
      </c>
      <c r="GI57" s="20"/>
      <c r="GJ57" s="20">
        <v>4402.7872699999998</v>
      </c>
      <c r="GK57" s="20">
        <v>4442.4019200000002</v>
      </c>
      <c r="GL57" s="20">
        <v>4442.4019200000002</v>
      </c>
      <c r="GM57" s="20"/>
      <c r="GN57" s="20">
        <v>2089.4</v>
      </c>
      <c r="GO57" s="20">
        <v>1742.6366399999999</v>
      </c>
      <c r="GP57" s="20">
        <v>1692.8948049999999</v>
      </c>
      <c r="GQ57" s="20"/>
      <c r="GR57" s="20">
        <v>84.4</v>
      </c>
      <c r="GS57" s="20">
        <v>70.58887</v>
      </c>
      <c r="GT57" s="20">
        <v>70.58887</v>
      </c>
      <c r="GU57" s="20"/>
      <c r="GV57" s="20">
        <v>38</v>
      </c>
      <c r="GW57" s="20">
        <v>114.21552</v>
      </c>
      <c r="GX57" s="20">
        <v>161.57303999999999</v>
      </c>
      <c r="GY57" s="20"/>
      <c r="GZ57" s="20">
        <v>797.25</v>
      </c>
      <c r="HA57" s="20">
        <v>827.47295999999994</v>
      </c>
      <c r="HB57" s="20">
        <v>827.47295999999994</v>
      </c>
      <c r="HC57" s="20"/>
      <c r="HD57" s="20">
        <v>811.05</v>
      </c>
      <c r="HE57" s="20">
        <v>976.13351999999998</v>
      </c>
      <c r="HF57" s="20">
        <v>1000.56696</v>
      </c>
      <c r="HG57" s="20"/>
      <c r="HH57" s="20">
        <v>91.2</v>
      </c>
      <c r="HI57" s="20">
        <v>98.861279999999994</v>
      </c>
      <c r="HJ57" s="20">
        <v>98.861279999999994</v>
      </c>
      <c r="HK57" s="20"/>
      <c r="HL57" s="20">
        <v>218.4</v>
      </c>
      <c r="HM57" s="20">
        <v>229.54761500000001</v>
      </c>
      <c r="HN57" s="20">
        <v>229.54761500000001</v>
      </c>
      <c r="HO57" s="20"/>
      <c r="HP57" s="20">
        <v>1986.35</v>
      </c>
      <c r="HQ57" s="20">
        <v>2137.6959449999999</v>
      </c>
      <c r="HR57" s="20">
        <v>1834.021735</v>
      </c>
      <c r="HS57" s="20"/>
      <c r="HT57" s="20">
        <v>0</v>
      </c>
      <c r="HU57" s="20">
        <v>0</v>
      </c>
      <c r="HV57" s="20">
        <v>0</v>
      </c>
      <c r="HW57" s="20"/>
      <c r="HX57" s="20">
        <v>0</v>
      </c>
      <c r="HY57" s="20">
        <v>0</v>
      </c>
      <c r="HZ57" s="20">
        <v>0</v>
      </c>
      <c r="IA57" s="20"/>
      <c r="IB57" s="20">
        <v>1062.25</v>
      </c>
      <c r="IC57" s="20">
        <v>1134.3626899999999</v>
      </c>
      <c r="ID57" s="20">
        <v>1084.31999</v>
      </c>
      <c r="IE57" s="20"/>
      <c r="IF57" s="20">
        <v>0</v>
      </c>
      <c r="IG57" s="20">
        <v>0</v>
      </c>
      <c r="IH57" s="20">
        <v>0</v>
      </c>
      <c r="II57" s="20"/>
      <c r="IJ57" s="20">
        <v>0</v>
      </c>
      <c r="IK57" s="20">
        <v>0</v>
      </c>
      <c r="IL57" s="20">
        <v>0</v>
      </c>
      <c r="IM57" s="20"/>
      <c r="IN57" s="20">
        <v>1120.9000000000001</v>
      </c>
      <c r="IO57" s="20">
        <v>1155.67335</v>
      </c>
      <c r="IP57" s="20">
        <v>794.31247499999995</v>
      </c>
      <c r="IQ57" s="20"/>
      <c r="IR57" s="20">
        <v>0</v>
      </c>
      <c r="IS57" s="20">
        <v>0</v>
      </c>
      <c r="IT57" s="20">
        <v>0</v>
      </c>
      <c r="IU57" s="20"/>
      <c r="IV57" s="20">
        <v>0</v>
      </c>
      <c r="IW57" s="20">
        <v>0</v>
      </c>
      <c r="IX57" s="20">
        <v>0</v>
      </c>
      <c r="IY57" s="20"/>
      <c r="IZ57" s="20">
        <v>0</v>
      </c>
      <c r="JA57" s="20">
        <v>0</v>
      </c>
      <c r="JB57" s="20">
        <v>0</v>
      </c>
      <c r="JC57" s="20"/>
      <c r="JD57" s="20">
        <v>1573.4</v>
      </c>
      <c r="JE57" s="20">
        <v>1475.1839849999999</v>
      </c>
      <c r="JF57" s="20">
        <v>1560.5193200000001</v>
      </c>
      <c r="JG57" s="20"/>
      <c r="JH57" s="20">
        <v>4209.3500000000004</v>
      </c>
      <c r="JI57" s="20">
        <v>4284.7094399999996</v>
      </c>
      <c r="JJ57" s="20">
        <v>4284.7094399999996</v>
      </c>
      <c r="JK57" s="20"/>
      <c r="JL57" s="20">
        <v>4160.45</v>
      </c>
      <c r="JM57" s="20">
        <v>4284.7094399999996</v>
      </c>
      <c r="JN57" s="20">
        <v>4284.7094399999996</v>
      </c>
      <c r="JO57" s="20"/>
      <c r="JP57" s="20">
        <v>4800</v>
      </c>
      <c r="JQ57" s="20">
        <v>4284.7094399999996</v>
      </c>
      <c r="JR57" s="20">
        <v>4284.7094399999996</v>
      </c>
      <c r="JS57" s="20"/>
      <c r="JT57" s="20">
        <v>6531.15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32.25</v>
      </c>
      <c r="LE57" s="20">
        <v>42.777360000000002</v>
      </c>
      <c r="LF57" s="20">
        <v>42.777360000000002</v>
      </c>
      <c r="LG57" s="20"/>
      <c r="LH57" s="20">
        <v>2686.15</v>
      </c>
      <c r="LI57" s="20">
        <v>2785.3501550000001</v>
      </c>
      <c r="LJ57" s="20">
        <v>2604.948875</v>
      </c>
      <c r="LK57" s="20"/>
      <c r="LL57" s="20">
        <v>2165</v>
      </c>
      <c r="LM57" s="20">
        <v>2026.720975</v>
      </c>
      <c r="LN57" s="20">
        <v>2076.096</v>
      </c>
      <c r="LO57" s="20"/>
      <c r="LP57" s="20">
        <v>1533.75</v>
      </c>
      <c r="LQ57" s="20">
        <v>1611.21552</v>
      </c>
      <c r="LR57" s="20">
        <v>1611.21552</v>
      </c>
      <c r="LS57" s="20"/>
      <c r="LT57" s="20">
        <v>1703.45</v>
      </c>
      <c r="LU57" s="20">
        <v>1660.6351999999999</v>
      </c>
      <c r="LV57" s="20">
        <v>1680.6719700000001</v>
      </c>
      <c r="LW57" s="20"/>
      <c r="LX57" s="20">
        <v>719.55</v>
      </c>
      <c r="LY57" s="20">
        <v>709.46562500000005</v>
      </c>
      <c r="LZ57" s="20">
        <v>695.53512000000001</v>
      </c>
      <c r="MA57" s="20"/>
      <c r="MB57" s="20">
        <v>197.55</v>
      </c>
      <c r="MC57" s="20">
        <v>0</v>
      </c>
      <c r="MD57" s="20">
        <v>201.3</v>
      </c>
      <c r="ME57" s="20"/>
      <c r="MF57" s="20">
        <v>0</v>
      </c>
      <c r="MG57" s="20">
        <v>0</v>
      </c>
      <c r="MH57" s="20">
        <v>0</v>
      </c>
      <c r="MI57" s="20"/>
      <c r="MJ57" s="20">
        <v>0</v>
      </c>
      <c r="MK57" s="20">
        <v>0</v>
      </c>
      <c r="ML57" s="20">
        <v>0</v>
      </c>
      <c r="MM57" s="20"/>
      <c r="MN57" s="20">
        <v>3357.6</v>
      </c>
      <c r="MO57" s="20">
        <v>3464.0808849999999</v>
      </c>
      <c r="MP57" s="20">
        <v>3497.9623299999998</v>
      </c>
      <c r="MQ57" s="20"/>
      <c r="MR57" s="20">
        <v>0</v>
      </c>
      <c r="MS57" s="20">
        <v>0</v>
      </c>
      <c r="MT57" s="20">
        <v>0</v>
      </c>
      <c r="MU57" s="20"/>
      <c r="MV57" s="20">
        <v>1606</v>
      </c>
      <c r="MW57" s="20">
        <v>1732.040375</v>
      </c>
      <c r="MX57" s="20">
        <v>1748.981125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35.4</v>
      </c>
      <c r="NU57" s="20">
        <v>0</v>
      </c>
      <c r="NV57" s="20">
        <v>0</v>
      </c>
      <c r="NW57" s="20"/>
      <c r="NX57" s="20">
        <v>0.1</v>
      </c>
      <c r="NY57" s="20">
        <v>0</v>
      </c>
      <c r="NZ57" s="20">
        <v>0</v>
      </c>
      <c r="OA57" s="20"/>
      <c r="OB57" s="20">
        <v>8.1999999999999993</v>
      </c>
      <c r="OC57" s="20">
        <v>8.0995000000000008</v>
      </c>
      <c r="OD57" s="20">
        <v>8.0995000000000008</v>
      </c>
      <c r="OE57" s="20"/>
      <c r="OF57" s="20">
        <v>2687.8</v>
      </c>
      <c r="OG57" s="20">
        <v>2925.39</v>
      </c>
      <c r="OH57" s="20">
        <v>2925.39</v>
      </c>
      <c r="OI57" s="20"/>
      <c r="OJ57" s="20">
        <v>555.1</v>
      </c>
      <c r="OK57" s="20">
        <v>543.97050000000002</v>
      </c>
      <c r="OL57" s="20">
        <v>543.97050000000002</v>
      </c>
      <c r="OM57" s="20"/>
      <c r="ON57" s="20">
        <v>254.5</v>
      </c>
      <c r="OO57" s="20">
        <v>302.54899999999998</v>
      </c>
      <c r="OP57" s="20">
        <v>302.54899999999998</v>
      </c>
      <c r="OQ57" s="20"/>
      <c r="OR57" s="20">
        <v>2.1</v>
      </c>
      <c r="OS57" s="20">
        <v>0</v>
      </c>
      <c r="OT57" s="20">
        <v>2.1</v>
      </c>
      <c r="OU57" s="20"/>
      <c r="OV57" s="20">
        <v>306.5</v>
      </c>
      <c r="OW57" s="20">
        <v>274.95143999999999</v>
      </c>
      <c r="OX57" s="20">
        <v>274.95143999999999</v>
      </c>
      <c r="OY57" s="20"/>
      <c r="OZ57" s="20">
        <v>212.9</v>
      </c>
      <c r="PA57" s="20">
        <v>216</v>
      </c>
      <c r="PB57" s="20">
        <v>216</v>
      </c>
      <c r="PC57" s="20"/>
      <c r="PD57" s="20">
        <v>106.45</v>
      </c>
      <c r="PE57" s="20">
        <v>92.722790000000003</v>
      </c>
      <c r="PF57" s="20">
        <v>102.049785</v>
      </c>
      <c r="PG57" s="20"/>
      <c r="PH57" s="20">
        <v>12</v>
      </c>
      <c r="PI57" s="20">
        <v>24</v>
      </c>
      <c r="PJ57" s="20">
        <v>24</v>
      </c>
      <c r="PK57" s="20"/>
      <c r="PL57" s="20">
        <v>63.85</v>
      </c>
      <c r="PM57" s="20">
        <v>78</v>
      </c>
      <c r="PN57" s="20">
        <v>78</v>
      </c>
      <c r="PO57" s="20"/>
      <c r="PP57" s="20">
        <v>62.4</v>
      </c>
      <c r="PQ57" s="20">
        <v>60</v>
      </c>
      <c r="PR57" s="20">
        <v>60</v>
      </c>
      <c r="PS57" s="20"/>
      <c r="PT57" s="20">
        <v>485.45</v>
      </c>
      <c r="PU57" s="20">
        <v>466.01952</v>
      </c>
      <c r="PV57" s="20">
        <v>466.01952</v>
      </c>
      <c r="PW57" s="20"/>
      <c r="PX57" s="20">
        <v>344.35</v>
      </c>
      <c r="PY57" s="20">
        <v>326.21352000000002</v>
      </c>
      <c r="PZ57" s="20">
        <v>326.21352000000002</v>
      </c>
      <c r="QA57" s="20"/>
      <c r="QB57" s="20">
        <v>237.7</v>
      </c>
      <c r="QC57" s="20">
        <v>240</v>
      </c>
      <c r="QD57" s="20">
        <v>240</v>
      </c>
      <c r="QE57" s="20"/>
      <c r="QF57" s="20">
        <v>78.8</v>
      </c>
      <c r="QG57" s="20">
        <v>84</v>
      </c>
      <c r="QH57" s="20">
        <v>84</v>
      </c>
      <c r="QI57" s="20"/>
      <c r="QJ57" s="20">
        <v>443.85</v>
      </c>
      <c r="QK57" s="20">
        <v>431.06801999999999</v>
      </c>
      <c r="QL57" s="20">
        <v>431.06783999999999</v>
      </c>
      <c r="QM57" s="20"/>
      <c r="QN57" s="20">
        <v>113.85</v>
      </c>
      <c r="QO57" s="20">
        <v>0</v>
      </c>
      <c r="QP57" s="20">
        <v>93.597999999999999</v>
      </c>
      <c r="QQ57" s="20"/>
      <c r="QR57" s="20">
        <v>137.85</v>
      </c>
      <c r="QS57" s="20">
        <v>122.20050000000001</v>
      </c>
      <c r="QT57" s="20">
        <v>122.20050000000001</v>
      </c>
      <c r="QU57" s="20"/>
      <c r="QV57" s="20">
        <v>752.15</v>
      </c>
      <c r="QW57" s="20">
        <v>722.26750000000004</v>
      </c>
      <c r="QX57" s="20">
        <v>716.42049999999995</v>
      </c>
      <c r="QY57" s="20"/>
      <c r="QZ57" s="20">
        <v>1948.5</v>
      </c>
      <c r="RA57" s="20">
        <v>2019.7135000000001</v>
      </c>
      <c r="RB57" s="20">
        <v>2019.528</v>
      </c>
      <c r="RC57" s="20"/>
      <c r="RD57" s="20">
        <v>108</v>
      </c>
      <c r="RE57" s="20">
        <v>69.623999999999995</v>
      </c>
      <c r="RF57" s="20">
        <v>69.623999999999995</v>
      </c>
      <c r="RG57" s="20"/>
      <c r="RH57" s="20">
        <v>52.8</v>
      </c>
      <c r="RI57" s="20">
        <v>57.6</v>
      </c>
      <c r="RJ57" s="20">
        <v>57.6</v>
      </c>
      <c r="RK57" s="20"/>
      <c r="RL57" s="20">
        <v>8.8000000000000007</v>
      </c>
      <c r="RM57" s="20">
        <v>0</v>
      </c>
      <c r="RN57" s="20">
        <v>9.6</v>
      </c>
      <c r="RO57" s="20"/>
      <c r="RP57" s="20">
        <v>69.7</v>
      </c>
      <c r="RQ57" s="20">
        <v>67.2</v>
      </c>
      <c r="RR57" s="20">
        <v>67.2</v>
      </c>
      <c r="RS57" s="20"/>
      <c r="RT57" s="20">
        <v>116.4</v>
      </c>
      <c r="RU57" s="20">
        <v>0</v>
      </c>
      <c r="RV57" s="20">
        <v>68.611500000000007</v>
      </c>
      <c r="RW57" s="20"/>
      <c r="RX57" s="20">
        <v>57.6</v>
      </c>
      <c r="RY57" s="20">
        <v>58.823999999999998</v>
      </c>
      <c r="RZ57" s="20">
        <v>58.823999999999998</v>
      </c>
      <c r="SA57" s="20"/>
      <c r="SB57" s="20">
        <v>299.7</v>
      </c>
      <c r="SC57" s="20">
        <v>259.70422500000001</v>
      </c>
      <c r="SD57" s="20">
        <v>250.81164999999999</v>
      </c>
      <c r="SE57" s="20"/>
      <c r="SF57" s="20">
        <v>37.799999999999997</v>
      </c>
      <c r="SG57" s="20">
        <v>45.6</v>
      </c>
      <c r="SH57" s="20">
        <v>45.6</v>
      </c>
      <c r="SI57" s="20"/>
      <c r="SJ57" s="20">
        <v>0</v>
      </c>
      <c r="SK57" s="20">
        <v>0</v>
      </c>
      <c r="SL57" s="20">
        <v>0</v>
      </c>
      <c r="SM57" s="20"/>
      <c r="SN57" s="20">
        <v>234.4</v>
      </c>
      <c r="SO57" s="20">
        <v>232.8</v>
      </c>
      <c r="SP57" s="20">
        <v>232.8</v>
      </c>
      <c r="SQ57" s="20"/>
      <c r="SR57" s="20">
        <v>111.75</v>
      </c>
      <c r="SS57" s="20">
        <v>93.6</v>
      </c>
      <c r="ST57" s="20">
        <v>93.6</v>
      </c>
      <c r="SU57" s="20"/>
      <c r="SV57" s="20">
        <v>148.30000000000001</v>
      </c>
      <c r="SW57" s="20">
        <v>144</v>
      </c>
      <c r="SX57" s="20">
        <v>144</v>
      </c>
      <c r="SY57" s="20"/>
      <c r="SZ57" s="20">
        <v>204.35</v>
      </c>
      <c r="TA57" s="20">
        <v>112</v>
      </c>
      <c r="TB57" s="20">
        <v>112</v>
      </c>
      <c r="TC57" s="20"/>
      <c r="TD57" s="20">
        <v>368.2</v>
      </c>
      <c r="TE57" s="20">
        <v>382.13592</v>
      </c>
      <c r="TF57" s="20">
        <v>382.13592</v>
      </c>
      <c r="TG57" s="20"/>
      <c r="TH57" s="20">
        <v>592.5</v>
      </c>
      <c r="TI57" s="20">
        <v>557.06899999999996</v>
      </c>
      <c r="TJ57" s="20">
        <v>557.06899999999996</v>
      </c>
      <c r="TK57" s="20"/>
      <c r="TL57" s="20">
        <v>1203.4000000000001</v>
      </c>
      <c r="TM57" s="20">
        <v>1230.2239999999999</v>
      </c>
      <c r="TN57" s="20">
        <v>1230.2239999999999</v>
      </c>
      <c r="TO57" s="20"/>
      <c r="TP57" s="20">
        <v>0</v>
      </c>
      <c r="TQ57" s="20">
        <v>0</v>
      </c>
      <c r="TR57" s="20">
        <v>0</v>
      </c>
      <c r="TS57" s="20"/>
      <c r="TT57" s="20">
        <v>1827.65</v>
      </c>
      <c r="TU57" s="20">
        <v>1724.62014</v>
      </c>
      <c r="TV57" s="20">
        <v>1969.6185</v>
      </c>
      <c r="TW57" s="20"/>
      <c r="TX57" s="20">
        <v>2099.35</v>
      </c>
      <c r="TY57" s="20">
        <v>2340.0977549999998</v>
      </c>
      <c r="TZ57" s="20">
        <v>2046.7080000000001</v>
      </c>
      <c r="UA57" s="20"/>
      <c r="UB57" s="20">
        <v>294.10000000000002</v>
      </c>
      <c r="UC57" s="20">
        <v>231.27101500000001</v>
      </c>
      <c r="UD57" s="20">
        <v>259.84350000000001</v>
      </c>
      <c r="UE57" s="20"/>
      <c r="UF57" s="20">
        <v>181.85</v>
      </c>
      <c r="UG57" s="20">
        <v>228.09692000000001</v>
      </c>
      <c r="UH57" s="20">
        <v>224.02850000000001</v>
      </c>
      <c r="UI57" s="20"/>
      <c r="UJ57" s="20">
        <v>264</v>
      </c>
      <c r="UK57" s="20">
        <v>216</v>
      </c>
      <c r="UL57" s="20">
        <v>216</v>
      </c>
      <c r="UM57" s="20"/>
      <c r="UN57" s="20">
        <v>94</v>
      </c>
      <c r="UO57" s="20">
        <v>72</v>
      </c>
      <c r="UP57" s="20">
        <v>72</v>
      </c>
      <c r="UQ57" s="20"/>
      <c r="UR57" s="20">
        <v>191</v>
      </c>
      <c r="US57" s="20">
        <v>180</v>
      </c>
      <c r="UT57" s="20">
        <v>180</v>
      </c>
      <c r="UU57" s="20"/>
      <c r="UV57" s="20">
        <v>153</v>
      </c>
      <c r="UW57" s="20">
        <v>144</v>
      </c>
      <c r="UX57" s="20">
        <v>144</v>
      </c>
      <c r="UY57" s="20"/>
      <c r="UZ57" s="20">
        <v>167.5</v>
      </c>
      <c r="VA57" s="20">
        <v>168</v>
      </c>
      <c r="VB57" s="20">
        <v>168</v>
      </c>
      <c r="VC57" s="20"/>
      <c r="VD57" s="20">
        <v>172.3</v>
      </c>
      <c r="VE57" s="20">
        <v>168</v>
      </c>
      <c r="VF57" s="20">
        <v>168</v>
      </c>
      <c r="VG57" s="20"/>
      <c r="VH57" s="20">
        <v>189.1</v>
      </c>
      <c r="VI57" s="20">
        <v>225.251</v>
      </c>
      <c r="VJ57" s="20">
        <v>225.251</v>
      </c>
      <c r="VK57" s="20"/>
      <c r="VL57" s="20">
        <v>1909.25</v>
      </c>
      <c r="VM57" s="20">
        <v>1907.1679999999999</v>
      </c>
      <c r="VN57" s="20">
        <v>1907.1679999999999</v>
      </c>
      <c r="VO57" s="20"/>
      <c r="VP57" s="20">
        <v>116.2</v>
      </c>
      <c r="VQ57" s="20">
        <v>126.82599999999999</v>
      </c>
      <c r="VR57" s="20">
        <v>126.82599999999999</v>
      </c>
      <c r="VS57" s="20"/>
      <c r="VT57" s="20">
        <v>1026.5999999999999</v>
      </c>
      <c r="VU57" s="20">
        <v>947.23500000000001</v>
      </c>
      <c r="VV57" s="20">
        <v>947.23500000000001</v>
      </c>
      <c r="VW57" s="20"/>
      <c r="VX57" s="20">
        <v>14.4</v>
      </c>
      <c r="VY57" s="20">
        <v>14.4</v>
      </c>
      <c r="VZ57" s="20">
        <v>14.4</v>
      </c>
      <c r="WA57" s="20"/>
      <c r="WB57" s="20">
        <v>2396.1999999999998</v>
      </c>
      <c r="WC57" s="20">
        <v>2399.15</v>
      </c>
      <c r="WD57" s="20">
        <v>2532.5</v>
      </c>
      <c r="WE57" s="20"/>
      <c r="WF57" s="20">
        <v>2663.4</v>
      </c>
      <c r="WG57" s="20">
        <v>2352.4499999999998</v>
      </c>
      <c r="WH57" s="20">
        <v>2439</v>
      </c>
      <c r="WI57" s="20"/>
      <c r="WJ57" s="20">
        <v>758.85</v>
      </c>
      <c r="WK57" s="20">
        <v>711.83050000000003</v>
      </c>
      <c r="WL57" s="20">
        <v>711.83050000000003</v>
      </c>
      <c r="WM57" s="20"/>
      <c r="WN57" s="20">
        <v>113.9</v>
      </c>
      <c r="WO57" s="20">
        <v>0</v>
      </c>
      <c r="WP57" s="20">
        <v>65.464500000000001</v>
      </c>
      <c r="WQ57" s="20"/>
      <c r="WR57" s="20">
        <v>124.5</v>
      </c>
      <c r="WS57" s="20">
        <v>103.2</v>
      </c>
      <c r="WT57" s="20">
        <v>103.2</v>
      </c>
      <c r="WU57" s="20"/>
      <c r="WV57" s="20">
        <v>441.75</v>
      </c>
      <c r="WW57" s="20">
        <v>438.05831999999998</v>
      </c>
      <c r="WX57" s="20">
        <v>438.05831999999998</v>
      </c>
      <c r="WY57" s="20"/>
      <c r="WZ57" s="20">
        <v>228.8</v>
      </c>
      <c r="XA57" s="20">
        <v>259.2</v>
      </c>
      <c r="XB57" s="20">
        <v>259.2</v>
      </c>
      <c r="XC57" s="20"/>
      <c r="XD57" s="20">
        <v>1036.25</v>
      </c>
      <c r="XE57" s="20">
        <v>1083.2239199999999</v>
      </c>
      <c r="XF57" s="20">
        <v>1008</v>
      </c>
      <c r="XG57" s="20"/>
      <c r="XH57" s="20">
        <v>773.9</v>
      </c>
      <c r="XI57" s="20">
        <v>644.77607999999998</v>
      </c>
      <c r="XJ57" s="20">
        <v>600</v>
      </c>
      <c r="XK57" s="20"/>
      <c r="XL57" s="20">
        <v>406.75</v>
      </c>
      <c r="XM57" s="20">
        <v>372</v>
      </c>
      <c r="XN57" s="20">
        <v>336</v>
      </c>
      <c r="XO57" s="20"/>
      <c r="XP57" s="20">
        <v>0</v>
      </c>
      <c r="XQ57" s="20">
        <v>0</v>
      </c>
      <c r="XR57" s="20">
        <v>0</v>
      </c>
      <c r="XS57" s="20"/>
      <c r="XT57" s="20">
        <v>180.4</v>
      </c>
      <c r="XU57" s="20">
        <v>188.16</v>
      </c>
      <c r="XV57" s="20">
        <v>188.16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2708</v>
      </c>
      <c r="C6" s="1"/>
      <c r="D6" s="1"/>
      <c r="E6" s="1"/>
    </row>
    <row r="7" spans="1:7" ht="33" customHeight="1" x14ac:dyDescent="0.3">
      <c r="A7" s="1"/>
      <c r="B7" s="3" t="s">
        <v>2709</v>
      </c>
      <c r="C7" s="3" t="s">
        <v>2710</v>
      </c>
      <c r="D7" s="3" t="s">
        <v>2711</v>
      </c>
      <c r="E7" s="3" t="s">
        <v>922</v>
      </c>
    </row>
    <row r="8" spans="1:7" x14ac:dyDescent="0.3">
      <c r="A8" s="1"/>
      <c r="B8" s="147" t="s">
        <v>2712</v>
      </c>
      <c r="C8" s="53">
        <v>6257916.1307899999</v>
      </c>
      <c r="D8" s="53">
        <v>5888021.251716</v>
      </c>
      <c r="E8" s="175">
        <v>6.2821593751245061E-2</v>
      </c>
    </row>
    <row r="9" spans="1:7" x14ac:dyDescent="0.3">
      <c r="A9" s="1"/>
      <c r="B9" s="147" t="s">
        <v>2713</v>
      </c>
      <c r="C9" s="53">
        <v>5987469.9998700004</v>
      </c>
      <c r="D9" s="53">
        <v>5998466.6700696005</v>
      </c>
      <c r="E9" s="175">
        <v>-1.8332468619805479E-3</v>
      </c>
    </row>
    <row r="10" spans="1:7" x14ac:dyDescent="0.3">
      <c r="A10" s="1"/>
      <c r="B10" s="147" t="s">
        <v>2714</v>
      </c>
      <c r="C10" s="53">
        <v>5948240.7294600001</v>
      </c>
      <c r="D10" s="53">
        <v>5904163.7032080004</v>
      </c>
      <c r="E10" s="175">
        <v>7.4654139803154431E-3</v>
      </c>
    </row>
    <row r="11" spans="1:7" x14ac:dyDescent="0.3">
      <c r="A11" s="1"/>
      <c r="B11" s="147" t="s">
        <v>2715</v>
      </c>
      <c r="C11" s="53">
        <v>5915335.59002</v>
      </c>
      <c r="D11" s="53">
        <v>5848017.0210239999</v>
      </c>
      <c r="E11" s="175">
        <v>1.1511349702640294E-2</v>
      </c>
    </row>
    <row r="12" spans="1:7" x14ac:dyDescent="0.3">
      <c r="A12" s="1"/>
      <c r="B12" s="147" t="s">
        <v>2716</v>
      </c>
      <c r="C12" s="53">
        <v>7010178.9985600002</v>
      </c>
      <c r="D12" s="53">
        <v>6929218.4254059996</v>
      </c>
      <c r="E12" s="175">
        <v>1.1683940119012241E-2</v>
      </c>
    </row>
    <row r="13" spans="1:7" x14ac:dyDescent="0.3">
      <c r="A13" s="1"/>
      <c r="B13" s="147" t="s">
        <v>2717</v>
      </c>
      <c r="C13" s="53">
        <v>7435833.1015799996</v>
      </c>
      <c r="D13" s="53">
        <v>7585651.9131180001</v>
      </c>
      <c r="E13" s="175">
        <v>-1.9750288209101147E-2</v>
      </c>
    </row>
    <row r="14" spans="1:7" x14ac:dyDescent="0.3">
      <c r="A14" s="1"/>
      <c r="B14" s="147" t="s">
        <v>2718</v>
      </c>
      <c r="C14" s="53">
        <v>7465311.23171</v>
      </c>
      <c r="D14" s="53">
        <v>7754889.5492019998</v>
      </c>
      <c r="E14" s="175">
        <v>-3.7341385155098487E-2</v>
      </c>
    </row>
    <row r="15" spans="1:7" x14ac:dyDescent="0.3">
      <c r="A15" s="1"/>
      <c r="B15" s="147" t="s">
        <v>2719</v>
      </c>
      <c r="C15" s="53">
        <v>6445731.59167</v>
      </c>
      <c r="D15" s="53">
        <v>6918742.3941000002</v>
      </c>
      <c r="E15" s="175">
        <v>-6.8366586799555193E-2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2720</v>
      </c>
      <c r="C5" s="1"/>
      <c r="D5" s="1"/>
      <c r="E5" s="1"/>
      <c r="F5" s="1"/>
      <c r="G5" s="1"/>
      <c r="H5" s="1"/>
      <c r="I5" s="1"/>
      <c r="J5" s="1"/>
      <c r="K5" s="1"/>
      <c r="L5" s="1"/>
      <c r="M5" s="1"/>
      <c r="N5" s="1"/>
      <c r="O5" s="1"/>
      <c r="P5" s="1"/>
    </row>
    <row r="6" spans="1:16" ht="27.6" x14ac:dyDescent="0.3">
      <c r="A6" s="1"/>
      <c r="B6" s="3" t="s">
        <v>120</v>
      </c>
      <c r="C6" s="3" t="s">
        <v>1128</v>
      </c>
      <c r="D6" s="3" t="s">
        <v>1129</v>
      </c>
      <c r="E6" s="3" t="s">
        <v>1130</v>
      </c>
      <c r="F6" s="3" t="s">
        <v>123</v>
      </c>
      <c r="G6" s="3" t="s">
        <v>124</v>
      </c>
      <c r="H6" s="3" t="s">
        <v>1131</v>
      </c>
      <c r="I6" s="3" t="s">
        <v>1132</v>
      </c>
      <c r="J6" s="3" t="s">
        <v>1133</v>
      </c>
      <c r="K6" s="3" t="s">
        <v>1134</v>
      </c>
      <c r="L6" s="3" t="s">
        <v>1135</v>
      </c>
      <c r="M6" s="3" t="s">
        <v>1136</v>
      </c>
      <c r="N6" s="3" t="s">
        <v>1137</v>
      </c>
      <c r="O6" s="3" t="s">
        <v>1138</v>
      </c>
      <c r="P6" s="3" t="s">
        <v>1139</v>
      </c>
    </row>
    <row r="7" spans="1:16" x14ac:dyDescent="0.3">
      <c r="A7" s="1"/>
      <c r="B7" s="6" t="s">
        <v>552</v>
      </c>
      <c r="C7" s="6" t="s">
        <v>945</v>
      </c>
      <c r="D7" s="87" t="s">
        <v>55</v>
      </c>
      <c r="E7" s="6" t="s">
        <v>1140</v>
      </c>
      <c r="F7" s="87" t="s">
        <v>18</v>
      </c>
      <c r="G7" s="87" t="s">
        <v>19</v>
      </c>
      <c r="H7" s="87" t="s">
        <v>872</v>
      </c>
      <c r="I7" s="87" t="s">
        <v>872</v>
      </c>
      <c r="J7" s="176" t="s">
        <v>1141</v>
      </c>
      <c r="K7" s="87" t="s">
        <v>872</v>
      </c>
      <c r="L7" s="87" t="s">
        <v>872</v>
      </c>
      <c r="M7" s="87" t="s">
        <v>872</v>
      </c>
      <c r="N7" s="87" t="s">
        <v>872</v>
      </c>
      <c r="O7" s="6" t="s">
        <v>1142</v>
      </c>
      <c r="P7" s="6"/>
    </row>
    <row r="8" spans="1:16" x14ac:dyDescent="0.3">
      <c r="A8" s="1"/>
      <c r="B8" s="6" t="s">
        <v>553</v>
      </c>
      <c r="C8" s="6" t="s">
        <v>1004</v>
      </c>
      <c r="D8" s="87" t="s">
        <v>55</v>
      </c>
      <c r="E8" s="6" t="s">
        <v>1143</v>
      </c>
      <c r="F8" s="87" t="s">
        <v>18</v>
      </c>
      <c r="G8" s="87" t="s">
        <v>19</v>
      </c>
      <c r="H8" s="87" t="s">
        <v>872</v>
      </c>
      <c r="I8" s="87" t="s">
        <v>872</v>
      </c>
      <c r="J8" s="176" t="s">
        <v>1141</v>
      </c>
      <c r="K8" s="87" t="s">
        <v>872</v>
      </c>
      <c r="L8" s="87" t="s">
        <v>872</v>
      </c>
      <c r="M8" s="87" t="s">
        <v>872</v>
      </c>
      <c r="N8" s="87" t="s">
        <v>872</v>
      </c>
      <c r="O8" s="6" t="s">
        <v>1142</v>
      </c>
      <c r="P8" s="6"/>
    </row>
    <row r="9" spans="1:16" x14ac:dyDescent="0.3">
      <c r="A9" s="1"/>
      <c r="B9" s="6" t="s">
        <v>550</v>
      </c>
      <c r="C9" s="6" t="s">
        <v>950</v>
      </c>
      <c r="D9" s="87" t="s">
        <v>1144</v>
      </c>
      <c r="E9" s="6" t="s">
        <v>1145</v>
      </c>
      <c r="F9" s="87" t="s">
        <v>18</v>
      </c>
      <c r="G9" s="87" t="s">
        <v>19</v>
      </c>
      <c r="H9" s="87" t="s">
        <v>872</v>
      </c>
      <c r="I9" s="87" t="s">
        <v>872</v>
      </c>
      <c r="J9" s="176" t="s">
        <v>1141</v>
      </c>
      <c r="K9" s="87" t="s">
        <v>872</v>
      </c>
      <c r="L9" s="87" t="s">
        <v>872</v>
      </c>
      <c r="M9" s="87" t="s">
        <v>872</v>
      </c>
      <c r="N9" s="87" t="s">
        <v>872</v>
      </c>
      <c r="O9" s="6" t="s">
        <v>1142</v>
      </c>
      <c r="P9" s="6"/>
    </row>
    <row r="10" spans="1:16" x14ac:dyDescent="0.3">
      <c r="A10" s="1"/>
      <c r="B10" s="6" t="s">
        <v>236</v>
      </c>
      <c r="C10" s="6" t="s">
        <v>1013</v>
      </c>
      <c r="D10" s="87" t="s">
        <v>55</v>
      </c>
      <c r="E10" s="6" t="s">
        <v>1146</v>
      </c>
      <c r="F10" s="87" t="s">
        <v>1147</v>
      </c>
      <c r="G10" s="87" t="s">
        <v>1148</v>
      </c>
      <c r="H10" s="87" t="s">
        <v>1149</v>
      </c>
      <c r="I10" s="87" t="s">
        <v>872</v>
      </c>
      <c r="J10" s="177" t="s">
        <v>1150</v>
      </c>
      <c r="K10" s="87" t="s">
        <v>872</v>
      </c>
      <c r="L10" s="87" t="s">
        <v>872</v>
      </c>
      <c r="M10" s="87" t="s">
        <v>872</v>
      </c>
      <c r="N10" s="87" t="s">
        <v>872</v>
      </c>
      <c r="O10" s="6" t="s">
        <v>1142</v>
      </c>
      <c r="P10" s="6"/>
    </row>
    <row r="11" spans="1:16" x14ac:dyDescent="0.3">
      <c r="A11" s="1"/>
      <c r="B11" s="6" t="s">
        <v>236</v>
      </c>
      <c r="C11" s="6" t="s">
        <v>1013</v>
      </c>
      <c r="D11" s="87" t="s">
        <v>55</v>
      </c>
      <c r="E11" s="6" t="s">
        <v>1146</v>
      </c>
      <c r="F11" s="87" t="s">
        <v>1148</v>
      </c>
      <c r="G11" s="87" t="s">
        <v>1151</v>
      </c>
      <c r="H11" s="87" t="s">
        <v>872</v>
      </c>
      <c r="I11" s="87" t="s">
        <v>1152</v>
      </c>
      <c r="J11" s="178" t="s">
        <v>1153</v>
      </c>
      <c r="K11" s="87" t="s">
        <v>872</v>
      </c>
      <c r="L11" s="87" t="s">
        <v>872</v>
      </c>
      <c r="M11" s="87" t="s">
        <v>872</v>
      </c>
      <c r="N11" s="87" t="s">
        <v>872</v>
      </c>
      <c r="O11" s="6" t="s">
        <v>1142</v>
      </c>
      <c r="P11" s="6"/>
    </row>
    <row r="12" spans="1:16" x14ac:dyDescent="0.3">
      <c r="A12" s="1"/>
      <c r="B12" s="6" t="s">
        <v>52</v>
      </c>
      <c r="C12" s="6" t="s">
        <v>1018</v>
      </c>
      <c r="D12" s="87" t="s">
        <v>55</v>
      </c>
      <c r="E12" s="6" t="s">
        <v>1154</v>
      </c>
      <c r="F12" s="87" t="s">
        <v>18</v>
      </c>
      <c r="G12" s="87" t="s">
        <v>1155</v>
      </c>
      <c r="H12" s="87" t="s">
        <v>872</v>
      </c>
      <c r="I12" s="87" t="s">
        <v>872</v>
      </c>
      <c r="J12" s="177" t="s">
        <v>1150</v>
      </c>
      <c r="K12" s="87" t="s">
        <v>872</v>
      </c>
      <c r="L12" s="87" t="s">
        <v>872</v>
      </c>
      <c r="M12" s="87" t="s">
        <v>872</v>
      </c>
      <c r="N12" s="87" t="s">
        <v>872</v>
      </c>
      <c r="O12" s="6" t="s">
        <v>1142</v>
      </c>
      <c r="P12" s="6"/>
    </row>
    <row r="13" spans="1:16" x14ac:dyDescent="0.3">
      <c r="A13" s="1"/>
      <c r="B13" s="6" t="s">
        <v>52</v>
      </c>
      <c r="C13" s="6" t="s">
        <v>1018</v>
      </c>
      <c r="D13" s="87" t="s">
        <v>55</v>
      </c>
      <c r="E13" s="6" t="s">
        <v>1154</v>
      </c>
      <c r="F13" s="87" t="s">
        <v>1155</v>
      </c>
      <c r="G13" s="87" t="s">
        <v>1156</v>
      </c>
      <c r="H13" s="87" t="s">
        <v>872</v>
      </c>
      <c r="I13" s="87" t="s">
        <v>872</v>
      </c>
      <c r="J13" s="179" t="s">
        <v>1157</v>
      </c>
      <c r="K13" s="87" t="s">
        <v>872</v>
      </c>
      <c r="L13" s="87" t="s">
        <v>872</v>
      </c>
      <c r="M13" s="87" t="s">
        <v>872</v>
      </c>
      <c r="N13" s="87" t="s">
        <v>872</v>
      </c>
      <c r="O13" s="6" t="s">
        <v>1142</v>
      </c>
      <c r="P13" s="6"/>
    </row>
    <row r="14" spans="1:16" x14ac:dyDescent="0.3">
      <c r="A14" s="1"/>
      <c r="B14" s="6" t="s">
        <v>52</v>
      </c>
      <c r="C14" s="6" t="s">
        <v>1018</v>
      </c>
      <c r="D14" s="87" t="s">
        <v>55</v>
      </c>
      <c r="E14" s="6" t="s">
        <v>1154</v>
      </c>
      <c r="F14" s="87" t="s">
        <v>1156</v>
      </c>
      <c r="G14" s="87" t="s">
        <v>19</v>
      </c>
      <c r="H14" s="87" t="s">
        <v>872</v>
      </c>
      <c r="I14" s="87" t="s">
        <v>872</v>
      </c>
      <c r="J14" s="177" t="s">
        <v>1150</v>
      </c>
      <c r="K14" s="87" t="s">
        <v>872</v>
      </c>
      <c r="L14" s="87" t="s">
        <v>872</v>
      </c>
      <c r="M14" s="87" t="s">
        <v>872</v>
      </c>
      <c r="N14" s="87" t="s">
        <v>872</v>
      </c>
      <c r="O14" s="6" t="s">
        <v>1142</v>
      </c>
      <c r="P14" s="6"/>
    </row>
    <row r="15" spans="1:16" x14ac:dyDescent="0.3">
      <c r="A15" s="1"/>
      <c r="B15" s="6" t="s">
        <v>60</v>
      </c>
      <c r="C15" s="6" t="s">
        <v>66</v>
      </c>
      <c r="D15" s="87" t="s">
        <v>55</v>
      </c>
      <c r="E15" s="6" t="s">
        <v>1158</v>
      </c>
      <c r="F15" s="87" t="s">
        <v>18</v>
      </c>
      <c r="G15" s="87" t="s">
        <v>19</v>
      </c>
      <c r="H15" s="87" t="s">
        <v>872</v>
      </c>
      <c r="I15" s="87" t="s">
        <v>872</v>
      </c>
      <c r="J15" s="177" t="s">
        <v>1150</v>
      </c>
      <c r="K15" s="87" t="s">
        <v>872</v>
      </c>
      <c r="L15" s="87" t="s">
        <v>872</v>
      </c>
      <c r="M15" s="87" t="s">
        <v>872</v>
      </c>
      <c r="N15" s="87" t="s">
        <v>872</v>
      </c>
      <c r="O15" s="6" t="s">
        <v>1142</v>
      </c>
      <c r="P15" s="6"/>
    </row>
    <row r="16" spans="1:16" x14ac:dyDescent="0.3">
      <c r="A16" s="1"/>
      <c r="B16" s="6" t="s">
        <v>71</v>
      </c>
      <c r="C16" s="6" t="s">
        <v>72</v>
      </c>
      <c r="D16" s="87" t="s">
        <v>55</v>
      </c>
      <c r="E16" s="6" t="s">
        <v>1159</v>
      </c>
      <c r="F16" s="87" t="s">
        <v>18</v>
      </c>
      <c r="G16" s="87" t="s">
        <v>1160</v>
      </c>
      <c r="H16" s="87" t="s">
        <v>872</v>
      </c>
      <c r="I16" s="87" t="s">
        <v>872</v>
      </c>
      <c r="J16" s="177" t="s">
        <v>1150</v>
      </c>
      <c r="K16" s="87" t="s">
        <v>872</v>
      </c>
      <c r="L16" s="87" t="s">
        <v>872</v>
      </c>
      <c r="M16" s="87" t="s">
        <v>872</v>
      </c>
      <c r="N16" s="87" t="s">
        <v>872</v>
      </c>
      <c r="O16" s="6" t="s">
        <v>1142</v>
      </c>
      <c r="P16" s="6"/>
    </row>
    <row r="17" spans="1:16" x14ac:dyDescent="0.3">
      <c r="A17" s="1"/>
      <c r="B17" s="6" t="s">
        <v>71</v>
      </c>
      <c r="C17" s="6" t="s">
        <v>72</v>
      </c>
      <c r="D17" s="87" t="s">
        <v>55</v>
      </c>
      <c r="E17" s="6" t="s">
        <v>1159</v>
      </c>
      <c r="F17" s="87" t="s">
        <v>1160</v>
      </c>
      <c r="G17" s="87" t="s">
        <v>19</v>
      </c>
      <c r="H17" s="87" t="s">
        <v>872</v>
      </c>
      <c r="I17" s="87" t="s">
        <v>872</v>
      </c>
      <c r="J17" s="178" t="s">
        <v>1153</v>
      </c>
      <c r="K17" s="87" t="s">
        <v>872</v>
      </c>
      <c r="L17" s="87" t="s">
        <v>872</v>
      </c>
      <c r="M17" s="87" t="s">
        <v>872</v>
      </c>
      <c r="N17" s="87" t="s">
        <v>872</v>
      </c>
      <c r="O17" s="6" t="s">
        <v>1142</v>
      </c>
      <c r="P17" s="6"/>
    </row>
    <row r="18" spans="1:16" ht="26.4" x14ac:dyDescent="0.3">
      <c r="A18" s="1"/>
      <c r="B18" s="6" t="s">
        <v>551</v>
      </c>
      <c r="C18" s="6" t="s">
        <v>1046</v>
      </c>
      <c r="D18" s="87" t="s">
        <v>1047</v>
      </c>
      <c r="E18" s="6" t="s">
        <v>1161</v>
      </c>
      <c r="F18" s="87" t="s">
        <v>18</v>
      </c>
      <c r="G18" s="87" t="s">
        <v>19</v>
      </c>
      <c r="H18" s="87" t="s">
        <v>872</v>
      </c>
      <c r="I18" s="87" t="s">
        <v>872</v>
      </c>
      <c r="J18" s="176" t="s">
        <v>1141</v>
      </c>
      <c r="K18" s="87" t="s">
        <v>872</v>
      </c>
      <c r="L18" s="87" t="s">
        <v>872</v>
      </c>
      <c r="M18" s="87" t="s">
        <v>872</v>
      </c>
      <c r="N18" s="87" t="s">
        <v>872</v>
      </c>
      <c r="O18" s="6" t="s">
        <v>1142</v>
      </c>
      <c r="P18" s="6"/>
    </row>
    <row r="19" spans="1:16" ht="26.4" x14ac:dyDescent="0.3">
      <c r="A19" s="1"/>
      <c r="B19" s="6" t="s">
        <v>551</v>
      </c>
      <c r="C19" s="6" t="s">
        <v>1046</v>
      </c>
      <c r="D19" s="87" t="s">
        <v>1048</v>
      </c>
      <c r="E19" s="6" t="s">
        <v>1162</v>
      </c>
      <c r="F19" s="87" t="s">
        <v>18</v>
      </c>
      <c r="G19" s="87" t="s">
        <v>19</v>
      </c>
      <c r="H19" s="87" t="s">
        <v>872</v>
      </c>
      <c r="I19" s="87" t="s">
        <v>872</v>
      </c>
      <c r="J19" s="176" t="s">
        <v>1141</v>
      </c>
      <c r="K19" s="87" t="s">
        <v>872</v>
      </c>
      <c r="L19" s="87" t="s">
        <v>872</v>
      </c>
      <c r="M19" s="87" t="s">
        <v>872</v>
      </c>
      <c r="N19" s="87" t="s">
        <v>872</v>
      </c>
      <c r="O19" s="6" t="s">
        <v>1142</v>
      </c>
      <c r="P19" s="6"/>
    </row>
    <row r="20" spans="1:16" x14ac:dyDescent="0.3">
      <c r="A20" s="1"/>
      <c r="B20" s="6" t="s">
        <v>75</v>
      </c>
      <c r="C20" s="6" t="s">
        <v>79</v>
      </c>
      <c r="D20" s="87" t="s">
        <v>55</v>
      </c>
      <c r="E20" s="6" t="s">
        <v>1163</v>
      </c>
      <c r="F20" s="87" t="s">
        <v>18</v>
      </c>
      <c r="G20" s="87" t="s">
        <v>1164</v>
      </c>
      <c r="H20" s="87" t="s">
        <v>872</v>
      </c>
      <c r="I20" s="87" t="s">
        <v>872</v>
      </c>
      <c r="J20" s="177" t="s">
        <v>1150</v>
      </c>
      <c r="K20" s="87" t="s">
        <v>872</v>
      </c>
      <c r="L20" s="87" t="s">
        <v>872</v>
      </c>
      <c r="M20" s="87" t="s">
        <v>872</v>
      </c>
      <c r="N20" s="87" t="s">
        <v>872</v>
      </c>
      <c r="O20" s="6" t="s">
        <v>1142</v>
      </c>
      <c r="P20" s="6"/>
    </row>
    <row r="21" spans="1:16" x14ac:dyDescent="0.3">
      <c r="A21" s="1"/>
      <c r="B21" s="6" t="s">
        <v>75</v>
      </c>
      <c r="C21" s="6" t="s">
        <v>79</v>
      </c>
      <c r="D21" s="87" t="s">
        <v>55</v>
      </c>
      <c r="E21" s="6" t="s">
        <v>1163</v>
      </c>
      <c r="F21" s="87" t="s">
        <v>1164</v>
      </c>
      <c r="G21" s="87" t="s">
        <v>19</v>
      </c>
      <c r="H21" s="87" t="s">
        <v>872</v>
      </c>
      <c r="I21" s="87" t="s">
        <v>872</v>
      </c>
      <c r="J21" s="180" t="s">
        <v>1165</v>
      </c>
      <c r="K21" s="87" t="s">
        <v>872</v>
      </c>
      <c r="L21" s="87" t="s">
        <v>872</v>
      </c>
      <c r="M21" s="87" t="s">
        <v>872</v>
      </c>
      <c r="N21" s="87" t="s">
        <v>872</v>
      </c>
      <c r="O21" s="6" t="s">
        <v>1142</v>
      </c>
      <c r="P21" s="6"/>
    </row>
    <row r="22" spans="1:16" x14ac:dyDescent="0.3">
      <c r="A22" s="1"/>
      <c r="B22" s="6" t="s">
        <v>75</v>
      </c>
      <c r="C22" s="6" t="s">
        <v>84</v>
      </c>
      <c r="D22" s="87" t="s">
        <v>55</v>
      </c>
      <c r="E22" s="6" t="s">
        <v>1166</v>
      </c>
      <c r="F22" s="87" t="s">
        <v>18</v>
      </c>
      <c r="G22" s="87" t="s">
        <v>1167</v>
      </c>
      <c r="H22" s="87" t="s">
        <v>872</v>
      </c>
      <c r="I22" s="87" t="s">
        <v>872</v>
      </c>
      <c r="J22" s="179" t="s">
        <v>1157</v>
      </c>
      <c r="K22" s="87" t="s">
        <v>872</v>
      </c>
      <c r="L22" s="87" t="s">
        <v>872</v>
      </c>
      <c r="M22" s="87" t="s">
        <v>872</v>
      </c>
      <c r="N22" s="87" t="s">
        <v>872</v>
      </c>
      <c r="O22" s="6" t="s">
        <v>1142</v>
      </c>
      <c r="P22" s="6"/>
    </row>
    <row r="23" spans="1:16" x14ac:dyDescent="0.3">
      <c r="A23" s="1"/>
      <c r="B23" s="6" t="s">
        <v>75</v>
      </c>
      <c r="C23" s="6" t="s">
        <v>84</v>
      </c>
      <c r="D23" s="87" t="s">
        <v>55</v>
      </c>
      <c r="E23" s="6" t="s">
        <v>1166</v>
      </c>
      <c r="F23" s="87" t="s">
        <v>1167</v>
      </c>
      <c r="G23" s="87" t="s">
        <v>19</v>
      </c>
      <c r="H23" s="87" t="s">
        <v>872</v>
      </c>
      <c r="I23" s="87" t="s">
        <v>872</v>
      </c>
      <c r="J23" s="177" t="s">
        <v>1150</v>
      </c>
      <c r="K23" s="87" t="s">
        <v>872</v>
      </c>
      <c r="L23" s="87" t="s">
        <v>872</v>
      </c>
      <c r="M23" s="87" t="s">
        <v>872</v>
      </c>
      <c r="N23" s="87" t="s">
        <v>872</v>
      </c>
      <c r="O23" s="6" t="s">
        <v>1142</v>
      </c>
      <c r="P23" s="6"/>
    </row>
    <row r="24" spans="1:16" x14ac:dyDescent="0.3">
      <c r="A24" s="1"/>
      <c r="B24" s="6" t="s">
        <v>93</v>
      </c>
      <c r="C24" s="6" t="s">
        <v>1064</v>
      </c>
      <c r="D24" s="87" t="s">
        <v>95</v>
      </c>
      <c r="E24" s="6" t="s">
        <v>1168</v>
      </c>
      <c r="F24" s="87" t="s">
        <v>1169</v>
      </c>
      <c r="G24" s="87" t="s">
        <v>1170</v>
      </c>
      <c r="H24" s="87" t="s">
        <v>1171</v>
      </c>
      <c r="I24" s="87" t="s">
        <v>1172</v>
      </c>
      <c r="J24" s="179" t="s">
        <v>1157</v>
      </c>
      <c r="K24" s="87" t="s">
        <v>872</v>
      </c>
      <c r="L24" s="87" t="s">
        <v>872</v>
      </c>
      <c r="M24" s="87" t="s">
        <v>872</v>
      </c>
      <c r="N24" s="87" t="s">
        <v>872</v>
      </c>
      <c r="O24" s="6" t="s">
        <v>1142</v>
      </c>
      <c r="P24" s="6"/>
    </row>
    <row r="25" spans="1:16" x14ac:dyDescent="0.3">
      <c r="A25" s="1"/>
      <c r="B25" s="6" t="s">
        <v>93</v>
      </c>
      <c r="C25" s="6" t="s">
        <v>98</v>
      </c>
      <c r="D25" s="87" t="s">
        <v>55</v>
      </c>
      <c r="E25" s="6" t="s">
        <v>1173</v>
      </c>
      <c r="F25" s="87" t="s">
        <v>18</v>
      </c>
      <c r="G25" s="87" t="s">
        <v>1174</v>
      </c>
      <c r="H25" s="87" t="s">
        <v>872</v>
      </c>
      <c r="I25" s="87" t="s">
        <v>872</v>
      </c>
      <c r="J25" s="177" t="s">
        <v>1150</v>
      </c>
      <c r="K25" s="87" t="s">
        <v>872</v>
      </c>
      <c r="L25" s="87" t="s">
        <v>872</v>
      </c>
      <c r="M25" s="87" t="s">
        <v>872</v>
      </c>
      <c r="N25" s="87" t="s">
        <v>872</v>
      </c>
      <c r="O25" s="6" t="s">
        <v>1142</v>
      </c>
      <c r="P25" s="6"/>
    </row>
    <row r="26" spans="1:16" x14ac:dyDescent="0.3">
      <c r="A26" s="1"/>
      <c r="B26" s="6" t="s">
        <v>93</v>
      </c>
      <c r="C26" s="6" t="s">
        <v>98</v>
      </c>
      <c r="D26" s="87" t="s">
        <v>55</v>
      </c>
      <c r="E26" s="6" t="s">
        <v>1173</v>
      </c>
      <c r="F26" s="87" t="s">
        <v>1174</v>
      </c>
      <c r="G26" s="87" t="s">
        <v>19</v>
      </c>
      <c r="H26" s="87" t="s">
        <v>872</v>
      </c>
      <c r="I26" s="87" t="s">
        <v>872</v>
      </c>
      <c r="J26" s="178" t="s">
        <v>1153</v>
      </c>
      <c r="K26" s="87" t="s">
        <v>872</v>
      </c>
      <c r="L26" s="87" t="s">
        <v>872</v>
      </c>
      <c r="M26" s="87" t="s">
        <v>872</v>
      </c>
      <c r="N26" s="87" t="s">
        <v>872</v>
      </c>
      <c r="O26" s="6" t="s">
        <v>1142</v>
      </c>
      <c r="P26" s="6"/>
    </row>
    <row r="27" spans="1:16" x14ac:dyDescent="0.3">
      <c r="A27" s="1"/>
      <c r="B27" s="6" t="s">
        <v>535</v>
      </c>
      <c r="C27" s="6" t="s">
        <v>961</v>
      </c>
      <c r="D27" s="87" t="s">
        <v>55</v>
      </c>
      <c r="E27" s="6" t="s">
        <v>1175</v>
      </c>
      <c r="F27" s="87" t="s">
        <v>18</v>
      </c>
      <c r="G27" s="87" t="s">
        <v>19</v>
      </c>
      <c r="H27" s="87" t="s">
        <v>872</v>
      </c>
      <c r="I27" s="87" t="s">
        <v>872</v>
      </c>
      <c r="J27" s="177" t="s">
        <v>1150</v>
      </c>
      <c r="K27" s="87" t="s">
        <v>872</v>
      </c>
      <c r="L27" s="87" t="s">
        <v>872</v>
      </c>
      <c r="M27" s="87" t="s">
        <v>872</v>
      </c>
      <c r="N27" s="87" t="s">
        <v>872</v>
      </c>
      <c r="O27" s="6" t="s">
        <v>1142</v>
      </c>
      <c r="P27" s="6"/>
    </row>
    <row r="28" spans="1:16" x14ac:dyDescent="0.3">
      <c r="A28" s="1"/>
      <c r="B28" s="6" t="s">
        <v>535</v>
      </c>
      <c r="C28" s="6" t="s">
        <v>1074</v>
      </c>
      <c r="D28" s="87" t="s">
        <v>55</v>
      </c>
      <c r="E28" s="6" t="s">
        <v>1176</v>
      </c>
      <c r="F28" s="87" t="s">
        <v>18</v>
      </c>
      <c r="G28" s="87" t="s">
        <v>19</v>
      </c>
      <c r="H28" s="87" t="s">
        <v>872</v>
      </c>
      <c r="I28" s="87" t="s">
        <v>872</v>
      </c>
      <c r="J28" s="177" t="s">
        <v>1150</v>
      </c>
      <c r="K28" s="87" t="s">
        <v>872</v>
      </c>
      <c r="L28" s="87" t="s">
        <v>872</v>
      </c>
      <c r="M28" s="87" t="s">
        <v>872</v>
      </c>
      <c r="N28" s="87" t="s">
        <v>872</v>
      </c>
      <c r="O28" s="6" t="s">
        <v>1142</v>
      </c>
      <c r="P28" s="6"/>
    </row>
    <row r="29" spans="1:16" x14ac:dyDescent="0.3">
      <c r="A29" s="1"/>
      <c r="B29" s="6" t="s">
        <v>535</v>
      </c>
      <c r="C29" s="6" t="s">
        <v>1075</v>
      </c>
      <c r="D29" s="87" t="s">
        <v>110</v>
      </c>
      <c r="E29" s="6" t="s">
        <v>1177</v>
      </c>
      <c r="F29" s="87" t="s">
        <v>18</v>
      </c>
      <c r="G29" s="87" t="s">
        <v>1178</v>
      </c>
      <c r="H29" s="87" t="s">
        <v>872</v>
      </c>
      <c r="I29" s="87" t="s">
        <v>1179</v>
      </c>
      <c r="J29" s="177" t="s">
        <v>1150</v>
      </c>
      <c r="K29" s="87" t="s">
        <v>872</v>
      </c>
      <c r="L29" s="87" t="s">
        <v>872</v>
      </c>
      <c r="M29" s="87" t="s">
        <v>872</v>
      </c>
      <c r="N29" s="87" t="s">
        <v>872</v>
      </c>
      <c r="O29" s="6" t="s">
        <v>1142</v>
      </c>
      <c r="P29" s="6"/>
    </row>
    <row r="30" spans="1:16" x14ac:dyDescent="0.3">
      <c r="A30" s="1"/>
      <c r="B30" s="6" t="s">
        <v>535</v>
      </c>
      <c r="C30" s="6" t="s">
        <v>1076</v>
      </c>
      <c r="D30" s="87" t="s">
        <v>55</v>
      </c>
      <c r="E30" s="6" t="s">
        <v>1180</v>
      </c>
      <c r="F30" s="87" t="s">
        <v>18</v>
      </c>
      <c r="G30" s="87" t="s">
        <v>19</v>
      </c>
      <c r="H30" s="87" t="s">
        <v>872</v>
      </c>
      <c r="I30" s="87" t="s">
        <v>872</v>
      </c>
      <c r="J30" s="177" t="s">
        <v>1150</v>
      </c>
      <c r="K30" s="87" t="s">
        <v>872</v>
      </c>
      <c r="L30" s="87" t="s">
        <v>872</v>
      </c>
      <c r="M30" s="87" t="s">
        <v>872</v>
      </c>
      <c r="N30" s="87" t="s">
        <v>872</v>
      </c>
      <c r="O30" s="6" t="s">
        <v>1142</v>
      </c>
      <c r="P30" s="6"/>
    </row>
    <row r="31" spans="1:16" x14ac:dyDescent="0.3">
      <c r="A31" s="1"/>
      <c r="B31" s="6" t="s">
        <v>112</v>
      </c>
      <c r="C31" s="6" t="s">
        <v>1088</v>
      </c>
      <c r="D31" s="87" t="s">
        <v>55</v>
      </c>
      <c r="E31" s="6" t="s">
        <v>1181</v>
      </c>
      <c r="F31" s="87" t="s">
        <v>18</v>
      </c>
      <c r="G31" s="87" t="s">
        <v>1182</v>
      </c>
      <c r="H31" s="87" t="s">
        <v>872</v>
      </c>
      <c r="I31" s="87" t="s">
        <v>872</v>
      </c>
      <c r="J31" s="178" t="s">
        <v>1153</v>
      </c>
      <c r="K31" s="87" t="s">
        <v>872</v>
      </c>
      <c r="L31" s="87" t="s">
        <v>872</v>
      </c>
      <c r="M31" s="87" t="s">
        <v>872</v>
      </c>
      <c r="N31" s="87" t="s">
        <v>872</v>
      </c>
      <c r="O31" s="6" t="s">
        <v>1142</v>
      </c>
      <c r="P31" s="6"/>
    </row>
    <row r="32" spans="1:16" x14ac:dyDescent="0.3">
      <c r="A32" s="1"/>
      <c r="B32" s="6" t="s">
        <v>112</v>
      </c>
      <c r="C32" s="6" t="s">
        <v>1088</v>
      </c>
      <c r="D32" s="87" t="s">
        <v>1041</v>
      </c>
      <c r="E32" s="6" t="s">
        <v>1183</v>
      </c>
      <c r="F32" s="87" t="s">
        <v>1182</v>
      </c>
      <c r="G32" s="87" t="s">
        <v>1184</v>
      </c>
      <c r="H32" s="87" t="s">
        <v>872</v>
      </c>
      <c r="I32" s="87" t="s">
        <v>872</v>
      </c>
      <c r="J32" s="178" t="s">
        <v>1153</v>
      </c>
      <c r="K32" s="87" t="s">
        <v>872</v>
      </c>
      <c r="L32" s="87" t="s">
        <v>872</v>
      </c>
      <c r="M32" s="87" t="s">
        <v>872</v>
      </c>
      <c r="N32" s="87" t="s">
        <v>872</v>
      </c>
      <c r="O32" s="6" t="s">
        <v>1142</v>
      </c>
      <c r="P3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2721</v>
      </c>
      <c r="C5" s="1"/>
      <c r="D5" s="1"/>
      <c r="E5" s="1"/>
      <c r="F5" s="1"/>
      <c r="G5" s="1"/>
      <c r="H5" s="1"/>
    </row>
    <row r="6" spans="1:8" ht="52.95" customHeight="1" x14ac:dyDescent="0.3">
      <c r="A6" s="1"/>
      <c r="B6" s="3" t="s">
        <v>4</v>
      </c>
      <c r="C6" s="3" t="s">
        <v>2722</v>
      </c>
      <c r="D6" s="3" t="s">
        <v>2723</v>
      </c>
      <c r="E6" s="3" t="s">
        <v>7</v>
      </c>
      <c r="F6" s="3" t="s">
        <v>8</v>
      </c>
      <c r="G6" s="3" t="s">
        <v>2724</v>
      </c>
      <c r="H6" s="3" t="s">
        <v>1440</v>
      </c>
    </row>
    <row r="7" spans="1:8" x14ac:dyDescent="0.3">
      <c r="A7" s="1"/>
      <c r="B7" s="6" t="s">
        <v>2725</v>
      </c>
      <c r="C7" s="6" t="s">
        <v>30</v>
      </c>
      <c r="D7" s="87" t="s">
        <v>2141</v>
      </c>
      <c r="E7" s="87" t="s">
        <v>2726</v>
      </c>
      <c r="F7" s="87" t="s">
        <v>2727</v>
      </c>
      <c r="G7" s="6" t="s">
        <v>872</v>
      </c>
      <c r="H7" s="6" t="s">
        <v>2728</v>
      </c>
    </row>
    <row r="8" spans="1:8" x14ac:dyDescent="0.3">
      <c r="A8" s="1"/>
      <c r="B8" s="6" t="s">
        <v>2725</v>
      </c>
      <c r="C8" s="6" t="s">
        <v>30</v>
      </c>
      <c r="D8" s="87" t="s">
        <v>2141</v>
      </c>
      <c r="E8" s="87" t="s">
        <v>1164</v>
      </c>
      <c r="F8" s="87" t="s">
        <v>2729</v>
      </c>
      <c r="G8" s="6" t="s">
        <v>872</v>
      </c>
      <c r="H8" s="6" t="s">
        <v>2728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872</v>
      </c>
      <c r="C8" s="181" t="s">
        <v>872</v>
      </c>
      <c r="D8" s="181" t="s">
        <v>872</v>
      </c>
      <c r="E8" s="181" t="s">
        <v>872</v>
      </c>
      <c r="F8" s="181" t="s">
        <v>872</v>
      </c>
      <c r="G8" s="181" t="s">
        <v>2733</v>
      </c>
      <c r="H8" s="181" t="s">
        <v>872</v>
      </c>
      <c r="I8" s="181" t="s">
        <v>872</v>
      </c>
      <c r="J8" s="181" t="s">
        <v>2734</v>
      </c>
      <c r="K8" s="181" t="s">
        <v>872</v>
      </c>
      <c r="L8" s="181" t="s">
        <v>872</v>
      </c>
      <c r="M8" s="181" t="s">
        <v>2735</v>
      </c>
      <c r="N8" s="181" t="s">
        <v>872</v>
      </c>
      <c r="O8" s="181" t="s">
        <v>872</v>
      </c>
      <c r="P8" s="181" t="s">
        <v>2736</v>
      </c>
      <c r="Q8" s="181" t="s">
        <v>872</v>
      </c>
      <c r="R8" s="181" t="s">
        <v>872</v>
      </c>
      <c r="S8" s="181" t="s">
        <v>2737</v>
      </c>
      <c r="T8" s="181" t="s">
        <v>872</v>
      </c>
      <c r="U8" s="181" t="s">
        <v>872</v>
      </c>
      <c r="V8" s="181" t="s">
        <v>2738</v>
      </c>
      <c r="W8" s="181" t="s">
        <v>872</v>
      </c>
      <c r="X8" s="181" t="s">
        <v>872</v>
      </c>
      <c r="Y8" s="181" t="s">
        <v>2739</v>
      </c>
      <c r="Z8" s="181" t="s">
        <v>872</v>
      </c>
      <c r="AA8" s="181" t="s">
        <v>872</v>
      </c>
      <c r="AB8" s="181" t="s">
        <v>2740</v>
      </c>
      <c r="AC8" s="181" t="s">
        <v>872</v>
      </c>
      <c r="AD8" s="181" t="s">
        <v>872</v>
      </c>
      <c r="AE8" s="181" t="s">
        <v>2741</v>
      </c>
      <c r="AF8" s="181" t="s">
        <v>872</v>
      </c>
      <c r="AG8" s="181" t="s">
        <v>872</v>
      </c>
      <c r="AH8" s="181" t="s">
        <v>2742</v>
      </c>
      <c r="AI8" s="181" t="s">
        <v>872</v>
      </c>
      <c r="AJ8" s="181" t="s">
        <v>872</v>
      </c>
      <c r="AK8" s="181" t="s">
        <v>2743</v>
      </c>
      <c r="AL8" s="181" t="s">
        <v>872</v>
      </c>
      <c r="AM8" s="181" t="s">
        <v>872</v>
      </c>
      <c r="AN8" s="181" t="s">
        <v>2744</v>
      </c>
      <c r="AO8" s="181" t="s">
        <v>872</v>
      </c>
      <c r="AP8" s="181" t="s">
        <v>872</v>
      </c>
      <c r="AQ8" s="181" t="s">
        <v>2745</v>
      </c>
      <c r="AR8" s="181" t="s">
        <v>872</v>
      </c>
      <c r="AS8" s="181" t="s">
        <v>872</v>
      </c>
      <c r="AT8" s="181" t="s">
        <v>2746</v>
      </c>
      <c r="AU8" s="181" t="s">
        <v>872</v>
      </c>
      <c r="AV8" s="181" t="s">
        <v>872</v>
      </c>
      <c r="AW8" s="181" t="s">
        <v>2747</v>
      </c>
      <c r="AX8" s="181" t="s">
        <v>872</v>
      </c>
      <c r="AY8" s="181" t="s">
        <v>872</v>
      </c>
      <c r="AZ8" s="181" t="s">
        <v>2748</v>
      </c>
      <c r="BA8" s="181" t="s">
        <v>872</v>
      </c>
      <c r="BB8" s="181" t="s">
        <v>872</v>
      </c>
      <c r="BC8" s="181" t="s">
        <v>2749</v>
      </c>
      <c r="BD8" s="181" t="s">
        <v>872</v>
      </c>
      <c r="BE8" s="181" t="s">
        <v>872</v>
      </c>
      <c r="BF8" s="181" t="s">
        <v>2750</v>
      </c>
      <c r="BG8" s="181" t="s">
        <v>872</v>
      </c>
      <c r="BH8" s="181" t="s">
        <v>872</v>
      </c>
      <c r="BI8" s="181" t="s">
        <v>2751</v>
      </c>
      <c r="BJ8" s="181" t="s">
        <v>872</v>
      </c>
      <c r="BK8" s="181" t="s">
        <v>872</v>
      </c>
      <c r="BL8" s="181" t="s">
        <v>2752</v>
      </c>
      <c r="BM8" s="181" t="s">
        <v>872</v>
      </c>
      <c r="BN8" s="181" t="s">
        <v>872</v>
      </c>
      <c r="BO8" s="181" t="s">
        <v>2753</v>
      </c>
      <c r="BP8" s="181" t="s">
        <v>872</v>
      </c>
      <c r="BQ8" s="181" t="s">
        <v>872</v>
      </c>
      <c r="BR8" s="181" t="s">
        <v>2754</v>
      </c>
      <c r="BS8" s="181" t="s">
        <v>872</v>
      </c>
      <c r="BT8" s="181" t="s">
        <v>872</v>
      </c>
      <c r="BU8" s="181" t="s">
        <v>2755</v>
      </c>
      <c r="BV8" s="181" t="s">
        <v>872</v>
      </c>
      <c r="BW8" s="181" t="s">
        <v>872</v>
      </c>
      <c r="BX8" s="181" t="s">
        <v>2756</v>
      </c>
      <c r="BY8" s="181" t="s">
        <v>872</v>
      </c>
      <c r="BZ8" s="181" t="s">
        <v>872</v>
      </c>
      <c r="CA8" s="181" t="s">
        <v>2757</v>
      </c>
      <c r="CB8" s="181" t="s">
        <v>872</v>
      </c>
      <c r="CC8" s="181" t="s">
        <v>872</v>
      </c>
      <c r="CD8" s="181" t="s">
        <v>2758</v>
      </c>
      <c r="CE8" s="181" t="s">
        <v>872</v>
      </c>
      <c r="CF8" s="181" t="s">
        <v>872</v>
      </c>
      <c r="CG8" s="181" t="s">
        <v>2759</v>
      </c>
      <c r="CH8" s="181" t="s">
        <v>872</v>
      </c>
      <c r="CI8" s="181" t="s">
        <v>872</v>
      </c>
      <c r="CJ8" s="181" t="s">
        <v>2760</v>
      </c>
      <c r="CK8" s="181" t="s">
        <v>872</v>
      </c>
      <c r="CL8" s="181" t="s">
        <v>872</v>
      </c>
      <c r="CM8" s="181" t="s">
        <v>2761</v>
      </c>
      <c r="CN8" s="181" t="s">
        <v>872</v>
      </c>
      <c r="CO8" s="181" t="s">
        <v>872</v>
      </c>
      <c r="CP8" s="181" t="s">
        <v>2762</v>
      </c>
      <c r="CQ8" s="181" t="s">
        <v>872</v>
      </c>
      <c r="CR8" s="181" t="s">
        <v>872</v>
      </c>
      <c r="CS8" s="181" t="s">
        <v>2763</v>
      </c>
      <c r="CT8" s="181" t="s">
        <v>872</v>
      </c>
      <c r="CU8" s="181" t="s">
        <v>872</v>
      </c>
      <c r="CV8" s="181" t="s">
        <v>2764</v>
      </c>
      <c r="CW8" s="181" t="s">
        <v>872</v>
      </c>
      <c r="CX8" s="181" t="s">
        <v>872</v>
      </c>
      <c r="CY8" s="181" t="s">
        <v>2765</v>
      </c>
      <c r="CZ8" s="181" t="s">
        <v>872</v>
      </c>
      <c r="DA8" s="181" t="s">
        <v>872</v>
      </c>
      <c r="DB8" s="181" t="s">
        <v>2766</v>
      </c>
      <c r="DC8" s="181" t="s">
        <v>872</v>
      </c>
      <c r="DD8" s="181" t="s">
        <v>872</v>
      </c>
      <c r="DE8" s="181" t="s">
        <v>2767</v>
      </c>
      <c r="DF8" s="181" t="s">
        <v>872</v>
      </c>
      <c r="DG8" s="181" t="s">
        <v>872</v>
      </c>
      <c r="DH8" s="181" t="s">
        <v>2768</v>
      </c>
      <c r="DI8" s="181" t="s">
        <v>872</v>
      </c>
      <c r="DJ8" s="181" t="s">
        <v>872</v>
      </c>
      <c r="DK8" s="181" t="s">
        <v>2769</v>
      </c>
      <c r="DL8" s="181" t="s">
        <v>872</v>
      </c>
      <c r="DM8" s="181" t="s">
        <v>872</v>
      </c>
      <c r="DN8" s="181" t="s">
        <v>2770</v>
      </c>
      <c r="DO8" s="181" t="s">
        <v>872</v>
      </c>
      <c r="DP8" s="181" t="s">
        <v>872</v>
      </c>
      <c r="DQ8" s="181" t="s">
        <v>2771</v>
      </c>
      <c r="DR8" s="181" t="s">
        <v>872</v>
      </c>
      <c r="DS8" s="181" t="s">
        <v>872</v>
      </c>
      <c r="DT8" s="181" t="s">
        <v>2772</v>
      </c>
      <c r="DU8" s="181" t="s">
        <v>872</v>
      </c>
      <c r="DV8" s="181" t="s">
        <v>872</v>
      </c>
      <c r="DW8" s="181" t="s">
        <v>2773</v>
      </c>
      <c r="DX8" s="181" t="s">
        <v>872</v>
      </c>
      <c r="DY8" s="181" t="s">
        <v>872</v>
      </c>
      <c r="DZ8" s="181" t="s">
        <v>2774</v>
      </c>
      <c r="EA8" s="181" t="s">
        <v>872</v>
      </c>
      <c r="EB8" s="181" t="s">
        <v>872</v>
      </c>
      <c r="EC8" s="181" t="s">
        <v>2775</v>
      </c>
      <c r="ED8" s="181" t="s">
        <v>872</v>
      </c>
      <c r="EE8" s="181" t="s">
        <v>872</v>
      </c>
      <c r="EF8" s="181" t="s">
        <v>2776</v>
      </c>
      <c r="EG8" s="181" t="s">
        <v>872</v>
      </c>
      <c r="EH8" s="181" t="s">
        <v>872</v>
      </c>
      <c r="EI8" s="181" t="s">
        <v>2777</v>
      </c>
      <c r="EJ8" s="181" t="s">
        <v>872</v>
      </c>
      <c r="EK8" s="181" t="s">
        <v>872</v>
      </c>
      <c r="EL8" s="181" t="s">
        <v>2778</v>
      </c>
      <c r="EM8" s="181" t="s">
        <v>872</v>
      </c>
      <c r="EN8" s="181" t="s">
        <v>872</v>
      </c>
      <c r="EO8" s="181" t="s">
        <v>2779</v>
      </c>
      <c r="EP8" s="181" t="s">
        <v>872</v>
      </c>
      <c r="EQ8" s="181" t="s">
        <v>872</v>
      </c>
      <c r="ER8" s="181" t="s">
        <v>2780</v>
      </c>
      <c r="ES8" s="181" t="s">
        <v>872</v>
      </c>
      <c r="ET8" s="181" t="s">
        <v>872</v>
      </c>
    </row>
    <row r="9" spans="1:150" x14ac:dyDescent="0.3">
      <c r="A9" s="1"/>
      <c r="B9" s="181" t="s">
        <v>2781</v>
      </c>
      <c r="C9" s="181" t="s">
        <v>3</v>
      </c>
      <c r="D9" s="181" t="s">
        <v>55</v>
      </c>
      <c r="E9" s="181" t="s">
        <v>2782</v>
      </c>
      <c r="F9" s="181" t="s">
        <v>2783</v>
      </c>
      <c r="G9" s="181" t="s">
        <v>2784</v>
      </c>
      <c r="H9" s="181" t="s">
        <v>2785</v>
      </c>
      <c r="I9" s="181" t="s">
        <v>2786</v>
      </c>
      <c r="J9" s="181" t="s">
        <v>2784</v>
      </c>
      <c r="K9" s="181" t="s">
        <v>2785</v>
      </c>
      <c r="L9" s="181" t="s">
        <v>2786</v>
      </c>
      <c r="M9" s="181" t="s">
        <v>2784</v>
      </c>
      <c r="N9" s="181" t="s">
        <v>2785</v>
      </c>
      <c r="O9" s="181" t="s">
        <v>2786</v>
      </c>
      <c r="P9" s="181" t="s">
        <v>2784</v>
      </c>
      <c r="Q9" s="181" t="s">
        <v>2785</v>
      </c>
      <c r="R9" s="181" t="s">
        <v>2786</v>
      </c>
      <c r="S9" s="181" t="s">
        <v>2784</v>
      </c>
      <c r="T9" s="181" t="s">
        <v>2785</v>
      </c>
      <c r="U9" s="181" t="s">
        <v>2786</v>
      </c>
      <c r="V9" s="181" t="s">
        <v>2784</v>
      </c>
      <c r="W9" s="181" t="s">
        <v>2785</v>
      </c>
      <c r="X9" s="181" t="s">
        <v>2786</v>
      </c>
      <c r="Y9" s="181" t="s">
        <v>2784</v>
      </c>
      <c r="Z9" s="181" t="s">
        <v>2785</v>
      </c>
      <c r="AA9" s="181" t="s">
        <v>2786</v>
      </c>
      <c r="AB9" s="181" t="s">
        <v>2784</v>
      </c>
      <c r="AC9" s="181" t="s">
        <v>2785</v>
      </c>
      <c r="AD9" s="181" t="s">
        <v>2786</v>
      </c>
      <c r="AE9" s="181" t="s">
        <v>2784</v>
      </c>
      <c r="AF9" s="181" t="s">
        <v>2785</v>
      </c>
      <c r="AG9" s="181" t="s">
        <v>2786</v>
      </c>
      <c r="AH9" s="181" t="s">
        <v>2784</v>
      </c>
      <c r="AI9" s="181" t="s">
        <v>2785</v>
      </c>
      <c r="AJ9" s="181" t="s">
        <v>2786</v>
      </c>
      <c r="AK9" s="181" t="s">
        <v>2784</v>
      </c>
      <c r="AL9" s="181" t="s">
        <v>2785</v>
      </c>
      <c r="AM9" s="181" t="s">
        <v>2786</v>
      </c>
      <c r="AN9" s="181" t="s">
        <v>2784</v>
      </c>
      <c r="AO9" s="181" t="s">
        <v>2785</v>
      </c>
      <c r="AP9" s="181" t="s">
        <v>2786</v>
      </c>
      <c r="AQ9" s="181" t="s">
        <v>2784</v>
      </c>
      <c r="AR9" s="181" t="s">
        <v>2785</v>
      </c>
      <c r="AS9" s="181" t="s">
        <v>2786</v>
      </c>
      <c r="AT9" s="181" t="s">
        <v>2784</v>
      </c>
      <c r="AU9" s="181" t="s">
        <v>2785</v>
      </c>
      <c r="AV9" s="181" t="s">
        <v>2786</v>
      </c>
      <c r="AW9" s="181" t="s">
        <v>2784</v>
      </c>
      <c r="AX9" s="181" t="s">
        <v>2785</v>
      </c>
      <c r="AY9" s="181" t="s">
        <v>2786</v>
      </c>
      <c r="AZ9" s="181" t="s">
        <v>2784</v>
      </c>
      <c r="BA9" s="181" t="s">
        <v>2785</v>
      </c>
      <c r="BB9" s="181" t="s">
        <v>2786</v>
      </c>
      <c r="BC9" s="181" t="s">
        <v>2784</v>
      </c>
      <c r="BD9" s="181" t="s">
        <v>2785</v>
      </c>
      <c r="BE9" s="181" t="s">
        <v>2786</v>
      </c>
      <c r="BF9" s="181" t="s">
        <v>2784</v>
      </c>
      <c r="BG9" s="181" t="s">
        <v>2785</v>
      </c>
      <c r="BH9" s="181" t="s">
        <v>2786</v>
      </c>
      <c r="BI9" s="181" t="s">
        <v>2784</v>
      </c>
      <c r="BJ9" s="181" t="s">
        <v>2785</v>
      </c>
      <c r="BK9" s="181" t="s">
        <v>2786</v>
      </c>
      <c r="BL9" s="181" t="s">
        <v>2784</v>
      </c>
      <c r="BM9" s="181" t="s">
        <v>2785</v>
      </c>
      <c r="BN9" s="181" t="s">
        <v>2786</v>
      </c>
      <c r="BO9" s="181" t="s">
        <v>2784</v>
      </c>
      <c r="BP9" s="181" t="s">
        <v>2785</v>
      </c>
      <c r="BQ9" s="181" t="s">
        <v>2786</v>
      </c>
      <c r="BR9" s="181" t="s">
        <v>2784</v>
      </c>
      <c r="BS9" s="181" t="s">
        <v>2785</v>
      </c>
      <c r="BT9" s="181" t="s">
        <v>2786</v>
      </c>
      <c r="BU9" s="181" t="s">
        <v>2784</v>
      </c>
      <c r="BV9" s="181" t="s">
        <v>2785</v>
      </c>
      <c r="BW9" s="181" t="s">
        <v>2786</v>
      </c>
      <c r="BX9" s="181" t="s">
        <v>2784</v>
      </c>
      <c r="BY9" s="181" t="s">
        <v>2785</v>
      </c>
      <c r="BZ9" s="181" t="s">
        <v>2786</v>
      </c>
      <c r="CA9" s="181" t="s">
        <v>2784</v>
      </c>
      <c r="CB9" s="181" t="s">
        <v>2785</v>
      </c>
      <c r="CC9" s="181" t="s">
        <v>2786</v>
      </c>
      <c r="CD9" s="181" t="s">
        <v>2784</v>
      </c>
      <c r="CE9" s="181" t="s">
        <v>2785</v>
      </c>
      <c r="CF9" s="181" t="s">
        <v>2786</v>
      </c>
      <c r="CG9" s="181" t="s">
        <v>2784</v>
      </c>
      <c r="CH9" s="181" t="s">
        <v>2785</v>
      </c>
      <c r="CI9" s="181" t="s">
        <v>2786</v>
      </c>
      <c r="CJ9" s="181" t="s">
        <v>2784</v>
      </c>
      <c r="CK9" s="181" t="s">
        <v>2785</v>
      </c>
      <c r="CL9" s="181" t="s">
        <v>2786</v>
      </c>
      <c r="CM9" s="181" t="s">
        <v>2784</v>
      </c>
      <c r="CN9" s="181" t="s">
        <v>2785</v>
      </c>
      <c r="CO9" s="181" t="s">
        <v>2786</v>
      </c>
      <c r="CP9" s="181" t="s">
        <v>2784</v>
      </c>
      <c r="CQ9" s="181" t="s">
        <v>2785</v>
      </c>
      <c r="CR9" s="181" t="s">
        <v>2786</v>
      </c>
      <c r="CS9" s="181" t="s">
        <v>2784</v>
      </c>
      <c r="CT9" s="181" t="s">
        <v>2785</v>
      </c>
      <c r="CU9" s="181" t="s">
        <v>2786</v>
      </c>
      <c r="CV9" s="181" t="s">
        <v>2784</v>
      </c>
      <c r="CW9" s="181" t="s">
        <v>2785</v>
      </c>
      <c r="CX9" s="181" t="s">
        <v>2786</v>
      </c>
      <c r="CY9" s="181" t="s">
        <v>2784</v>
      </c>
      <c r="CZ9" s="181" t="s">
        <v>2785</v>
      </c>
      <c r="DA9" s="181" t="s">
        <v>2786</v>
      </c>
      <c r="DB9" s="181" t="s">
        <v>2784</v>
      </c>
      <c r="DC9" s="181" t="s">
        <v>2785</v>
      </c>
      <c r="DD9" s="181" t="s">
        <v>2786</v>
      </c>
      <c r="DE9" s="181" t="s">
        <v>2784</v>
      </c>
      <c r="DF9" s="181" t="s">
        <v>2785</v>
      </c>
      <c r="DG9" s="181" t="s">
        <v>2786</v>
      </c>
      <c r="DH9" s="181" t="s">
        <v>2784</v>
      </c>
      <c r="DI9" s="181" t="s">
        <v>2785</v>
      </c>
      <c r="DJ9" s="181" t="s">
        <v>2786</v>
      </c>
      <c r="DK9" s="181" t="s">
        <v>2784</v>
      </c>
      <c r="DL9" s="181" t="s">
        <v>2785</v>
      </c>
      <c r="DM9" s="181" t="s">
        <v>2786</v>
      </c>
      <c r="DN9" s="181" t="s">
        <v>2784</v>
      </c>
      <c r="DO9" s="181" t="s">
        <v>2785</v>
      </c>
      <c r="DP9" s="181" t="s">
        <v>2786</v>
      </c>
      <c r="DQ9" s="181" t="s">
        <v>2784</v>
      </c>
      <c r="DR9" s="181" t="s">
        <v>2785</v>
      </c>
      <c r="DS9" s="181" t="s">
        <v>2786</v>
      </c>
      <c r="DT9" s="181" t="s">
        <v>2784</v>
      </c>
      <c r="DU9" s="181" t="s">
        <v>2785</v>
      </c>
      <c r="DV9" s="181" t="s">
        <v>2786</v>
      </c>
      <c r="DW9" s="181" t="s">
        <v>2784</v>
      </c>
      <c r="DX9" s="181" t="s">
        <v>2785</v>
      </c>
      <c r="DY9" s="181" t="s">
        <v>2786</v>
      </c>
      <c r="DZ9" s="181" t="s">
        <v>2784</v>
      </c>
      <c r="EA9" s="181" t="s">
        <v>2785</v>
      </c>
      <c r="EB9" s="181" t="s">
        <v>2786</v>
      </c>
      <c r="EC9" s="181" t="s">
        <v>2784</v>
      </c>
      <c r="ED9" s="181" t="s">
        <v>2785</v>
      </c>
      <c r="EE9" s="181" t="s">
        <v>2786</v>
      </c>
      <c r="EF9" s="181" t="s">
        <v>2784</v>
      </c>
      <c r="EG9" s="181" t="s">
        <v>2785</v>
      </c>
      <c r="EH9" s="181" t="s">
        <v>2786</v>
      </c>
      <c r="EI9" s="181" t="s">
        <v>2784</v>
      </c>
      <c r="EJ9" s="181" t="s">
        <v>2785</v>
      </c>
      <c r="EK9" s="181" t="s">
        <v>2786</v>
      </c>
      <c r="EL9" s="181" t="s">
        <v>2784</v>
      </c>
      <c r="EM9" s="181" t="s">
        <v>2785</v>
      </c>
      <c r="EN9" s="181" t="s">
        <v>2786</v>
      </c>
      <c r="EO9" s="181" t="s">
        <v>2784</v>
      </c>
      <c r="EP9" s="181" t="s">
        <v>2785</v>
      </c>
      <c r="EQ9" s="181" t="s">
        <v>2786</v>
      </c>
      <c r="ER9" s="181" t="s">
        <v>2784</v>
      </c>
      <c r="ES9" s="181" t="s">
        <v>2785</v>
      </c>
      <c r="ET9" s="181" t="s">
        <v>2786</v>
      </c>
    </row>
    <row r="10" spans="1:150" x14ac:dyDescent="0.3">
      <c r="A10" s="1"/>
      <c r="B10" s="182" t="s">
        <v>2787</v>
      </c>
      <c r="C10" s="182" t="s">
        <v>75</v>
      </c>
      <c r="D10" s="182" t="s">
        <v>79</v>
      </c>
      <c r="E10" s="182" t="s">
        <v>2788</v>
      </c>
      <c r="F10" s="182" t="s">
        <v>2789</v>
      </c>
      <c r="G10" s="182" t="s">
        <v>2790</v>
      </c>
      <c r="H10" s="182" t="s">
        <v>2791</v>
      </c>
      <c r="I10" s="182" t="s">
        <v>2792</v>
      </c>
      <c r="J10" s="182" t="s">
        <v>2790</v>
      </c>
      <c r="K10" s="182" t="s">
        <v>2793</v>
      </c>
      <c r="L10" s="182" t="s">
        <v>2794</v>
      </c>
      <c r="M10" s="182" t="s">
        <v>2790</v>
      </c>
      <c r="N10" s="182" t="s">
        <v>2795</v>
      </c>
      <c r="O10" s="182" t="s">
        <v>2796</v>
      </c>
      <c r="P10" s="182" t="s">
        <v>2790</v>
      </c>
      <c r="Q10" s="182" t="s">
        <v>2797</v>
      </c>
      <c r="R10" s="182" t="s">
        <v>2798</v>
      </c>
      <c r="S10" s="182" t="s">
        <v>2790</v>
      </c>
      <c r="T10" s="182" t="s">
        <v>2799</v>
      </c>
      <c r="U10" s="182" t="s">
        <v>2800</v>
      </c>
      <c r="V10" s="182" t="s">
        <v>2790</v>
      </c>
      <c r="W10" s="182" t="s">
        <v>2799</v>
      </c>
      <c r="X10" s="182" t="s">
        <v>2801</v>
      </c>
      <c r="Y10" s="182" t="s">
        <v>2790</v>
      </c>
      <c r="Z10" s="182" t="s">
        <v>2802</v>
      </c>
      <c r="AA10" s="182" t="s">
        <v>2803</v>
      </c>
      <c r="AB10" s="182" t="s">
        <v>2790</v>
      </c>
      <c r="AC10" s="182" t="s">
        <v>2804</v>
      </c>
      <c r="AD10" s="182" t="s">
        <v>2803</v>
      </c>
      <c r="AE10" s="182" t="s">
        <v>2790</v>
      </c>
      <c r="AF10" s="182" t="s">
        <v>2802</v>
      </c>
      <c r="AG10" s="182" t="s">
        <v>2803</v>
      </c>
      <c r="AH10" s="182" t="s">
        <v>2790</v>
      </c>
      <c r="AI10" s="182" t="s">
        <v>2804</v>
      </c>
      <c r="AJ10" s="182" t="s">
        <v>2803</v>
      </c>
      <c r="AK10" s="182" t="s">
        <v>2790</v>
      </c>
      <c r="AL10" s="182" t="s">
        <v>2804</v>
      </c>
      <c r="AM10" s="182" t="s">
        <v>2803</v>
      </c>
      <c r="AN10" s="182" t="s">
        <v>2790</v>
      </c>
      <c r="AO10" s="182" t="s">
        <v>2804</v>
      </c>
      <c r="AP10" s="182" t="s">
        <v>2805</v>
      </c>
      <c r="AQ10" s="182" t="s">
        <v>2790</v>
      </c>
      <c r="AR10" s="182" t="s">
        <v>2806</v>
      </c>
      <c r="AS10" s="182" t="s">
        <v>2807</v>
      </c>
      <c r="AT10" s="182" t="s">
        <v>2790</v>
      </c>
      <c r="AU10" s="182" t="s">
        <v>2806</v>
      </c>
      <c r="AV10" s="182" t="s">
        <v>2808</v>
      </c>
      <c r="AW10" s="182" t="s">
        <v>2790</v>
      </c>
      <c r="AX10" s="182" t="s">
        <v>2806</v>
      </c>
      <c r="AY10" s="182" t="s">
        <v>2809</v>
      </c>
      <c r="AZ10" s="182" t="s">
        <v>2790</v>
      </c>
      <c r="BA10" s="182" t="s">
        <v>2806</v>
      </c>
      <c r="BB10" s="182" t="s">
        <v>2810</v>
      </c>
      <c r="BC10" s="182" t="s">
        <v>2790</v>
      </c>
      <c r="BD10" s="182" t="s">
        <v>2806</v>
      </c>
      <c r="BE10" s="182" t="s">
        <v>2810</v>
      </c>
      <c r="BF10" s="182" t="s">
        <v>2790</v>
      </c>
      <c r="BG10" s="182" t="s">
        <v>2806</v>
      </c>
      <c r="BH10" s="182" t="s">
        <v>2810</v>
      </c>
      <c r="BI10" s="182" t="s">
        <v>2790</v>
      </c>
      <c r="BJ10" s="182" t="s">
        <v>2806</v>
      </c>
      <c r="BK10" s="182" t="s">
        <v>2810</v>
      </c>
      <c r="BL10" s="182" t="s">
        <v>2790</v>
      </c>
      <c r="BM10" s="182" t="s">
        <v>2806</v>
      </c>
      <c r="BN10" s="182" t="s">
        <v>2810</v>
      </c>
      <c r="BO10" s="182" t="s">
        <v>2790</v>
      </c>
      <c r="BP10" s="182" t="s">
        <v>2806</v>
      </c>
      <c r="BQ10" s="182" t="s">
        <v>2810</v>
      </c>
      <c r="BR10" s="182" t="s">
        <v>2790</v>
      </c>
      <c r="BS10" s="182" t="s">
        <v>2811</v>
      </c>
      <c r="BT10" s="182" t="s">
        <v>2812</v>
      </c>
      <c r="BU10" s="182" t="s">
        <v>2790</v>
      </c>
      <c r="BV10" s="182" t="s">
        <v>2813</v>
      </c>
      <c r="BW10" s="182" t="s">
        <v>2814</v>
      </c>
      <c r="BX10" s="182" t="s">
        <v>2790</v>
      </c>
      <c r="BY10" s="182" t="s">
        <v>2813</v>
      </c>
      <c r="BZ10" s="182" t="s">
        <v>2814</v>
      </c>
      <c r="CA10" s="182" t="s">
        <v>2790</v>
      </c>
      <c r="CB10" s="182" t="s">
        <v>2815</v>
      </c>
      <c r="CC10" s="182" t="s">
        <v>2816</v>
      </c>
      <c r="CD10" s="182" t="s">
        <v>2790</v>
      </c>
      <c r="CE10" s="182" t="s">
        <v>2817</v>
      </c>
      <c r="CF10" s="182" t="s">
        <v>2818</v>
      </c>
      <c r="CG10" s="182" t="s">
        <v>2790</v>
      </c>
      <c r="CH10" s="182" t="s">
        <v>2819</v>
      </c>
      <c r="CI10" s="182" t="s">
        <v>2818</v>
      </c>
      <c r="CJ10" s="182" t="s">
        <v>2790</v>
      </c>
      <c r="CK10" s="182" t="s">
        <v>2820</v>
      </c>
      <c r="CL10" s="182" t="s">
        <v>2821</v>
      </c>
      <c r="CM10" s="182" t="s">
        <v>2790</v>
      </c>
      <c r="CN10" s="182" t="s">
        <v>2822</v>
      </c>
      <c r="CO10" s="182" t="s">
        <v>2823</v>
      </c>
      <c r="CP10" s="182" t="s">
        <v>2790</v>
      </c>
      <c r="CQ10" s="182" t="s">
        <v>2824</v>
      </c>
      <c r="CR10" s="182" t="s">
        <v>2825</v>
      </c>
      <c r="CS10" s="182" t="s">
        <v>2790</v>
      </c>
      <c r="CT10" s="182" t="s">
        <v>2813</v>
      </c>
      <c r="CU10" s="182" t="s">
        <v>2814</v>
      </c>
      <c r="CV10" s="182" t="s">
        <v>2790</v>
      </c>
      <c r="CW10" s="182" t="s">
        <v>2813</v>
      </c>
      <c r="CX10" s="182" t="s">
        <v>2826</v>
      </c>
      <c r="CY10" s="182" t="s">
        <v>2790</v>
      </c>
      <c r="CZ10" s="182" t="s">
        <v>2813</v>
      </c>
      <c r="DA10" s="182" t="s">
        <v>2827</v>
      </c>
      <c r="DB10" s="182" t="s">
        <v>2790</v>
      </c>
      <c r="DC10" s="182" t="s">
        <v>2813</v>
      </c>
      <c r="DD10" s="182" t="s">
        <v>2814</v>
      </c>
      <c r="DE10" s="182" t="s">
        <v>2790</v>
      </c>
      <c r="DF10" s="182" t="s">
        <v>2813</v>
      </c>
      <c r="DG10" s="182" t="s">
        <v>2826</v>
      </c>
      <c r="DH10" s="182" t="s">
        <v>2790</v>
      </c>
      <c r="DI10" s="182" t="s">
        <v>2813</v>
      </c>
      <c r="DJ10" s="182" t="s">
        <v>2828</v>
      </c>
      <c r="DK10" s="182" t="s">
        <v>2790</v>
      </c>
      <c r="DL10" s="182" t="s">
        <v>2829</v>
      </c>
      <c r="DM10" s="182" t="s">
        <v>2830</v>
      </c>
      <c r="DN10" s="182" t="s">
        <v>2790</v>
      </c>
      <c r="DO10" s="182" t="s">
        <v>2824</v>
      </c>
      <c r="DP10" s="182" t="s">
        <v>2826</v>
      </c>
      <c r="DQ10" s="182" t="s">
        <v>2790</v>
      </c>
      <c r="DR10" s="182" t="s">
        <v>2831</v>
      </c>
      <c r="DS10" s="182" t="s">
        <v>2832</v>
      </c>
      <c r="DT10" s="182" t="s">
        <v>2790</v>
      </c>
      <c r="DU10" s="182" t="s">
        <v>2831</v>
      </c>
      <c r="DV10" s="182" t="s">
        <v>2833</v>
      </c>
      <c r="DW10" s="182" t="s">
        <v>2790</v>
      </c>
      <c r="DX10" s="182" t="s">
        <v>2834</v>
      </c>
      <c r="DY10" s="182" t="s">
        <v>2835</v>
      </c>
      <c r="DZ10" s="182" t="s">
        <v>2790</v>
      </c>
      <c r="EA10" s="182" t="s">
        <v>2834</v>
      </c>
      <c r="EB10" s="182" t="s">
        <v>2835</v>
      </c>
      <c r="EC10" s="182" t="s">
        <v>2790</v>
      </c>
      <c r="ED10" s="182" t="s">
        <v>2836</v>
      </c>
      <c r="EE10" s="182" t="s">
        <v>2837</v>
      </c>
      <c r="EF10" s="182" t="s">
        <v>2790</v>
      </c>
      <c r="EG10" s="182" t="s">
        <v>2838</v>
      </c>
      <c r="EH10" s="182" t="s">
        <v>2839</v>
      </c>
      <c r="EI10" s="182" t="s">
        <v>2790</v>
      </c>
      <c r="EJ10" s="182" t="s">
        <v>2675</v>
      </c>
      <c r="EK10" s="182" t="s">
        <v>2840</v>
      </c>
      <c r="EL10" s="182" t="s">
        <v>2790</v>
      </c>
      <c r="EM10" s="182" t="s">
        <v>2675</v>
      </c>
      <c r="EN10" s="182" t="s">
        <v>2841</v>
      </c>
      <c r="EO10" s="182" t="s">
        <v>2790</v>
      </c>
      <c r="EP10" s="182" t="s">
        <v>2842</v>
      </c>
      <c r="EQ10" s="182" t="s">
        <v>2803</v>
      </c>
      <c r="ER10" s="182" t="s">
        <v>2790</v>
      </c>
      <c r="ES10" s="182" t="s">
        <v>2843</v>
      </c>
      <c r="ET10" s="182" t="s">
        <v>2844</v>
      </c>
    </row>
    <row r="11" spans="1:150" x14ac:dyDescent="0.3">
      <c r="A11" s="1"/>
      <c r="B11" s="183" t="s">
        <v>2845</v>
      </c>
      <c r="C11" s="183" t="s">
        <v>75</v>
      </c>
      <c r="D11" s="183" t="s">
        <v>79</v>
      </c>
      <c r="E11" s="183" t="s">
        <v>2846</v>
      </c>
      <c r="F11" s="183" t="s">
        <v>2847</v>
      </c>
      <c r="G11" s="184" t="s">
        <v>2790</v>
      </c>
      <c r="H11" s="184" t="s">
        <v>872</v>
      </c>
      <c r="I11" s="184" t="s">
        <v>872</v>
      </c>
      <c r="J11" s="184" t="s">
        <v>2790</v>
      </c>
      <c r="K11" s="184" t="s">
        <v>872</v>
      </c>
      <c r="L11" s="184" t="s">
        <v>872</v>
      </c>
      <c r="M11" s="184" t="s">
        <v>2790</v>
      </c>
      <c r="N11" s="184" t="s">
        <v>872</v>
      </c>
      <c r="O11" s="184" t="s">
        <v>872</v>
      </c>
      <c r="P11" s="184" t="s">
        <v>2790</v>
      </c>
      <c r="Q11" s="184" t="s">
        <v>872</v>
      </c>
      <c r="R11" s="184" t="s">
        <v>872</v>
      </c>
      <c r="S11" s="184" t="s">
        <v>2790</v>
      </c>
      <c r="T11" s="184" t="s">
        <v>872</v>
      </c>
      <c r="U11" s="184" t="s">
        <v>872</v>
      </c>
      <c r="V11" s="184" t="s">
        <v>2790</v>
      </c>
      <c r="W11" s="184" t="s">
        <v>872</v>
      </c>
      <c r="X11" s="184" t="s">
        <v>872</v>
      </c>
      <c r="Y11" s="184" t="s">
        <v>2790</v>
      </c>
      <c r="Z11" s="184" t="s">
        <v>872</v>
      </c>
      <c r="AA11" s="184" t="s">
        <v>872</v>
      </c>
      <c r="AB11" s="184" t="s">
        <v>2790</v>
      </c>
      <c r="AC11" s="184" t="s">
        <v>872</v>
      </c>
      <c r="AD11" s="184" t="s">
        <v>872</v>
      </c>
      <c r="AE11" s="184" t="s">
        <v>2790</v>
      </c>
      <c r="AF11" s="184" t="s">
        <v>872</v>
      </c>
      <c r="AG11" s="184" t="s">
        <v>872</v>
      </c>
      <c r="AH11" s="184" t="s">
        <v>2790</v>
      </c>
      <c r="AI11" s="184" t="s">
        <v>872</v>
      </c>
      <c r="AJ11" s="184" t="s">
        <v>872</v>
      </c>
      <c r="AK11" s="184" t="s">
        <v>2790</v>
      </c>
      <c r="AL11" s="184" t="s">
        <v>872</v>
      </c>
      <c r="AM11" s="184" t="s">
        <v>872</v>
      </c>
      <c r="AN11" s="184" t="s">
        <v>2790</v>
      </c>
      <c r="AO11" s="184" t="s">
        <v>872</v>
      </c>
      <c r="AP11" s="184" t="s">
        <v>872</v>
      </c>
      <c r="AQ11" s="184" t="s">
        <v>2790</v>
      </c>
      <c r="AR11" s="184" t="s">
        <v>872</v>
      </c>
      <c r="AS11" s="184" t="s">
        <v>872</v>
      </c>
      <c r="AT11" s="184" t="s">
        <v>2790</v>
      </c>
      <c r="AU11" s="184" t="s">
        <v>872</v>
      </c>
      <c r="AV11" s="184" t="s">
        <v>872</v>
      </c>
      <c r="AW11" s="184" t="s">
        <v>2790</v>
      </c>
      <c r="AX11" s="184" t="s">
        <v>872</v>
      </c>
      <c r="AY11" s="184" t="s">
        <v>872</v>
      </c>
      <c r="AZ11" s="184" t="s">
        <v>2790</v>
      </c>
      <c r="BA11" s="184" t="s">
        <v>872</v>
      </c>
      <c r="BB11" s="184" t="s">
        <v>872</v>
      </c>
      <c r="BC11" s="184" t="s">
        <v>2790</v>
      </c>
      <c r="BD11" s="184" t="s">
        <v>872</v>
      </c>
      <c r="BE11" s="184" t="s">
        <v>872</v>
      </c>
      <c r="BF11" s="184" t="s">
        <v>2790</v>
      </c>
      <c r="BG11" s="184" t="s">
        <v>872</v>
      </c>
      <c r="BH11" s="184" t="s">
        <v>872</v>
      </c>
      <c r="BI11" s="184" t="s">
        <v>2790</v>
      </c>
      <c r="BJ11" s="184" t="s">
        <v>872</v>
      </c>
      <c r="BK11" s="184" t="s">
        <v>872</v>
      </c>
      <c r="BL11" s="184" t="s">
        <v>2790</v>
      </c>
      <c r="BM11" s="184" t="s">
        <v>872</v>
      </c>
      <c r="BN11" s="184" t="s">
        <v>872</v>
      </c>
      <c r="BO11" s="184" t="s">
        <v>2790</v>
      </c>
      <c r="BP11" s="184" t="s">
        <v>872</v>
      </c>
      <c r="BQ11" s="184" t="s">
        <v>872</v>
      </c>
      <c r="BR11" s="184" t="s">
        <v>2790</v>
      </c>
      <c r="BS11" s="184" t="s">
        <v>872</v>
      </c>
      <c r="BT11" s="184" t="s">
        <v>872</v>
      </c>
      <c r="BU11" s="184" t="s">
        <v>2790</v>
      </c>
      <c r="BV11" s="184" t="s">
        <v>872</v>
      </c>
      <c r="BW11" s="184" t="s">
        <v>872</v>
      </c>
      <c r="BX11" s="184" t="s">
        <v>2790</v>
      </c>
      <c r="BY11" s="184" t="s">
        <v>872</v>
      </c>
      <c r="BZ11" s="184" t="s">
        <v>872</v>
      </c>
      <c r="CA11" s="184" t="s">
        <v>2790</v>
      </c>
      <c r="CB11" s="184" t="s">
        <v>872</v>
      </c>
      <c r="CC11" s="184" t="s">
        <v>872</v>
      </c>
      <c r="CD11" s="184" t="s">
        <v>2790</v>
      </c>
      <c r="CE11" s="184" t="s">
        <v>872</v>
      </c>
      <c r="CF11" s="184" t="s">
        <v>872</v>
      </c>
      <c r="CG11" s="184" t="s">
        <v>2790</v>
      </c>
      <c r="CH11" s="184" t="s">
        <v>872</v>
      </c>
      <c r="CI11" s="184" t="s">
        <v>872</v>
      </c>
      <c r="CJ11" s="184" t="s">
        <v>2790</v>
      </c>
      <c r="CK11" s="184" t="s">
        <v>872</v>
      </c>
      <c r="CL11" s="184" t="s">
        <v>872</v>
      </c>
      <c r="CM11" s="184" t="s">
        <v>2790</v>
      </c>
      <c r="CN11" s="184" t="s">
        <v>872</v>
      </c>
      <c r="CO11" s="184" t="s">
        <v>872</v>
      </c>
      <c r="CP11" s="184" t="s">
        <v>2790</v>
      </c>
      <c r="CQ11" s="184" t="s">
        <v>872</v>
      </c>
      <c r="CR11" s="184" t="s">
        <v>872</v>
      </c>
      <c r="CS11" s="184" t="s">
        <v>2790</v>
      </c>
      <c r="CT11" s="184" t="s">
        <v>872</v>
      </c>
      <c r="CU11" s="184" t="s">
        <v>872</v>
      </c>
      <c r="CV11" s="184" t="s">
        <v>2790</v>
      </c>
      <c r="CW11" s="184" t="s">
        <v>872</v>
      </c>
      <c r="CX11" s="184" t="s">
        <v>872</v>
      </c>
      <c r="CY11" s="184" t="s">
        <v>2790</v>
      </c>
      <c r="CZ11" s="184" t="s">
        <v>872</v>
      </c>
      <c r="DA11" s="184" t="s">
        <v>872</v>
      </c>
      <c r="DB11" s="184" t="s">
        <v>2790</v>
      </c>
      <c r="DC11" s="184" t="s">
        <v>872</v>
      </c>
      <c r="DD11" s="184" t="s">
        <v>872</v>
      </c>
      <c r="DE11" s="184" t="s">
        <v>2790</v>
      </c>
      <c r="DF11" s="184" t="s">
        <v>872</v>
      </c>
      <c r="DG11" s="184" t="s">
        <v>872</v>
      </c>
      <c r="DH11" s="184" t="s">
        <v>2790</v>
      </c>
      <c r="DI11" s="184" t="s">
        <v>872</v>
      </c>
      <c r="DJ11" s="184" t="s">
        <v>872</v>
      </c>
      <c r="DK11" s="184" t="s">
        <v>2790</v>
      </c>
      <c r="DL11" s="184" t="s">
        <v>872</v>
      </c>
      <c r="DM11" s="184" t="s">
        <v>872</v>
      </c>
      <c r="DN11" s="184" t="s">
        <v>2790</v>
      </c>
      <c r="DO11" s="184" t="s">
        <v>872</v>
      </c>
      <c r="DP11" s="184" t="s">
        <v>872</v>
      </c>
      <c r="DQ11" s="184" t="s">
        <v>2790</v>
      </c>
      <c r="DR11" s="184" t="s">
        <v>872</v>
      </c>
      <c r="DS11" s="184" t="s">
        <v>872</v>
      </c>
      <c r="DT11" s="184" t="s">
        <v>2790</v>
      </c>
      <c r="DU11" s="184" t="s">
        <v>872</v>
      </c>
      <c r="DV11" s="184" t="s">
        <v>872</v>
      </c>
      <c r="DW11" s="184" t="s">
        <v>2790</v>
      </c>
      <c r="DX11" s="184" t="s">
        <v>872</v>
      </c>
      <c r="DY11" s="184" t="s">
        <v>872</v>
      </c>
      <c r="DZ11" s="184" t="s">
        <v>2790</v>
      </c>
      <c r="EA11" s="184" t="s">
        <v>872</v>
      </c>
      <c r="EB11" s="184" t="s">
        <v>872</v>
      </c>
      <c r="EC11" s="184" t="s">
        <v>2790</v>
      </c>
      <c r="ED11" s="184" t="s">
        <v>872</v>
      </c>
      <c r="EE11" s="184" t="s">
        <v>872</v>
      </c>
      <c r="EF11" s="184" t="s">
        <v>2790</v>
      </c>
      <c r="EG11" s="184" t="s">
        <v>872</v>
      </c>
      <c r="EH11" s="184" t="s">
        <v>872</v>
      </c>
      <c r="EI11" s="184" t="s">
        <v>2790</v>
      </c>
      <c r="EJ11" s="184" t="s">
        <v>872</v>
      </c>
      <c r="EK11" s="184" t="s">
        <v>872</v>
      </c>
      <c r="EL11" s="184" t="s">
        <v>2790</v>
      </c>
      <c r="EM11" s="184" t="s">
        <v>872</v>
      </c>
      <c r="EN11" s="184" t="s">
        <v>872</v>
      </c>
      <c r="EO11" s="184" t="s">
        <v>2790</v>
      </c>
      <c r="EP11" s="184" t="s">
        <v>872</v>
      </c>
      <c r="EQ11" s="184" t="s">
        <v>872</v>
      </c>
      <c r="ER11" s="184" t="s">
        <v>2790</v>
      </c>
      <c r="ES11" s="184" t="s">
        <v>872</v>
      </c>
      <c r="ET11" s="184" t="s">
        <v>872</v>
      </c>
    </row>
    <row r="12" spans="1:150" x14ac:dyDescent="0.3">
      <c r="A12" s="1"/>
      <c r="B12" s="183" t="s">
        <v>2848</v>
      </c>
      <c r="C12" s="183" t="s">
        <v>75</v>
      </c>
      <c r="D12" s="183" t="s">
        <v>79</v>
      </c>
      <c r="E12" s="183" t="s">
        <v>2849</v>
      </c>
      <c r="F12" s="183" t="s">
        <v>2850</v>
      </c>
      <c r="G12" s="184" t="s">
        <v>2790</v>
      </c>
      <c r="H12" s="184" t="s">
        <v>872</v>
      </c>
      <c r="I12" s="184" t="s">
        <v>872</v>
      </c>
      <c r="J12" s="184" t="s">
        <v>2790</v>
      </c>
      <c r="K12" s="184" t="s">
        <v>872</v>
      </c>
      <c r="L12" s="184" t="s">
        <v>872</v>
      </c>
      <c r="M12" s="184" t="s">
        <v>2790</v>
      </c>
      <c r="N12" s="184" t="s">
        <v>872</v>
      </c>
      <c r="O12" s="184" t="s">
        <v>872</v>
      </c>
      <c r="P12" s="184" t="s">
        <v>2790</v>
      </c>
      <c r="Q12" s="184" t="s">
        <v>872</v>
      </c>
      <c r="R12" s="184" t="s">
        <v>872</v>
      </c>
      <c r="S12" s="184" t="s">
        <v>2790</v>
      </c>
      <c r="T12" s="184" t="s">
        <v>872</v>
      </c>
      <c r="U12" s="184" t="s">
        <v>872</v>
      </c>
      <c r="V12" s="184" t="s">
        <v>2790</v>
      </c>
      <c r="W12" s="184" t="s">
        <v>872</v>
      </c>
      <c r="X12" s="184" t="s">
        <v>872</v>
      </c>
      <c r="Y12" s="184" t="s">
        <v>2790</v>
      </c>
      <c r="Z12" s="184" t="s">
        <v>872</v>
      </c>
      <c r="AA12" s="184" t="s">
        <v>872</v>
      </c>
      <c r="AB12" s="184" t="s">
        <v>2790</v>
      </c>
      <c r="AC12" s="184" t="s">
        <v>872</v>
      </c>
      <c r="AD12" s="184" t="s">
        <v>872</v>
      </c>
      <c r="AE12" s="184" t="s">
        <v>2790</v>
      </c>
      <c r="AF12" s="184" t="s">
        <v>872</v>
      </c>
      <c r="AG12" s="184" t="s">
        <v>872</v>
      </c>
      <c r="AH12" s="184" t="s">
        <v>2790</v>
      </c>
      <c r="AI12" s="184" t="s">
        <v>872</v>
      </c>
      <c r="AJ12" s="184" t="s">
        <v>872</v>
      </c>
      <c r="AK12" s="184" t="s">
        <v>2790</v>
      </c>
      <c r="AL12" s="184" t="s">
        <v>872</v>
      </c>
      <c r="AM12" s="184" t="s">
        <v>872</v>
      </c>
      <c r="AN12" s="184" t="s">
        <v>2790</v>
      </c>
      <c r="AO12" s="184" t="s">
        <v>872</v>
      </c>
      <c r="AP12" s="184" t="s">
        <v>872</v>
      </c>
      <c r="AQ12" s="184" t="s">
        <v>2790</v>
      </c>
      <c r="AR12" s="184" t="s">
        <v>872</v>
      </c>
      <c r="AS12" s="184" t="s">
        <v>872</v>
      </c>
      <c r="AT12" s="184" t="s">
        <v>2790</v>
      </c>
      <c r="AU12" s="184" t="s">
        <v>872</v>
      </c>
      <c r="AV12" s="184" t="s">
        <v>872</v>
      </c>
      <c r="AW12" s="184" t="s">
        <v>2790</v>
      </c>
      <c r="AX12" s="184" t="s">
        <v>872</v>
      </c>
      <c r="AY12" s="184" t="s">
        <v>872</v>
      </c>
      <c r="AZ12" s="184" t="s">
        <v>2790</v>
      </c>
      <c r="BA12" s="184" t="s">
        <v>872</v>
      </c>
      <c r="BB12" s="184" t="s">
        <v>872</v>
      </c>
      <c r="BC12" s="184" t="s">
        <v>2790</v>
      </c>
      <c r="BD12" s="184" t="s">
        <v>872</v>
      </c>
      <c r="BE12" s="184" t="s">
        <v>872</v>
      </c>
      <c r="BF12" s="184" t="s">
        <v>2790</v>
      </c>
      <c r="BG12" s="184" t="s">
        <v>872</v>
      </c>
      <c r="BH12" s="184" t="s">
        <v>872</v>
      </c>
      <c r="BI12" s="184" t="s">
        <v>2790</v>
      </c>
      <c r="BJ12" s="184" t="s">
        <v>872</v>
      </c>
      <c r="BK12" s="184" t="s">
        <v>872</v>
      </c>
      <c r="BL12" s="184" t="s">
        <v>2790</v>
      </c>
      <c r="BM12" s="184" t="s">
        <v>872</v>
      </c>
      <c r="BN12" s="184" t="s">
        <v>872</v>
      </c>
      <c r="BO12" s="184" t="s">
        <v>2790</v>
      </c>
      <c r="BP12" s="184" t="s">
        <v>872</v>
      </c>
      <c r="BQ12" s="184" t="s">
        <v>872</v>
      </c>
      <c r="BR12" s="184" t="s">
        <v>2790</v>
      </c>
      <c r="BS12" s="184" t="s">
        <v>872</v>
      </c>
      <c r="BT12" s="184" t="s">
        <v>872</v>
      </c>
      <c r="BU12" s="184" t="s">
        <v>2790</v>
      </c>
      <c r="BV12" s="184" t="s">
        <v>872</v>
      </c>
      <c r="BW12" s="184" t="s">
        <v>872</v>
      </c>
      <c r="BX12" s="184" t="s">
        <v>2790</v>
      </c>
      <c r="BY12" s="184" t="s">
        <v>872</v>
      </c>
      <c r="BZ12" s="184" t="s">
        <v>872</v>
      </c>
      <c r="CA12" s="184" t="s">
        <v>2790</v>
      </c>
      <c r="CB12" s="184" t="s">
        <v>872</v>
      </c>
      <c r="CC12" s="184" t="s">
        <v>872</v>
      </c>
      <c r="CD12" s="184" t="s">
        <v>2790</v>
      </c>
      <c r="CE12" s="184" t="s">
        <v>872</v>
      </c>
      <c r="CF12" s="184" t="s">
        <v>872</v>
      </c>
      <c r="CG12" s="184" t="s">
        <v>2790</v>
      </c>
      <c r="CH12" s="184" t="s">
        <v>872</v>
      </c>
      <c r="CI12" s="184" t="s">
        <v>872</v>
      </c>
      <c r="CJ12" s="184" t="s">
        <v>2790</v>
      </c>
      <c r="CK12" s="184" t="s">
        <v>872</v>
      </c>
      <c r="CL12" s="184" t="s">
        <v>872</v>
      </c>
      <c r="CM12" s="184" t="s">
        <v>2790</v>
      </c>
      <c r="CN12" s="184" t="s">
        <v>872</v>
      </c>
      <c r="CO12" s="184" t="s">
        <v>872</v>
      </c>
      <c r="CP12" s="184" t="s">
        <v>2790</v>
      </c>
      <c r="CQ12" s="184" t="s">
        <v>872</v>
      </c>
      <c r="CR12" s="184" t="s">
        <v>872</v>
      </c>
      <c r="CS12" s="184" t="s">
        <v>2790</v>
      </c>
      <c r="CT12" s="184" t="s">
        <v>872</v>
      </c>
      <c r="CU12" s="184" t="s">
        <v>872</v>
      </c>
      <c r="CV12" s="184" t="s">
        <v>2790</v>
      </c>
      <c r="CW12" s="184" t="s">
        <v>872</v>
      </c>
      <c r="CX12" s="184" t="s">
        <v>872</v>
      </c>
      <c r="CY12" s="184" t="s">
        <v>2790</v>
      </c>
      <c r="CZ12" s="184" t="s">
        <v>872</v>
      </c>
      <c r="DA12" s="184" t="s">
        <v>872</v>
      </c>
      <c r="DB12" s="184" t="s">
        <v>2790</v>
      </c>
      <c r="DC12" s="184" t="s">
        <v>872</v>
      </c>
      <c r="DD12" s="184" t="s">
        <v>872</v>
      </c>
      <c r="DE12" s="184" t="s">
        <v>2790</v>
      </c>
      <c r="DF12" s="184" t="s">
        <v>872</v>
      </c>
      <c r="DG12" s="184" t="s">
        <v>872</v>
      </c>
      <c r="DH12" s="184" t="s">
        <v>2790</v>
      </c>
      <c r="DI12" s="184" t="s">
        <v>872</v>
      </c>
      <c r="DJ12" s="184" t="s">
        <v>872</v>
      </c>
      <c r="DK12" s="184" t="s">
        <v>2790</v>
      </c>
      <c r="DL12" s="184" t="s">
        <v>872</v>
      </c>
      <c r="DM12" s="184" t="s">
        <v>872</v>
      </c>
      <c r="DN12" s="184" t="s">
        <v>2790</v>
      </c>
      <c r="DO12" s="184" t="s">
        <v>872</v>
      </c>
      <c r="DP12" s="184" t="s">
        <v>872</v>
      </c>
      <c r="DQ12" s="184" t="s">
        <v>2790</v>
      </c>
      <c r="DR12" s="184" t="s">
        <v>872</v>
      </c>
      <c r="DS12" s="184" t="s">
        <v>872</v>
      </c>
      <c r="DT12" s="184" t="s">
        <v>2790</v>
      </c>
      <c r="DU12" s="184" t="s">
        <v>872</v>
      </c>
      <c r="DV12" s="184" t="s">
        <v>872</v>
      </c>
      <c r="DW12" s="184" t="s">
        <v>2790</v>
      </c>
      <c r="DX12" s="184" t="s">
        <v>872</v>
      </c>
      <c r="DY12" s="184" t="s">
        <v>872</v>
      </c>
      <c r="DZ12" s="184" t="s">
        <v>2790</v>
      </c>
      <c r="EA12" s="184" t="s">
        <v>872</v>
      </c>
      <c r="EB12" s="184" t="s">
        <v>872</v>
      </c>
      <c r="EC12" s="184" t="s">
        <v>2790</v>
      </c>
      <c r="ED12" s="184" t="s">
        <v>872</v>
      </c>
      <c r="EE12" s="184" t="s">
        <v>872</v>
      </c>
      <c r="EF12" s="184" t="s">
        <v>2790</v>
      </c>
      <c r="EG12" s="184" t="s">
        <v>872</v>
      </c>
      <c r="EH12" s="184" t="s">
        <v>872</v>
      </c>
      <c r="EI12" s="184" t="s">
        <v>2790</v>
      </c>
      <c r="EJ12" s="184" t="s">
        <v>872</v>
      </c>
      <c r="EK12" s="184" t="s">
        <v>872</v>
      </c>
      <c r="EL12" s="184" t="s">
        <v>2790</v>
      </c>
      <c r="EM12" s="184" t="s">
        <v>872</v>
      </c>
      <c r="EN12" s="184" t="s">
        <v>872</v>
      </c>
      <c r="EO12" s="184" t="s">
        <v>2790</v>
      </c>
      <c r="EP12" s="184" t="s">
        <v>872</v>
      </c>
      <c r="EQ12" s="184" t="s">
        <v>872</v>
      </c>
      <c r="ER12" s="184" t="s">
        <v>2790</v>
      </c>
      <c r="ES12" s="184" t="s">
        <v>872</v>
      </c>
      <c r="ET12" s="184" t="s">
        <v>872</v>
      </c>
    </row>
    <row r="13" spans="1:150" x14ac:dyDescent="0.3">
      <c r="A13" s="1"/>
      <c r="B13" s="183" t="s">
        <v>2851</v>
      </c>
      <c r="C13" s="183" t="s">
        <v>75</v>
      </c>
      <c r="D13" s="183" t="s">
        <v>79</v>
      </c>
      <c r="E13" s="183" t="s">
        <v>2852</v>
      </c>
      <c r="F13" s="183" t="s">
        <v>2853</v>
      </c>
      <c r="G13" s="184" t="s">
        <v>2790</v>
      </c>
      <c r="H13" s="184" t="s">
        <v>872</v>
      </c>
      <c r="I13" s="184" t="s">
        <v>872</v>
      </c>
      <c r="J13" s="184" t="s">
        <v>2790</v>
      </c>
      <c r="K13" s="184" t="s">
        <v>872</v>
      </c>
      <c r="L13" s="184" t="s">
        <v>872</v>
      </c>
      <c r="M13" s="184" t="s">
        <v>2790</v>
      </c>
      <c r="N13" s="184" t="s">
        <v>872</v>
      </c>
      <c r="O13" s="184" t="s">
        <v>872</v>
      </c>
      <c r="P13" s="184" t="s">
        <v>2790</v>
      </c>
      <c r="Q13" s="184" t="s">
        <v>872</v>
      </c>
      <c r="R13" s="184" t="s">
        <v>872</v>
      </c>
      <c r="S13" s="184" t="s">
        <v>2790</v>
      </c>
      <c r="T13" s="184" t="s">
        <v>872</v>
      </c>
      <c r="U13" s="184" t="s">
        <v>872</v>
      </c>
      <c r="V13" s="184" t="s">
        <v>2790</v>
      </c>
      <c r="W13" s="184" t="s">
        <v>872</v>
      </c>
      <c r="X13" s="184" t="s">
        <v>872</v>
      </c>
      <c r="Y13" s="184" t="s">
        <v>2790</v>
      </c>
      <c r="Z13" s="184" t="s">
        <v>872</v>
      </c>
      <c r="AA13" s="184" t="s">
        <v>872</v>
      </c>
      <c r="AB13" s="184" t="s">
        <v>2790</v>
      </c>
      <c r="AC13" s="184" t="s">
        <v>872</v>
      </c>
      <c r="AD13" s="184" t="s">
        <v>872</v>
      </c>
      <c r="AE13" s="184" t="s">
        <v>2790</v>
      </c>
      <c r="AF13" s="184" t="s">
        <v>872</v>
      </c>
      <c r="AG13" s="184" t="s">
        <v>872</v>
      </c>
      <c r="AH13" s="184" t="s">
        <v>2790</v>
      </c>
      <c r="AI13" s="184" t="s">
        <v>872</v>
      </c>
      <c r="AJ13" s="184" t="s">
        <v>872</v>
      </c>
      <c r="AK13" s="184" t="s">
        <v>2790</v>
      </c>
      <c r="AL13" s="184" t="s">
        <v>872</v>
      </c>
      <c r="AM13" s="184" t="s">
        <v>872</v>
      </c>
      <c r="AN13" s="184" t="s">
        <v>2790</v>
      </c>
      <c r="AO13" s="184" t="s">
        <v>872</v>
      </c>
      <c r="AP13" s="184" t="s">
        <v>872</v>
      </c>
      <c r="AQ13" s="184" t="s">
        <v>2790</v>
      </c>
      <c r="AR13" s="184" t="s">
        <v>872</v>
      </c>
      <c r="AS13" s="184" t="s">
        <v>872</v>
      </c>
      <c r="AT13" s="184" t="s">
        <v>2790</v>
      </c>
      <c r="AU13" s="184" t="s">
        <v>872</v>
      </c>
      <c r="AV13" s="184" t="s">
        <v>872</v>
      </c>
      <c r="AW13" s="184" t="s">
        <v>2790</v>
      </c>
      <c r="AX13" s="184" t="s">
        <v>872</v>
      </c>
      <c r="AY13" s="184" t="s">
        <v>872</v>
      </c>
      <c r="AZ13" s="184" t="s">
        <v>2790</v>
      </c>
      <c r="BA13" s="184" t="s">
        <v>872</v>
      </c>
      <c r="BB13" s="184" t="s">
        <v>872</v>
      </c>
      <c r="BC13" s="184" t="s">
        <v>2790</v>
      </c>
      <c r="BD13" s="184" t="s">
        <v>872</v>
      </c>
      <c r="BE13" s="184" t="s">
        <v>872</v>
      </c>
      <c r="BF13" s="184" t="s">
        <v>2790</v>
      </c>
      <c r="BG13" s="184" t="s">
        <v>872</v>
      </c>
      <c r="BH13" s="184" t="s">
        <v>872</v>
      </c>
      <c r="BI13" s="184" t="s">
        <v>2790</v>
      </c>
      <c r="BJ13" s="184" t="s">
        <v>872</v>
      </c>
      <c r="BK13" s="184" t="s">
        <v>872</v>
      </c>
      <c r="BL13" s="184" t="s">
        <v>2790</v>
      </c>
      <c r="BM13" s="184" t="s">
        <v>872</v>
      </c>
      <c r="BN13" s="184" t="s">
        <v>872</v>
      </c>
      <c r="BO13" s="184" t="s">
        <v>2790</v>
      </c>
      <c r="BP13" s="184" t="s">
        <v>872</v>
      </c>
      <c r="BQ13" s="184" t="s">
        <v>872</v>
      </c>
      <c r="BR13" s="184" t="s">
        <v>2790</v>
      </c>
      <c r="BS13" s="184" t="s">
        <v>872</v>
      </c>
      <c r="BT13" s="184" t="s">
        <v>872</v>
      </c>
      <c r="BU13" s="184" t="s">
        <v>2790</v>
      </c>
      <c r="BV13" s="184" t="s">
        <v>872</v>
      </c>
      <c r="BW13" s="184" t="s">
        <v>872</v>
      </c>
      <c r="BX13" s="184" t="s">
        <v>2790</v>
      </c>
      <c r="BY13" s="184" t="s">
        <v>872</v>
      </c>
      <c r="BZ13" s="184" t="s">
        <v>872</v>
      </c>
      <c r="CA13" s="184" t="s">
        <v>2790</v>
      </c>
      <c r="CB13" s="184" t="s">
        <v>872</v>
      </c>
      <c r="CC13" s="184" t="s">
        <v>872</v>
      </c>
      <c r="CD13" s="184" t="s">
        <v>2790</v>
      </c>
      <c r="CE13" s="184" t="s">
        <v>872</v>
      </c>
      <c r="CF13" s="184" t="s">
        <v>872</v>
      </c>
      <c r="CG13" s="184" t="s">
        <v>2790</v>
      </c>
      <c r="CH13" s="184" t="s">
        <v>872</v>
      </c>
      <c r="CI13" s="184" t="s">
        <v>872</v>
      </c>
      <c r="CJ13" s="184" t="s">
        <v>2790</v>
      </c>
      <c r="CK13" s="184" t="s">
        <v>872</v>
      </c>
      <c r="CL13" s="184" t="s">
        <v>872</v>
      </c>
      <c r="CM13" s="184" t="s">
        <v>2790</v>
      </c>
      <c r="CN13" s="184" t="s">
        <v>872</v>
      </c>
      <c r="CO13" s="184" t="s">
        <v>872</v>
      </c>
      <c r="CP13" s="184" t="s">
        <v>2790</v>
      </c>
      <c r="CQ13" s="184" t="s">
        <v>872</v>
      </c>
      <c r="CR13" s="184" t="s">
        <v>872</v>
      </c>
      <c r="CS13" s="184" t="s">
        <v>2790</v>
      </c>
      <c r="CT13" s="184" t="s">
        <v>872</v>
      </c>
      <c r="CU13" s="184" t="s">
        <v>872</v>
      </c>
      <c r="CV13" s="184" t="s">
        <v>2790</v>
      </c>
      <c r="CW13" s="184" t="s">
        <v>872</v>
      </c>
      <c r="CX13" s="184" t="s">
        <v>872</v>
      </c>
      <c r="CY13" s="184" t="s">
        <v>2790</v>
      </c>
      <c r="CZ13" s="184" t="s">
        <v>872</v>
      </c>
      <c r="DA13" s="184" t="s">
        <v>872</v>
      </c>
      <c r="DB13" s="184" t="s">
        <v>2790</v>
      </c>
      <c r="DC13" s="184" t="s">
        <v>872</v>
      </c>
      <c r="DD13" s="184" t="s">
        <v>872</v>
      </c>
      <c r="DE13" s="184" t="s">
        <v>2790</v>
      </c>
      <c r="DF13" s="184" t="s">
        <v>872</v>
      </c>
      <c r="DG13" s="184" t="s">
        <v>872</v>
      </c>
      <c r="DH13" s="184" t="s">
        <v>2790</v>
      </c>
      <c r="DI13" s="184" t="s">
        <v>872</v>
      </c>
      <c r="DJ13" s="184" t="s">
        <v>872</v>
      </c>
      <c r="DK13" s="184" t="s">
        <v>2790</v>
      </c>
      <c r="DL13" s="184" t="s">
        <v>872</v>
      </c>
      <c r="DM13" s="184" t="s">
        <v>872</v>
      </c>
      <c r="DN13" s="184" t="s">
        <v>2790</v>
      </c>
      <c r="DO13" s="184" t="s">
        <v>872</v>
      </c>
      <c r="DP13" s="184" t="s">
        <v>872</v>
      </c>
      <c r="DQ13" s="184" t="s">
        <v>2790</v>
      </c>
      <c r="DR13" s="184" t="s">
        <v>872</v>
      </c>
      <c r="DS13" s="184" t="s">
        <v>872</v>
      </c>
      <c r="DT13" s="184" t="s">
        <v>2790</v>
      </c>
      <c r="DU13" s="184" t="s">
        <v>872</v>
      </c>
      <c r="DV13" s="184" t="s">
        <v>872</v>
      </c>
      <c r="DW13" s="184" t="s">
        <v>2790</v>
      </c>
      <c r="DX13" s="184" t="s">
        <v>872</v>
      </c>
      <c r="DY13" s="184" t="s">
        <v>872</v>
      </c>
      <c r="DZ13" s="184" t="s">
        <v>2790</v>
      </c>
      <c r="EA13" s="184" t="s">
        <v>872</v>
      </c>
      <c r="EB13" s="184" t="s">
        <v>872</v>
      </c>
      <c r="EC13" s="184" t="s">
        <v>2790</v>
      </c>
      <c r="ED13" s="184" t="s">
        <v>872</v>
      </c>
      <c r="EE13" s="184" t="s">
        <v>872</v>
      </c>
      <c r="EF13" s="184" t="s">
        <v>2790</v>
      </c>
      <c r="EG13" s="184" t="s">
        <v>872</v>
      </c>
      <c r="EH13" s="184" t="s">
        <v>872</v>
      </c>
      <c r="EI13" s="184" t="s">
        <v>2790</v>
      </c>
      <c r="EJ13" s="184" t="s">
        <v>872</v>
      </c>
      <c r="EK13" s="184" t="s">
        <v>872</v>
      </c>
      <c r="EL13" s="184" t="s">
        <v>2790</v>
      </c>
      <c r="EM13" s="184" t="s">
        <v>872</v>
      </c>
      <c r="EN13" s="184" t="s">
        <v>872</v>
      </c>
      <c r="EO13" s="184" t="s">
        <v>2790</v>
      </c>
      <c r="EP13" s="184" t="s">
        <v>872</v>
      </c>
      <c r="EQ13" s="184" t="s">
        <v>872</v>
      </c>
      <c r="ER13" s="184" t="s">
        <v>2790</v>
      </c>
      <c r="ES13" s="184" t="s">
        <v>872</v>
      </c>
      <c r="ET13" s="184" t="s">
        <v>872</v>
      </c>
    </row>
    <row r="14" spans="1:150" x14ac:dyDescent="0.3">
      <c r="A14" s="1"/>
      <c r="B14" s="183" t="s">
        <v>2854</v>
      </c>
      <c r="C14" s="183" t="s">
        <v>75</v>
      </c>
      <c r="D14" s="183" t="s">
        <v>79</v>
      </c>
      <c r="E14" s="183" t="s">
        <v>2855</v>
      </c>
      <c r="F14" s="183" t="s">
        <v>2856</v>
      </c>
      <c r="G14" s="184" t="s">
        <v>2790</v>
      </c>
      <c r="H14" s="184" t="s">
        <v>2791</v>
      </c>
      <c r="I14" s="184" t="s">
        <v>2792</v>
      </c>
      <c r="J14" s="184" t="s">
        <v>2790</v>
      </c>
      <c r="K14" s="184" t="s">
        <v>2793</v>
      </c>
      <c r="L14" s="184" t="s">
        <v>2794</v>
      </c>
      <c r="M14" s="184" t="s">
        <v>2790</v>
      </c>
      <c r="N14" s="184" t="s">
        <v>2795</v>
      </c>
      <c r="O14" s="184" t="s">
        <v>2796</v>
      </c>
      <c r="P14" s="184" t="s">
        <v>2790</v>
      </c>
      <c r="Q14" s="184" t="s">
        <v>2797</v>
      </c>
      <c r="R14" s="184" t="s">
        <v>2798</v>
      </c>
      <c r="S14" s="184" t="s">
        <v>2790</v>
      </c>
      <c r="T14" s="184" t="s">
        <v>2799</v>
      </c>
      <c r="U14" s="184" t="s">
        <v>2800</v>
      </c>
      <c r="V14" s="184" t="s">
        <v>2790</v>
      </c>
      <c r="W14" s="184" t="s">
        <v>2799</v>
      </c>
      <c r="X14" s="184" t="s">
        <v>2801</v>
      </c>
      <c r="Y14" s="184" t="s">
        <v>2790</v>
      </c>
      <c r="Z14" s="184" t="s">
        <v>2802</v>
      </c>
      <c r="AA14" s="184" t="s">
        <v>2803</v>
      </c>
      <c r="AB14" s="184" t="s">
        <v>2790</v>
      </c>
      <c r="AC14" s="184" t="s">
        <v>2804</v>
      </c>
      <c r="AD14" s="184" t="s">
        <v>2803</v>
      </c>
      <c r="AE14" s="184" t="s">
        <v>2790</v>
      </c>
      <c r="AF14" s="184" t="s">
        <v>2802</v>
      </c>
      <c r="AG14" s="184" t="s">
        <v>2803</v>
      </c>
      <c r="AH14" s="184" t="s">
        <v>2790</v>
      </c>
      <c r="AI14" s="184" t="s">
        <v>2804</v>
      </c>
      <c r="AJ14" s="184" t="s">
        <v>2803</v>
      </c>
      <c r="AK14" s="184" t="s">
        <v>2790</v>
      </c>
      <c r="AL14" s="184" t="s">
        <v>2804</v>
      </c>
      <c r="AM14" s="184" t="s">
        <v>2803</v>
      </c>
      <c r="AN14" s="184" t="s">
        <v>2790</v>
      </c>
      <c r="AO14" s="184" t="s">
        <v>2804</v>
      </c>
      <c r="AP14" s="184" t="s">
        <v>2805</v>
      </c>
      <c r="AQ14" s="184" t="s">
        <v>2790</v>
      </c>
      <c r="AR14" s="184" t="s">
        <v>2806</v>
      </c>
      <c r="AS14" s="184" t="s">
        <v>2807</v>
      </c>
      <c r="AT14" s="184" t="s">
        <v>2790</v>
      </c>
      <c r="AU14" s="184" t="s">
        <v>2806</v>
      </c>
      <c r="AV14" s="184" t="s">
        <v>2808</v>
      </c>
      <c r="AW14" s="184" t="s">
        <v>2790</v>
      </c>
      <c r="AX14" s="184" t="s">
        <v>2806</v>
      </c>
      <c r="AY14" s="184" t="s">
        <v>2809</v>
      </c>
      <c r="AZ14" s="184" t="s">
        <v>2790</v>
      </c>
      <c r="BA14" s="184" t="s">
        <v>2806</v>
      </c>
      <c r="BB14" s="184" t="s">
        <v>2810</v>
      </c>
      <c r="BC14" s="184" t="s">
        <v>2790</v>
      </c>
      <c r="BD14" s="184" t="s">
        <v>2806</v>
      </c>
      <c r="BE14" s="184" t="s">
        <v>2810</v>
      </c>
      <c r="BF14" s="184" t="s">
        <v>2790</v>
      </c>
      <c r="BG14" s="184" t="s">
        <v>2806</v>
      </c>
      <c r="BH14" s="184" t="s">
        <v>2810</v>
      </c>
      <c r="BI14" s="184" t="s">
        <v>2790</v>
      </c>
      <c r="BJ14" s="184" t="s">
        <v>2806</v>
      </c>
      <c r="BK14" s="184" t="s">
        <v>2810</v>
      </c>
      <c r="BL14" s="184" t="s">
        <v>2790</v>
      </c>
      <c r="BM14" s="184" t="s">
        <v>2806</v>
      </c>
      <c r="BN14" s="184" t="s">
        <v>2810</v>
      </c>
      <c r="BO14" s="184" t="s">
        <v>2790</v>
      </c>
      <c r="BP14" s="184" t="s">
        <v>2806</v>
      </c>
      <c r="BQ14" s="184" t="s">
        <v>2810</v>
      </c>
      <c r="BR14" s="184" t="s">
        <v>2790</v>
      </c>
      <c r="BS14" s="184" t="s">
        <v>2811</v>
      </c>
      <c r="BT14" s="184" t="s">
        <v>2812</v>
      </c>
      <c r="BU14" s="184" t="s">
        <v>2790</v>
      </c>
      <c r="BV14" s="184" t="s">
        <v>2813</v>
      </c>
      <c r="BW14" s="184" t="s">
        <v>2814</v>
      </c>
      <c r="BX14" s="184" t="s">
        <v>2790</v>
      </c>
      <c r="BY14" s="184" t="s">
        <v>2813</v>
      </c>
      <c r="BZ14" s="184" t="s">
        <v>2814</v>
      </c>
      <c r="CA14" s="184" t="s">
        <v>2790</v>
      </c>
      <c r="CB14" s="184" t="s">
        <v>2815</v>
      </c>
      <c r="CC14" s="184" t="s">
        <v>2816</v>
      </c>
      <c r="CD14" s="184" t="s">
        <v>2790</v>
      </c>
      <c r="CE14" s="184" t="s">
        <v>2817</v>
      </c>
      <c r="CF14" s="184" t="s">
        <v>2818</v>
      </c>
      <c r="CG14" s="184" t="s">
        <v>2790</v>
      </c>
      <c r="CH14" s="184" t="s">
        <v>2819</v>
      </c>
      <c r="CI14" s="184" t="s">
        <v>2818</v>
      </c>
      <c r="CJ14" s="184" t="s">
        <v>2790</v>
      </c>
      <c r="CK14" s="184" t="s">
        <v>2820</v>
      </c>
      <c r="CL14" s="184" t="s">
        <v>2821</v>
      </c>
      <c r="CM14" s="184" t="s">
        <v>2790</v>
      </c>
      <c r="CN14" s="184" t="s">
        <v>2822</v>
      </c>
      <c r="CO14" s="184" t="s">
        <v>2823</v>
      </c>
      <c r="CP14" s="184" t="s">
        <v>2790</v>
      </c>
      <c r="CQ14" s="184" t="s">
        <v>2824</v>
      </c>
      <c r="CR14" s="184" t="s">
        <v>2825</v>
      </c>
      <c r="CS14" s="184" t="s">
        <v>2790</v>
      </c>
      <c r="CT14" s="184" t="s">
        <v>2813</v>
      </c>
      <c r="CU14" s="184" t="s">
        <v>2814</v>
      </c>
      <c r="CV14" s="184" t="s">
        <v>2790</v>
      </c>
      <c r="CW14" s="184" t="s">
        <v>2813</v>
      </c>
      <c r="CX14" s="184" t="s">
        <v>2826</v>
      </c>
      <c r="CY14" s="184" t="s">
        <v>2790</v>
      </c>
      <c r="CZ14" s="184" t="s">
        <v>2813</v>
      </c>
      <c r="DA14" s="184" t="s">
        <v>2827</v>
      </c>
      <c r="DB14" s="184" t="s">
        <v>2790</v>
      </c>
      <c r="DC14" s="184" t="s">
        <v>2813</v>
      </c>
      <c r="DD14" s="184" t="s">
        <v>2814</v>
      </c>
      <c r="DE14" s="184" t="s">
        <v>2790</v>
      </c>
      <c r="DF14" s="184" t="s">
        <v>2813</v>
      </c>
      <c r="DG14" s="184" t="s">
        <v>2826</v>
      </c>
      <c r="DH14" s="184" t="s">
        <v>2790</v>
      </c>
      <c r="DI14" s="184" t="s">
        <v>2813</v>
      </c>
      <c r="DJ14" s="184" t="s">
        <v>2828</v>
      </c>
      <c r="DK14" s="184" t="s">
        <v>2790</v>
      </c>
      <c r="DL14" s="184" t="s">
        <v>2829</v>
      </c>
      <c r="DM14" s="184" t="s">
        <v>2830</v>
      </c>
      <c r="DN14" s="184" t="s">
        <v>2790</v>
      </c>
      <c r="DO14" s="184" t="s">
        <v>2824</v>
      </c>
      <c r="DP14" s="184" t="s">
        <v>2826</v>
      </c>
      <c r="DQ14" s="184" t="s">
        <v>2790</v>
      </c>
      <c r="DR14" s="184" t="s">
        <v>2831</v>
      </c>
      <c r="DS14" s="184" t="s">
        <v>2832</v>
      </c>
      <c r="DT14" s="184" t="s">
        <v>2790</v>
      </c>
      <c r="DU14" s="184" t="s">
        <v>2831</v>
      </c>
      <c r="DV14" s="184" t="s">
        <v>2833</v>
      </c>
      <c r="DW14" s="184" t="s">
        <v>2790</v>
      </c>
      <c r="DX14" s="184" t="s">
        <v>2834</v>
      </c>
      <c r="DY14" s="184" t="s">
        <v>2835</v>
      </c>
      <c r="DZ14" s="184" t="s">
        <v>2790</v>
      </c>
      <c r="EA14" s="184" t="s">
        <v>2834</v>
      </c>
      <c r="EB14" s="184" t="s">
        <v>2835</v>
      </c>
      <c r="EC14" s="184" t="s">
        <v>2790</v>
      </c>
      <c r="ED14" s="184" t="s">
        <v>2836</v>
      </c>
      <c r="EE14" s="184" t="s">
        <v>2837</v>
      </c>
      <c r="EF14" s="184" t="s">
        <v>2790</v>
      </c>
      <c r="EG14" s="184" t="s">
        <v>2838</v>
      </c>
      <c r="EH14" s="184" t="s">
        <v>2839</v>
      </c>
      <c r="EI14" s="184" t="s">
        <v>2790</v>
      </c>
      <c r="EJ14" s="184" t="s">
        <v>2675</v>
      </c>
      <c r="EK14" s="184" t="s">
        <v>2840</v>
      </c>
      <c r="EL14" s="184" t="s">
        <v>2790</v>
      </c>
      <c r="EM14" s="184" t="s">
        <v>2675</v>
      </c>
      <c r="EN14" s="184" t="s">
        <v>2841</v>
      </c>
      <c r="EO14" s="184" t="s">
        <v>2790</v>
      </c>
      <c r="EP14" s="184" t="s">
        <v>2842</v>
      </c>
      <c r="EQ14" s="184" t="s">
        <v>2803</v>
      </c>
      <c r="ER14" s="184" t="s">
        <v>2790</v>
      </c>
      <c r="ES14" s="184" t="s">
        <v>2843</v>
      </c>
      <c r="ET14" s="184" t="s">
        <v>2844</v>
      </c>
    </row>
    <row r="15" spans="1:150" x14ac:dyDescent="0.3">
      <c r="A15" s="1"/>
      <c r="B15" s="182" t="s">
        <v>2857</v>
      </c>
      <c r="C15" s="182" t="s">
        <v>75</v>
      </c>
      <c r="D15" s="182" t="s">
        <v>84</v>
      </c>
      <c r="E15" s="182" t="s">
        <v>2858</v>
      </c>
      <c r="F15" s="182" t="s">
        <v>2859</v>
      </c>
      <c r="G15" s="182" t="s">
        <v>2790</v>
      </c>
      <c r="H15" s="182" t="s">
        <v>2675</v>
      </c>
      <c r="I15" s="182" t="s">
        <v>2675</v>
      </c>
      <c r="J15" s="182" t="s">
        <v>2790</v>
      </c>
      <c r="K15" s="182" t="s">
        <v>2675</v>
      </c>
      <c r="L15" s="182" t="s">
        <v>2675</v>
      </c>
      <c r="M15" s="182" t="s">
        <v>2790</v>
      </c>
      <c r="N15" s="182" t="s">
        <v>2675</v>
      </c>
      <c r="O15" s="182" t="s">
        <v>2675</v>
      </c>
      <c r="P15" s="182" t="s">
        <v>2790</v>
      </c>
      <c r="Q15" s="182" t="s">
        <v>2675</v>
      </c>
      <c r="R15" s="182" t="s">
        <v>2675</v>
      </c>
      <c r="S15" s="182" t="s">
        <v>2790</v>
      </c>
      <c r="T15" s="182" t="s">
        <v>2675</v>
      </c>
      <c r="U15" s="182" t="s">
        <v>2675</v>
      </c>
      <c r="V15" s="182" t="s">
        <v>2790</v>
      </c>
      <c r="W15" s="182" t="s">
        <v>2675</v>
      </c>
      <c r="X15" s="182" t="s">
        <v>2675</v>
      </c>
      <c r="Y15" s="182" t="s">
        <v>2790</v>
      </c>
      <c r="Z15" s="182" t="s">
        <v>2675</v>
      </c>
      <c r="AA15" s="182" t="s">
        <v>2675</v>
      </c>
      <c r="AB15" s="182" t="s">
        <v>2790</v>
      </c>
      <c r="AC15" s="182" t="s">
        <v>2675</v>
      </c>
      <c r="AD15" s="182" t="s">
        <v>2675</v>
      </c>
      <c r="AE15" s="182" t="s">
        <v>2790</v>
      </c>
      <c r="AF15" s="182" t="s">
        <v>2675</v>
      </c>
      <c r="AG15" s="182" t="s">
        <v>2675</v>
      </c>
      <c r="AH15" s="182" t="s">
        <v>2790</v>
      </c>
      <c r="AI15" s="182" t="s">
        <v>2675</v>
      </c>
      <c r="AJ15" s="182" t="s">
        <v>2675</v>
      </c>
      <c r="AK15" s="182" t="s">
        <v>2790</v>
      </c>
      <c r="AL15" s="182" t="s">
        <v>2675</v>
      </c>
      <c r="AM15" s="182" t="s">
        <v>2675</v>
      </c>
      <c r="AN15" s="182" t="s">
        <v>2790</v>
      </c>
      <c r="AO15" s="182" t="s">
        <v>2675</v>
      </c>
      <c r="AP15" s="182" t="s">
        <v>2675</v>
      </c>
      <c r="AQ15" s="182" t="s">
        <v>2790</v>
      </c>
      <c r="AR15" s="182" t="s">
        <v>2675</v>
      </c>
      <c r="AS15" s="182" t="s">
        <v>2675</v>
      </c>
      <c r="AT15" s="182" t="s">
        <v>2790</v>
      </c>
      <c r="AU15" s="182" t="s">
        <v>2675</v>
      </c>
      <c r="AV15" s="182" t="s">
        <v>2675</v>
      </c>
      <c r="AW15" s="182" t="s">
        <v>2790</v>
      </c>
      <c r="AX15" s="182" t="s">
        <v>2675</v>
      </c>
      <c r="AY15" s="182" t="s">
        <v>2675</v>
      </c>
      <c r="AZ15" s="182" t="s">
        <v>2790</v>
      </c>
      <c r="BA15" s="182" t="s">
        <v>2675</v>
      </c>
      <c r="BB15" s="182" t="s">
        <v>2675</v>
      </c>
      <c r="BC15" s="182" t="s">
        <v>2790</v>
      </c>
      <c r="BD15" s="182" t="s">
        <v>2675</v>
      </c>
      <c r="BE15" s="182" t="s">
        <v>2675</v>
      </c>
      <c r="BF15" s="182" t="s">
        <v>2790</v>
      </c>
      <c r="BG15" s="182" t="s">
        <v>2675</v>
      </c>
      <c r="BH15" s="182" t="s">
        <v>2675</v>
      </c>
      <c r="BI15" s="182" t="s">
        <v>2790</v>
      </c>
      <c r="BJ15" s="182" t="s">
        <v>2675</v>
      </c>
      <c r="BK15" s="182" t="s">
        <v>2675</v>
      </c>
      <c r="BL15" s="182" t="s">
        <v>2790</v>
      </c>
      <c r="BM15" s="182" t="s">
        <v>2675</v>
      </c>
      <c r="BN15" s="182" t="s">
        <v>2675</v>
      </c>
      <c r="BO15" s="182" t="s">
        <v>2790</v>
      </c>
      <c r="BP15" s="182" t="s">
        <v>2675</v>
      </c>
      <c r="BQ15" s="182" t="s">
        <v>2675</v>
      </c>
      <c r="BR15" s="182" t="s">
        <v>2790</v>
      </c>
      <c r="BS15" s="182" t="s">
        <v>2675</v>
      </c>
      <c r="BT15" s="182" t="s">
        <v>2675</v>
      </c>
      <c r="BU15" s="182" t="s">
        <v>2790</v>
      </c>
      <c r="BV15" s="182" t="s">
        <v>2675</v>
      </c>
      <c r="BW15" s="182" t="s">
        <v>2675</v>
      </c>
      <c r="BX15" s="182" t="s">
        <v>2790</v>
      </c>
      <c r="BY15" s="182" t="s">
        <v>2675</v>
      </c>
      <c r="BZ15" s="182" t="s">
        <v>2675</v>
      </c>
      <c r="CA15" s="182" t="s">
        <v>2790</v>
      </c>
      <c r="CB15" s="182" t="s">
        <v>2675</v>
      </c>
      <c r="CC15" s="182" t="s">
        <v>2675</v>
      </c>
      <c r="CD15" s="182" t="s">
        <v>2790</v>
      </c>
      <c r="CE15" s="182" t="s">
        <v>2675</v>
      </c>
      <c r="CF15" s="182" t="s">
        <v>2675</v>
      </c>
      <c r="CG15" s="182" t="s">
        <v>2790</v>
      </c>
      <c r="CH15" s="182" t="s">
        <v>2675</v>
      </c>
      <c r="CI15" s="182" t="s">
        <v>2675</v>
      </c>
      <c r="CJ15" s="182" t="s">
        <v>2790</v>
      </c>
      <c r="CK15" s="182" t="s">
        <v>2675</v>
      </c>
      <c r="CL15" s="182" t="s">
        <v>2675</v>
      </c>
      <c r="CM15" s="182" t="s">
        <v>2790</v>
      </c>
      <c r="CN15" s="182" t="s">
        <v>2675</v>
      </c>
      <c r="CO15" s="182" t="s">
        <v>2675</v>
      </c>
      <c r="CP15" s="182" t="s">
        <v>2790</v>
      </c>
      <c r="CQ15" s="182" t="s">
        <v>2675</v>
      </c>
      <c r="CR15" s="182" t="s">
        <v>2675</v>
      </c>
      <c r="CS15" s="182" t="s">
        <v>2790</v>
      </c>
      <c r="CT15" s="182" t="s">
        <v>2675</v>
      </c>
      <c r="CU15" s="182" t="s">
        <v>2675</v>
      </c>
      <c r="CV15" s="182" t="s">
        <v>2790</v>
      </c>
      <c r="CW15" s="182" t="s">
        <v>2675</v>
      </c>
      <c r="CX15" s="182" t="s">
        <v>2675</v>
      </c>
      <c r="CY15" s="182" t="s">
        <v>2790</v>
      </c>
      <c r="CZ15" s="182" t="s">
        <v>2675</v>
      </c>
      <c r="DA15" s="182" t="s">
        <v>2675</v>
      </c>
      <c r="DB15" s="182" t="s">
        <v>2790</v>
      </c>
      <c r="DC15" s="182" t="s">
        <v>2675</v>
      </c>
      <c r="DD15" s="182" t="s">
        <v>2675</v>
      </c>
      <c r="DE15" s="182" t="s">
        <v>2790</v>
      </c>
      <c r="DF15" s="182" t="s">
        <v>2675</v>
      </c>
      <c r="DG15" s="182" t="s">
        <v>2675</v>
      </c>
      <c r="DH15" s="182" t="s">
        <v>2790</v>
      </c>
      <c r="DI15" s="182" t="s">
        <v>2675</v>
      </c>
      <c r="DJ15" s="182" t="s">
        <v>2675</v>
      </c>
      <c r="DK15" s="182" t="s">
        <v>2790</v>
      </c>
      <c r="DL15" s="182" t="s">
        <v>2675</v>
      </c>
      <c r="DM15" s="182" t="s">
        <v>2675</v>
      </c>
      <c r="DN15" s="182" t="s">
        <v>2790</v>
      </c>
      <c r="DO15" s="182" t="s">
        <v>2675</v>
      </c>
      <c r="DP15" s="182" t="s">
        <v>2675</v>
      </c>
      <c r="DQ15" s="182" t="s">
        <v>2790</v>
      </c>
      <c r="DR15" s="182" t="s">
        <v>2675</v>
      </c>
      <c r="DS15" s="182" t="s">
        <v>2675</v>
      </c>
      <c r="DT15" s="182" t="s">
        <v>2790</v>
      </c>
      <c r="DU15" s="182" t="s">
        <v>2675</v>
      </c>
      <c r="DV15" s="182" t="s">
        <v>2675</v>
      </c>
      <c r="DW15" s="182" t="s">
        <v>2790</v>
      </c>
      <c r="DX15" s="182" t="s">
        <v>2675</v>
      </c>
      <c r="DY15" s="182" t="s">
        <v>2675</v>
      </c>
      <c r="DZ15" s="182" t="s">
        <v>2790</v>
      </c>
      <c r="EA15" s="182" t="s">
        <v>2675</v>
      </c>
      <c r="EB15" s="182" t="s">
        <v>2675</v>
      </c>
      <c r="EC15" s="182" t="s">
        <v>2790</v>
      </c>
      <c r="ED15" s="182" t="s">
        <v>2675</v>
      </c>
      <c r="EE15" s="182" t="s">
        <v>2675</v>
      </c>
      <c r="EF15" s="182" t="s">
        <v>2790</v>
      </c>
      <c r="EG15" s="182" t="s">
        <v>2675</v>
      </c>
      <c r="EH15" s="182" t="s">
        <v>2675</v>
      </c>
      <c r="EI15" s="182" t="s">
        <v>2790</v>
      </c>
      <c r="EJ15" s="182" t="s">
        <v>2675</v>
      </c>
      <c r="EK15" s="182" t="s">
        <v>2675</v>
      </c>
      <c r="EL15" s="182" t="s">
        <v>2790</v>
      </c>
      <c r="EM15" s="182" t="s">
        <v>2675</v>
      </c>
      <c r="EN15" s="182" t="s">
        <v>2675</v>
      </c>
      <c r="EO15" s="182" t="s">
        <v>2790</v>
      </c>
      <c r="EP15" s="182" t="s">
        <v>2675</v>
      </c>
      <c r="EQ15" s="182" t="s">
        <v>2675</v>
      </c>
      <c r="ER15" s="182" t="s">
        <v>2790</v>
      </c>
      <c r="ES15" s="182" t="s">
        <v>2675</v>
      </c>
      <c r="ET15" s="182" t="s">
        <v>2675</v>
      </c>
    </row>
    <row r="16" spans="1:150" x14ac:dyDescent="0.3">
      <c r="A16" s="1"/>
      <c r="B16" s="183" t="s">
        <v>2860</v>
      </c>
      <c r="C16" s="183" t="s">
        <v>75</v>
      </c>
      <c r="D16" s="183" t="s">
        <v>84</v>
      </c>
      <c r="E16" s="183" t="s">
        <v>2861</v>
      </c>
      <c r="F16" s="183" t="s">
        <v>2862</v>
      </c>
      <c r="G16" s="184" t="s">
        <v>2790</v>
      </c>
      <c r="H16" s="184" t="s">
        <v>2675</v>
      </c>
      <c r="I16" s="184" t="s">
        <v>2675</v>
      </c>
      <c r="J16" s="184" t="s">
        <v>2790</v>
      </c>
      <c r="K16" s="184" t="s">
        <v>2675</v>
      </c>
      <c r="L16" s="184" t="s">
        <v>2675</v>
      </c>
      <c r="M16" s="184" t="s">
        <v>2790</v>
      </c>
      <c r="N16" s="184" t="s">
        <v>2675</v>
      </c>
      <c r="O16" s="184" t="s">
        <v>2675</v>
      </c>
      <c r="P16" s="184" t="s">
        <v>2790</v>
      </c>
      <c r="Q16" s="184" t="s">
        <v>2675</v>
      </c>
      <c r="R16" s="184" t="s">
        <v>2675</v>
      </c>
      <c r="S16" s="184" t="s">
        <v>2790</v>
      </c>
      <c r="T16" s="184" t="s">
        <v>2675</v>
      </c>
      <c r="U16" s="184" t="s">
        <v>2675</v>
      </c>
      <c r="V16" s="184" t="s">
        <v>2790</v>
      </c>
      <c r="W16" s="184" t="s">
        <v>2675</v>
      </c>
      <c r="X16" s="184" t="s">
        <v>2675</v>
      </c>
      <c r="Y16" s="184" t="s">
        <v>2790</v>
      </c>
      <c r="Z16" s="184" t="s">
        <v>2675</v>
      </c>
      <c r="AA16" s="184" t="s">
        <v>2675</v>
      </c>
      <c r="AB16" s="184" t="s">
        <v>2790</v>
      </c>
      <c r="AC16" s="184" t="s">
        <v>2675</v>
      </c>
      <c r="AD16" s="184" t="s">
        <v>2675</v>
      </c>
      <c r="AE16" s="184" t="s">
        <v>2790</v>
      </c>
      <c r="AF16" s="184" t="s">
        <v>2675</v>
      </c>
      <c r="AG16" s="184" t="s">
        <v>2675</v>
      </c>
      <c r="AH16" s="184" t="s">
        <v>2790</v>
      </c>
      <c r="AI16" s="184" t="s">
        <v>2675</v>
      </c>
      <c r="AJ16" s="184" t="s">
        <v>2675</v>
      </c>
      <c r="AK16" s="184" t="s">
        <v>2790</v>
      </c>
      <c r="AL16" s="184" t="s">
        <v>2675</v>
      </c>
      <c r="AM16" s="184" t="s">
        <v>2675</v>
      </c>
      <c r="AN16" s="184" t="s">
        <v>2790</v>
      </c>
      <c r="AO16" s="184" t="s">
        <v>2675</v>
      </c>
      <c r="AP16" s="184" t="s">
        <v>2675</v>
      </c>
      <c r="AQ16" s="184" t="s">
        <v>2790</v>
      </c>
      <c r="AR16" s="184" t="s">
        <v>2675</v>
      </c>
      <c r="AS16" s="184" t="s">
        <v>2675</v>
      </c>
      <c r="AT16" s="184" t="s">
        <v>2790</v>
      </c>
      <c r="AU16" s="184" t="s">
        <v>2675</v>
      </c>
      <c r="AV16" s="184" t="s">
        <v>2675</v>
      </c>
      <c r="AW16" s="184" t="s">
        <v>2790</v>
      </c>
      <c r="AX16" s="184" t="s">
        <v>2675</v>
      </c>
      <c r="AY16" s="184" t="s">
        <v>2675</v>
      </c>
      <c r="AZ16" s="184" t="s">
        <v>2790</v>
      </c>
      <c r="BA16" s="184" t="s">
        <v>2675</v>
      </c>
      <c r="BB16" s="184" t="s">
        <v>2675</v>
      </c>
      <c r="BC16" s="184" t="s">
        <v>2790</v>
      </c>
      <c r="BD16" s="184" t="s">
        <v>2675</v>
      </c>
      <c r="BE16" s="184" t="s">
        <v>2675</v>
      </c>
      <c r="BF16" s="184" t="s">
        <v>2790</v>
      </c>
      <c r="BG16" s="184" t="s">
        <v>2675</v>
      </c>
      <c r="BH16" s="184" t="s">
        <v>2675</v>
      </c>
      <c r="BI16" s="184" t="s">
        <v>2790</v>
      </c>
      <c r="BJ16" s="184" t="s">
        <v>2675</v>
      </c>
      <c r="BK16" s="184" t="s">
        <v>2675</v>
      </c>
      <c r="BL16" s="184" t="s">
        <v>2790</v>
      </c>
      <c r="BM16" s="184" t="s">
        <v>2675</v>
      </c>
      <c r="BN16" s="184" t="s">
        <v>2675</v>
      </c>
      <c r="BO16" s="184" t="s">
        <v>2790</v>
      </c>
      <c r="BP16" s="184" t="s">
        <v>2675</v>
      </c>
      <c r="BQ16" s="184" t="s">
        <v>2675</v>
      </c>
      <c r="BR16" s="184" t="s">
        <v>2790</v>
      </c>
      <c r="BS16" s="184" t="s">
        <v>2675</v>
      </c>
      <c r="BT16" s="184" t="s">
        <v>2675</v>
      </c>
      <c r="BU16" s="184" t="s">
        <v>2790</v>
      </c>
      <c r="BV16" s="184" t="s">
        <v>2675</v>
      </c>
      <c r="BW16" s="184" t="s">
        <v>2675</v>
      </c>
      <c r="BX16" s="184" t="s">
        <v>2790</v>
      </c>
      <c r="BY16" s="184" t="s">
        <v>2675</v>
      </c>
      <c r="BZ16" s="184" t="s">
        <v>2675</v>
      </c>
      <c r="CA16" s="184" t="s">
        <v>2790</v>
      </c>
      <c r="CB16" s="184" t="s">
        <v>2675</v>
      </c>
      <c r="CC16" s="184" t="s">
        <v>2675</v>
      </c>
      <c r="CD16" s="184" t="s">
        <v>2790</v>
      </c>
      <c r="CE16" s="184" t="s">
        <v>2675</v>
      </c>
      <c r="CF16" s="184" t="s">
        <v>2675</v>
      </c>
      <c r="CG16" s="184" t="s">
        <v>2790</v>
      </c>
      <c r="CH16" s="184" t="s">
        <v>2675</v>
      </c>
      <c r="CI16" s="184" t="s">
        <v>2675</v>
      </c>
      <c r="CJ16" s="184" t="s">
        <v>2790</v>
      </c>
      <c r="CK16" s="184" t="s">
        <v>2675</v>
      </c>
      <c r="CL16" s="184" t="s">
        <v>2675</v>
      </c>
      <c r="CM16" s="184" t="s">
        <v>2790</v>
      </c>
      <c r="CN16" s="184" t="s">
        <v>2675</v>
      </c>
      <c r="CO16" s="184" t="s">
        <v>2675</v>
      </c>
      <c r="CP16" s="184" t="s">
        <v>2790</v>
      </c>
      <c r="CQ16" s="184" t="s">
        <v>2675</v>
      </c>
      <c r="CR16" s="184" t="s">
        <v>2675</v>
      </c>
      <c r="CS16" s="184" t="s">
        <v>2790</v>
      </c>
      <c r="CT16" s="184" t="s">
        <v>2675</v>
      </c>
      <c r="CU16" s="184" t="s">
        <v>2675</v>
      </c>
      <c r="CV16" s="184" t="s">
        <v>2790</v>
      </c>
      <c r="CW16" s="184" t="s">
        <v>2675</v>
      </c>
      <c r="CX16" s="184" t="s">
        <v>2675</v>
      </c>
      <c r="CY16" s="184" t="s">
        <v>2790</v>
      </c>
      <c r="CZ16" s="184" t="s">
        <v>2675</v>
      </c>
      <c r="DA16" s="184" t="s">
        <v>2675</v>
      </c>
      <c r="DB16" s="184" t="s">
        <v>2790</v>
      </c>
      <c r="DC16" s="184" t="s">
        <v>2675</v>
      </c>
      <c r="DD16" s="184" t="s">
        <v>2675</v>
      </c>
      <c r="DE16" s="184" t="s">
        <v>2790</v>
      </c>
      <c r="DF16" s="184" t="s">
        <v>2675</v>
      </c>
      <c r="DG16" s="184" t="s">
        <v>2675</v>
      </c>
      <c r="DH16" s="184" t="s">
        <v>2790</v>
      </c>
      <c r="DI16" s="184" t="s">
        <v>2675</v>
      </c>
      <c r="DJ16" s="184" t="s">
        <v>2675</v>
      </c>
      <c r="DK16" s="184" t="s">
        <v>2790</v>
      </c>
      <c r="DL16" s="184" t="s">
        <v>2675</v>
      </c>
      <c r="DM16" s="184" t="s">
        <v>2675</v>
      </c>
      <c r="DN16" s="184" t="s">
        <v>2790</v>
      </c>
      <c r="DO16" s="184" t="s">
        <v>2675</v>
      </c>
      <c r="DP16" s="184" t="s">
        <v>2675</v>
      </c>
      <c r="DQ16" s="184" t="s">
        <v>2790</v>
      </c>
      <c r="DR16" s="184" t="s">
        <v>2675</v>
      </c>
      <c r="DS16" s="184" t="s">
        <v>2675</v>
      </c>
      <c r="DT16" s="184" t="s">
        <v>2790</v>
      </c>
      <c r="DU16" s="184" t="s">
        <v>2675</v>
      </c>
      <c r="DV16" s="184" t="s">
        <v>2675</v>
      </c>
      <c r="DW16" s="184" t="s">
        <v>2790</v>
      </c>
      <c r="DX16" s="184" t="s">
        <v>2675</v>
      </c>
      <c r="DY16" s="184" t="s">
        <v>2675</v>
      </c>
      <c r="DZ16" s="184" t="s">
        <v>2790</v>
      </c>
      <c r="EA16" s="184" t="s">
        <v>2675</v>
      </c>
      <c r="EB16" s="184" t="s">
        <v>2675</v>
      </c>
      <c r="EC16" s="184" t="s">
        <v>2790</v>
      </c>
      <c r="ED16" s="184" t="s">
        <v>2675</v>
      </c>
      <c r="EE16" s="184" t="s">
        <v>2675</v>
      </c>
      <c r="EF16" s="184" t="s">
        <v>2790</v>
      </c>
      <c r="EG16" s="184" t="s">
        <v>2675</v>
      </c>
      <c r="EH16" s="184" t="s">
        <v>2675</v>
      </c>
      <c r="EI16" s="184" t="s">
        <v>2790</v>
      </c>
      <c r="EJ16" s="184" t="s">
        <v>2675</v>
      </c>
      <c r="EK16" s="184" t="s">
        <v>2675</v>
      </c>
      <c r="EL16" s="184" t="s">
        <v>2790</v>
      </c>
      <c r="EM16" s="184" t="s">
        <v>2675</v>
      </c>
      <c r="EN16" s="184" t="s">
        <v>2675</v>
      </c>
      <c r="EO16" s="184" t="s">
        <v>2790</v>
      </c>
      <c r="EP16" s="184" t="s">
        <v>2675</v>
      </c>
      <c r="EQ16" s="184" t="s">
        <v>2675</v>
      </c>
      <c r="ER16" s="184" t="s">
        <v>2790</v>
      </c>
      <c r="ES16" s="184" t="s">
        <v>2675</v>
      </c>
      <c r="ET16" s="184" t="s">
        <v>2675</v>
      </c>
    </row>
    <row r="17" spans="1:150" x14ac:dyDescent="0.3">
      <c r="A17" s="1"/>
      <c r="B17" s="183" t="s">
        <v>2863</v>
      </c>
      <c r="C17" s="183" t="s">
        <v>75</v>
      </c>
      <c r="D17" s="183" t="s">
        <v>84</v>
      </c>
      <c r="E17" s="183" t="s">
        <v>2864</v>
      </c>
      <c r="F17" s="183" t="s">
        <v>2865</v>
      </c>
      <c r="G17" s="184" t="s">
        <v>2790</v>
      </c>
      <c r="H17" s="184" t="s">
        <v>872</v>
      </c>
      <c r="I17" s="184" t="s">
        <v>872</v>
      </c>
      <c r="J17" s="184" t="s">
        <v>2790</v>
      </c>
      <c r="K17" s="184" t="s">
        <v>872</v>
      </c>
      <c r="L17" s="184" t="s">
        <v>872</v>
      </c>
      <c r="M17" s="184" t="s">
        <v>2790</v>
      </c>
      <c r="N17" s="184" t="s">
        <v>872</v>
      </c>
      <c r="O17" s="184" t="s">
        <v>872</v>
      </c>
      <c r="P17" s="184" t="s">
        <v>2790</v>
      </c>
      <c r="Q17" s="184" t="s">
        <v>872</v>
      </c>
      <c r="R17" s="184" t="s">
        <v>872</v>
      </c>
      <c r="S17" s="184" t="s">
        <v>2790</v>
      </c>
      <c r="T17" s="184" t="s">
        <v>872</v>
      </c>
      <c r="U17" s="184" t="s">
        <v>872</v>
      </c>
      <c r="V17" s="184" t="s">
        <v>2790</v>
      </c>
      <c r="W17" s="184" t="s">
        <v>872</v>
      </c>
      <c r="X17" s="184" t="s">
        <v>872</v>
      </c>
      <c r="Y17" s="184" t="s">
        <v>2790</v>
      </c>
      <c r="Z17" s="184" t="s">
        <v>872</v>
      </c>
      <c r="AA17" s="184" t="s">
        <v>872</v>
      </c>
      <c r="AB17" s="184" t="s">
        <v>2790</v>
      </c>
      <c r="AC17" s="184" t="s">
        <v>872</v>
      </c>
      <c r="AD17" s="184" t="s">
        <v>872</v>
      </c>
      <c r="AE17" s="184" t="s">
        <v>2790</v>
      </c>
      <c r="AF17" s="184" t="s">
        <v>872</v>
      </c>
      <c r="AG17" s="184" t="s">
        <v>872</v>
      </c>
      <c r="AH17" s="184" t="s">
        <v>2790</v>
      </c>
      <c r="AI17" s="184" t="s">
        <v>872</v>
      </c>
      <c r="AJ17" s="184" t="s">
        <v>872</v>
      </c>
      <c r="AK17" s="184" t="s">
        <v>2790</v>
      </c>
      <c r="AL17" s="184" t="s">
        <v>872</v>
      </c>
      <c r="AM17" s="184" t="s">
        <v>872</v>
      </c>
      <c r="AN17" s="184" t="s">
        <v>2790</v>
      </c>
      <c r="AO17" s="184" t="s">
        <v>872</v>
      </c>
      <c r="AP17" s="184" t="s">
        <v>872</v>
      </c>
      <c r="AQ17" s="184" t="s">
        <v>2790</v>
      </c>
      <c r="AR17" s="184" t="s">
        <v>872</v>
      </c>
      <c r="AS17" s="184" t="s">
        <v>872</v>
      </c>
      <c r="AT17" s="184" t="s">
        <v>2790</v>
      </c>
      <c r="AU17" s="184" t="s">
        <v>872</v>
      </c>
      <c r="AV17" s="184" t="s">
        <v>872</v>
      </c>
      <c r="AW17" s="184" t="s">
        <v>2790</v>
      </c>
      <c r="AX17" s="184" t="s">
        <v>872</v>
      </c>
      <c r="AY17" s="184" t="s">
        <v>872</v>
      </c>
      <c r="AZ17" s="184" t="s">
        <v>2790</v>
      </c>
      <c r="BA17" s="184" t="s">
        <v>872</v>
      </c>
      <c r="BB17" s="184" t="s">
        <v>872</v>
      </c>
      <c r="BC17" s="184" t="s">
        <v>2790</v>
      </c>
      <c r="BD17" s="184" t="s">
        <v>872</v>
      </c>
      <c r="BE17" s="184" t="s">
        <v>872</v>
      </c>
      <c r="BF17" s="184" t="s">
        <v>2790</v>
      </c>
      <c r="BG17" s="184" t="s">
        <v>872</v>
      </c>
      <c r="BH17" s="184" t="s">
        <v>872</v>
      </c>
      <c r="BI17" s="184" t="s">
        <v>2790</v>
      </c>
      <c r="BJ17" s="184" t="s">
        <v>872</v>
      </c>
      <c r="BK17" s="184" t="s">
        <v>872</v>
      </c>
      <c r="BL17" s="184" t="s">
        <v>2790</v>
      </c>
      <c r="BM17" s="184" t="s">
        <v>872</v>
      </c>
      <c r="BN17" s="184" t="s">
        <v>872</v>
      </c>
      <c r="BO17" s="184" t="s">
        <v>2790</v>
      </c>
      <c r="BP17" s="184" t="s">
        <v>872</v>
      </c>
      <c r="BQ17" s="184" t="s">
        <v>872</v>
      </c>
      <c r="BR17" s="184" t="s">
        <v>2790</v>
      </c>
      <c r="BS17" s="184" t="s">
        <v>872</v>
      </c>
      <c r="BT17" s="184" t="s">
        <v>872</v>
      </c>
      <c r="BU17" s="184" t="s">
        <v>2790</v>
      </c>
      <c r="BV17" s="184" t="s">
        <v>872</v>
      </c>
      <c r="BW17" s="184" t="s">
        <v>872</v>
      </c>
      <c r="BX17" s="184" t="s">
        <v>2790</v>
      </c>
      <c r="BY17" s="184" t="s">
        <v>872</v>
      </c>
      <c r="BZ17" s="184" t="s">
        <v>872</v>
      </c>
      <c r="CA17" s="184" t="s">
        <v>2790</v>
      </c>
      <c r="CB17" s="184" t="s">
        <v>872</v>
      </c>
      <c r="CC17" s="184" t="s">
        <v>872</v>
      </c>
      <c r="CD17" s="184" t="s">
        <v>2790</v>
      </c>
      <c r="CE17" s="184" t="s">
        <v>872</v>
      </c>
      <c r="CF17" s="184" t="s">
        <v>872</v>
      </c>
      <c r="CG17" s="184" t="s">
        <v>2790</v>
      </c>
      <c r="CH17" s="184" t="s">
        <v>872</v>
      </c>
      <c r="CI17" s="184" t="s">
        <v>872</v>
      </c>
      <c r="CJ17" s="184" t="s">
        <v>2790</v>
      </c>
      <c r="CK17" s="184" t="s">
        <v>872</v>
      </c>
      <c r="CL17" s="184" t="s">
        <v>872</v>
      </c>
      <c r="CM17" s="184" t="s">
        <v>2790</v>
      </c>
      <c r="CN17" s="184" t="s">
        <v>872</v>
      </c>
      <c r="CO17" s="184" t="s">
        <v>872</v>
      </c>
      <c r="CP17" s="184" t="s">
        <v>2790</v>
      </c>
      <c r="CQ17" s="184" t="s">
        <v>872</v>
      </c>
      <c r="CR17" s="184" t="s">
        <v>872</v>
      </c>
      <c r="CS17" s="184" t="s">
        <v>2790</v>
      </c>
      <c r="CT17" s="184" t="s">
        <v>872</v>
      </c>
      <c r="CU17" s="184" t="s">
        <v>872</v>
      </c>
      <c r="CV17" s="184" t="s">
        <v>2790</v>
      </c>
      <c r="CW17" s="184" t="s">
        <v>872</v>
      </c>
      <c r="CX17" s="184" t="s">
        <v>872</v>
      </c>
      <c r="CY17" s="184" t="s">
        <v>2790</v>
      </c>
      <c r="CZ17" s="184" t="s">
        <v>872</v>
      </c>
      <c r="DA17" s="184" t="s">
        <v>872</v>
      </c>
      <c r="DB17" s="184" t="s">
        <v>2790</v>
      </c>
      <c r="DC17" s="184" t="s">
        <v>872</v>
      </c>
      <c r="DD17" s="184" t="s">
        <v>872</v>
      </c>
      <c r="DE17" s="184" t="s">
        <v>2790</v>
      </c>
      <c r="DF17" s="184" t="s">
        <v>872</v>
      </c>
      <c r="DG17" s="184" t="s">
        <v>872</v>
      </c>
      <c r="DH17" s="184" t="s">
        <v>2790</v>
      </c>
      <c r="DI17" s="184" t="s">
        <v>872</v>
      </c>
      <c r="DJ17" s="184" t="s">
        <v>872</v>
      </c>
      <c r="DK17" s="184" t="s">
        <v>2790</v>
      </c>
      <c r="DL17" s="184" t="s">
        <v>872</v>
      </c>
      <c r="DM17" s="184" t="s">
        <v>872</v>
      </c>
      <c r="DN17" s="184" t="s">
        <v>2790</v>
      </c>
      <c r="DO17" s="184" t="s">
        <v>872</v>
      </c>
      <c r="DP17" s="184" t="s">
        <v>872</v>
      </c>
      <c r="DQ17" s="184" t="s">
        <v>2790</v>
      </c>
      <c r="DR17" s="184" t="s">
        <v>872</v>
      </c>
      <c r="DS17" s="184" t="s">
        <v>872</v>
      </c>
      <c r="DT17" s="184" t="s">
        <v>2790</v>
      </c>
      <c r="DU17" s="184" t="s">
        <v>872</v>
      </c>
      <c r="DV17" s="184" t="s">
        <v>872</v>
      </c>
      <c r="DW17" s="184" t="s">
        <v>2790</v>
      </c>
      <c r="DX17" s="184" t="s">
        <v>872</v>
      </c>
      <c r="DY17" s="184" t="s">
        <v>872</v>
      </c>
      <c r="DZ17" s="184" t="s">
        <v>2790</v>
      </c>
      <c r="EA17" s="184" t="s">
        <v>872</v>
      </c>
      <c r="EB17" s="184" t="s">
        <v>872</v>
      </c>
      <c r="EC17" s="184" t="s">
        <v>2790</v>
      </c>
      <c r="ED17" s="184" t="s">
        <v>872</v>
      </c>
      <c r="EE17" s="184" t="s">
        <v>872</v>
      </c>
      <c r="EF17" s="184" t="s">
        <v>2790</v>
      </c>
      <c r="EG17" s="184" t="s">
        <v>872</v>
      </c>
      <c r="EH17" s="184" t="s">
        <v>872</v>
      </c>
      <c r="EI17" s="184" t="s">
        <v>2790</v>
      </c>
      <c r="EJ17" s="184" t="s">
        <v>872</v>
      </c>
      <c r="EK17" s="184" t="s">
        <v>872</v>
      </c>
      <c r="EL17" s="184" t="s">
        <v>2790</v>
      </c>
      <c r="EM17" s="184" t="s">
        <v>872</v>
      </c>
      <c r="EN17" s="184" t="s">
        <v>872</v>
      </c>
      <c r="EO17" s="184" t="s">
        <v>2790</v>
      </c>
      <c r="EP17" s="184" t="s">
        <v>872</v>
      </c>
      <c r="EQ17" s="184" t="s">
        <v>872</v>
      </c>
      <c r="ER17" s="184" t="s">
        <v>2790</v>
      </c>
      <c r="ES17" s="184" t="s">
        <v>872</v>
      </c>
      <c r="ET17" s="184" t="s">
        <v>872</v>
      </c>
    </row>
    <row r="18" spans="1:150" x14ac:dyDescent="0.3">
      <c r="A18" s="1"/>
      <c r="B18" s="182" t="s">
        <v>2866</v>
      </c>
      <c r="C18" s="182" t="s">
        <v>107</v>
      </c>
      <c r="D18" s="182" t="s">
        <v>941</v>
      </c>
      <c r="E18" s="182" t="s">
        <v>2867</v>
      </c>
      <c r="F18" s="182" t="s">
        <v>2868</v>
      </c>
      <c r="G18" s="182" t="s">
        <v>2790</v>
      </c>
      <c r="H18" s="182" t="s">
        <v>2675</v>
      </c>
      <c r="I18" s="182" t="s">
        <v>2675</v>
      </c>
      <c r="J18" s="182" t="s">
        <v>2790</v>
      </c>
      <c r="K18" s="182" t="s">
        <v>2675</v>
      </c>
      <c r="L18" s="182" t="s">
        <v>2675</v>
      </c>
      <c r="M18" s="182" t="s">
        <v>2790</v>
      </c>
      <c r="N18" s="182" t="s">
        <v>2675</v>
      </c>
      <c r="O18" s="182" t="s">
        <v>2675</v>
      </c>
      <c r="P18" s="182" t="s">
        <v>2790</v>
      </c>
      <c r="Q18" s="182" t="s">
        <v>2675</v>
      </c>
      <c r="R18" s="182" t="s">
        <v>2675</v>
      </c>
      <c r="S18" s="182" t="s">
        <v>2790</v>
      </c>
      <c r="T18" s="182" t="s">
        <v>2675</v>
      </c>
      <c r="U18" s="182" t="s">
        <v>2675</v>
      </c>
      <c r="V18" s="182" t="s">
        <v>2790</v>
      </c>
      <c r="W18" s="182" t="s">
        <v>2675</v>
      </c>
      <c r="X18" s="182" t="s">
        <v>2675</v>
      </c>
      <c r="Y18" s="182" t="s">
        <v>2790</v>
      </c>
      <c r="Z18" s="182" t="s">
        <v>2675</v>
      </c>
      <c r="AA18" s="182" t="s">
        <v>2675</v>
      </c>
      <c r="AB18" s="182" t="s">
        <v>2790</v>
      </c>
      <c r="AC18" s="182" t="s">
        <v>2675</v>
      </c>
      <c r="AD18" s="182" t="s">
        <v>2675</v>
      </c>
      <c r="AE18" s="182" t="s">
        <v>2790</v>
      </c>
      <c r="AF18" s="182" t="s">
        <v>2675</v>
      </c>
      <c r="AG18" s="182" t="s">
        <v>2675</v>
      </c>
      <c r="AH18" s="182" t="s">
        <v>2790</v>
      </c>
      <c r="AI18" s="182" t="s">
        <v>2675</v>
      </c>
      <c r="AJ18" s="182" t="s">
        <v>2675</v>
      </c>
      <c r="AK18" s="182" t="s">
        <v>2790</v>
      </c>
      <c r="AL18" s="182" t="s">
        <v>2675</v>
      </c>
      <c r="AM18" s="182" t="s">
        <v>2675</v>
      </c>
      <c r="AN18" s="182" t="s">
        <v>2790</v>
      </c>
      <c r="AO18" s="182" t="s">
        <v>2675</v>
      </c>
      <c r="AP18" s="182" t="s">
        <v>2675</v>
      </c>
      <c r="AQ18" s="182" t="s">
        <v>2790</v>
      </c>
      <c r="AR18" s="182" t="s">
        <v>2675</v>
      </c>
      <c r="AS18" s="182" t="s">
        <v>2675</v>
      </c>
      <c r="AT18" s="182" t="s">
        <v>2790</v>
      </c>
      <c r="AU18" s="182" t="s">
        <v>2675</v>
      </c>
      <c r="AV18" s="182" t="s">
        <v>2675</v>
      </c>
      <c r="AW18" s="182" t="s">
        <v>2790</v>
      </c>
      <c r="AX18" s="182" t="s">
        <v>2675</v>
      </c>
      <c r="AY18" s="182" t="s">
        <v>2675</v>
      </c>
      <c r="AZ18" s="182" t="s">
        <v>2790</v>
      </c>
      <c r="BA18" s="182" t="s">
        <v>2675</v>
      </c>
      <c r="BB18" s="182" t="s">
        <v>2675</v>
      </c>
      <c r="BC18" s="182" t="s">
        <v>2790</v>
      </c>
      <c r="BD18" s="182" t="s">
        <v>2675</v>
      </c>
      <c r="BE18" s="182" t="s">
        <v>2675</v>
      </c>
      <c r="BF18" s="182" t="s">
        <v>2790</v>
      </c>
      <c r="BG18" s="182" t="s">
        <v>2675</v>
      </c>
      <c r="BH18" s="182" t="s">
        <v>2675</v>
      </c>
      <c r="BI18" s="182" t="s">
        <v>2790</v>
      </c>
      <c r="BJ18" s="182" t="s">
        <v>2675</v>
      </c>
      <c r="BK18" s="182" t="s">
        <v>2675</v>
      </c>
      <c r="BL18" s="182" t="s">
        <v>2790</v>
      </c>
      <c r="BM18" s="182" t="s">
        <v>2675</v>
      </c>
      <c r="BN18" s="182" t="s">
        <v>2675</v>
      </c>
      <c r="BO18" s="182" t="s">
        <v>2790</v>
      </c>
      <c r="BP18" s="182" t="s">
        <v>2675</v>
      </c>
      <c r="BQ18" s="182" t="s">
        <v>2675</v>
      </c>
      <c r="BR18" s="182" t="s">
        <v>2790</v>
      </c>
      <c r="BS18" s="182" t="s">
        <v>2675</v>
      </c>
      <c r="BT18" s="182" t="s">
        <v>2675</v>
      </c>
      <c r="BU18" s="182" t="s">
        <v>2790</v>
      </c>
      <c r="BV18" s="182" t="s">
        <v>2675</v>
      </c>
      <c r="BW18" s="182" t="s">
        <v>2675</v>
      </c>
      <c r="BX18" s="182" t="s">
        <v>2790</v>
      </c>
      <c r="BY18" s="182" t="s">
        <v>2675</v>
      </c>
      <c r="BZ18" s="182" t="s">
        <v>2675</v>
      </c>
      <c r="CA18" s="182" t="s">
        <v>2790</v>
      </c>
      <c r="CB18" s="182" t="s">
        <v>2675</v>
      </c>
      <c r="CC18" s="182" t="s">
        <v>2675</v>
      </c>
      <c r="CD18" s="182" t="s">
        <v>2790</v>
      </c>
      <c r="CE18" s="182" t="s">
        <v>2675</v>
      </c>
      <c r="CF18" s="182" t="s">
        <v>2675</v>
      </c>
      <c r="CG18" s="182" t="s">
        <v>2790</v>
      </c>
      <c r="CH18" s="182" t="s">
        <v>2675</v>
      </c>
      <c r="CI18" s="182" t="s">
        <v>2675</v>
      </c>
      <c r="CJ18" s="182" t="s">
        <v>2790</v>
      </c>
      <c r="CK18" s="182" t="s">
        <v>2675</v>
      </c>
      <c r="CL18" s="182" t="s">
        <v>2675</v>
      </c>
      <c r="CM18" s="182" t="s">
        <v>2790</v>
      </c>
      <c r="CN18" s="182" t="s">
        <v>2675</v>
      </c>
      <c r="CO18" s="182" t="s">
        <v>2675</v>
      </c>
      <c r="CP18" s="182" t="s">
        <v>2790</v>
      </c>
      <c r="CQ18" s="182" t="s">
        <v>2675</v>
      </c>
      <c r="CR18" s="182" t="s">
        <v>2675</v>
      </c>
      <c r="CS18" s="182" t="s">
        <v>2790</v>
      </c>
      <c r="CT18" s="182" t="s">
        <v>2675</v>
      </c>
      <c r="CU18" s="182" t="s">
        <v>2675</v>
      </c>
      <c r="CV18" s="182" t="s">
        <v>2790</v>
      </c>
      <c r="CW18" s="182" t="s">
        <v>2675</v>
      </c>
      <c r="CX18" s="182" t="s">
        <v>2675</v>
      </c>
      <c r="CY18" s="182" t="s">
        <v>2790</v>
      </c>
      <c r="CZ18" s="182" t="s">
        <v>2675</v>
      </c>
      <c r="DA18" s="182" t="s">
        <v>2675</v>
      </c>
      <c r="DB18" s="182" t="s">
        <v>2790</v>
      </c>
      <c r="DC18" s="182" t="s">
        <v>2675</v>
      </c>
      <c r="DD18" s="182" t="s">
        <v>2675</v>
      </c>
      <c r="DE18" s="182" t="s">
        <v>2790</v>
      </c>
      <c r="DF18" s="182" t="s">
        <v>2675</v>
      </c>
      <c r="DG18" s="182" t="s">
        <v>2675</v>
      </c>
      <c r="DH18" s="182" t="s">
        <v>2790</v>
      </c>
      <c r="DI18" s="182" t="s">
        <v>2675</v>
      </c>
      <c r="DJ18" s="182" t="s">
        <v>2675</v>
      </c>
      <c r="DK18" s="182" t="s">
        <v>2790</v>
      </c>
      <c r="DL18" s="182" t="s">
        <v>2675</v>
      </c>
      <c r="DM18" s="182" t="s">
        <v>2675</v>
      </c>
      <c r="DN18" s="182" t="s">
        <v>2790</v>
      </c>
      <c r="DO18" s="182" t="s">
        <v>2675</v>
      </c>
      <c r="DP18" s="182" t="s">
        <v>2675</v>
      </c>
      <c r="DQ18" s="182" t="s">
        <v>2790</v>
      </c>
      <c r="DR18" s="182" t="s">
        <v>2675</v>
      </c>
      <c r="DS18" s="182" t="s">
        <v>2675</v>
      </c>
      <c r="DT18" s="182" t="s">
        <v>2790</v>
      </c>
      <c r="DU18" s="182" t="s">
        <v>2675</v>
      </c>
      <c r="DV18" s="182" t="s">
        <v>2675</v>
      </c>
      <c r="DW18" s="182" t="s">
        <v>2790</v>
      </c>
      <c r="DX18" s="182" t="s">
        <v>2675</v>
      </c>
      <c r="DY18" s="182" t="s">
        <v>2675</v>
      </c>
      <c r="DZ18" s="182" t="s">
        <v>2790</v>
      </c>
      <c r="EA18" s="182" t="s">
        <v>2675</v>
      </c>
      <c r="EB18" s="182" t="s">
        <v>2675</v>
      </c>
      <c r="EC18" s="182" t="s">
        <v>2790</v>
      </c>
      <c r="ED18" s="182" t="s">
        <v>2675</v>
      </c>
      <c r="EE18" s="182" t="s">
        <v>2675</v>
      </c>
      <c r="EF18" s="182" t="s">
        <v>2790</v>
      </c>
      <c r="EG18" s="182" t="s">
        <v>2675</v>
      </c>
      <c r="EH18" s="182" t="s">
        <v>2675</v>
      </c>
      <c r="EI18" s="182" t="s">
        <v>2790</v>
      </c>
      <c r="EJ18" s="182" t="s">
        <v>2675</v>
      </c>
      <c r="EK18" s="182" t="s">
        <v>2675</v>
      </c>
      <c r="EL18" s="182" t="s">
        <v>2790</v>
      </c>
      <c r="EM18" s="182" t="s">
        <v>2675</v>
      </c>
      <c r="EN18" s="182" t="s">
        <v>2675</v>
      </c>
      <c r="EO18" s="182" t="s">
        <v>2790</v>
      </c>
      <c r="EP18" s="182" t="s">
        <v>2675</v>
      </c>
      <c r="EQ18" s="182" t="s">
        <v>2675</v>
      </c>
      <c r="ER18" s="182" t="s">
        <v>2790</v>
      </c>
      <c r="ES18" s="182" t="s">
        <v>2675</v>
      </c>
      <c r="ET18" s="182" t="s">
        <v>2675</v>
      </c>
    </row>
    <row r="19" spans="1:150" x14ac:dyDescent="0.3">
      <c r="A19" s="1"/>
      <c r="B19" s="183" t="s">
        <v>2869</v>
      </c>
      <c r="C19" s="183" t="s">
        <v>107</v>
      </c>
      <c r="D19" s="183" t="s">
        <v>941</v>
      </c>
      <c r="E19" s="183" t="s">
        <v>2870</v>
      </c>
      <c r="F19" s="183" t="s">
        <v>2871</v>
      </c>
      <c r="G19" s="184" t="s">
        <v>2790</v>
      </c>
      <c r="H19" s="184" t="s">
        <v>2675</v>
      </c>
      <c r="I19" s="184" t="s">
        <v>2675</v>
      </c>
      <c r="J19" s="184" t="s">
        <v>2790</v>
      </c>
      <c r="K19" s="184" t="s">
        <v>2675</v>
      </c>
      <c r="L19" s="184" t="s">
        <v>2675</v>
      </c>
      <c r="M19" s="184" t="s">
        <v>2790</v>
      </c>
      <c r="N19" s="184" t="s">
        <v>2675</v>
      </c>
      <c r="O19" s="184" t="s">
        <v>2675</v>
      </c>
      <c r="P19" s="184" t="s">
        <v>2790</v>
      </c>
      <c r="Q19" s="184" t="s">
        <v>2675</v>
      </c>
      <c r="R19" s="184" t="s">
        <v>2675</v>
      </c>
      <c r="S19" s="184" t="s">
        <v>2790</v>
      </c>
      <c r="T19" s="184" t="s">
        <v>2675</v>
      </c>
      <c r="U19" s="184" t="s">
        <v>2675</v>
      </c>
      <c r="V19" s="184" t="s">
        <v>2790</v>
      </c>
      <c r="W19" s="184" t="s">
        <v>2675</v>
      </c>
      <c r="X19" s="184" t="s">
        <v>2675</v>
      </c>
      <c r="Y19" s="184" t="s">
        <v>2790</v>
      </c>
      <c r="Z19" s="184" t="s">
        <v>2675</v>
      </c>
      <c r="AA19" s="184" t="s">
        <v>2675</v>
      </c>
      <c r="AB19" s="184" t="s">
        <v>2790</v>
      </c>
      <c r="AC19" s="184" t="s">
        <v>2675</v>
      </c>
      <c r="AD19" s="184" t="s">
        <v>2675</v>
      </c>
      <c r="AE19" s="184" t="s">
        <v>2790</v>
      </c>
      <c r="AF19" s="184" t="s">
        <v>2675</v>
      </c>
      <c r="AG19" s="184" t="s">
        <v>2675</v>
      </c>
      <c r="AH19" s="184" t="s">
        <v>2790</v>
      </c>
      <c r="AI19" s="184" t="s">
        <v>2675</v>
      </c>
      <c r="AJ19" s="184" t="s">
        <v>2675</v>
      </c>
      <c r="AK19" s="184" t="s">
        <v>2790</v>
      </c>
      <c r="AL19" s="184" t="s">
        <v>2675</v>
      </c>
      <c r="AM19" s="184" t="s">
        <v>2675</v>
      </c>
      <c r="AN19" s="184" t="s">
        <v>2790</v>
      </c>
      <c r="AO19" s="184" t="s">
        <v>2675</v>
      </c>
      <c r="AP19" s="184" t="s">
        <v>2675</v>
      </c>
      <c r="AQ19" s="184" t="s">
        <v>2790</v>
      </c>
      <c r="AR19" s="184" t="s">
        <v>2675</v>
      </c>
      <c r="AS19" s="184" t="s">
        <v>2675</v>
      </c>
      <c r="AT19" s="184" t="s">
        <v>2790</v>
      </c>
      <c r="AU19" s="184" t="s">
        <v>2675</v>
      </c>
      <c r="AV19" s="184" t="s">
        <v>2675</v>
      </c>
      <c r="AW19" s="184" t="s">
        <v>2790</v>
      </c>
      <c r="AX19" s="184" t="s">
        <v>2675</v>
      </c>
      <c r="AY19" s="184" t="s">
        <v>2675</v>
      </c>
      <c r="AZ19" s="184" t="s">
        <v>2790</v>
      </c>
      <c r="BA19" s="184" t="s">
        <v>2675</v>
      </c>
      <c r="BB19" s="184" t="s">
        <v>2675</v>
      </c>
      <c r="BC19" s="184" t="s">
        <v>2790</v>
      </c>
      <c r="BD19" s="184" t="s">
        <v>2675</v>
      </c>
      <c r="BE19" s="184" t="s">
        <v>2675</v>
      </c>
      <c r="BF19" s="184" t="s">
        <v>2790</v>
      </c>
      <c r="BG19" s="184" t="s">
        <v>2675</v>
      </c>
      <c r="BH19" s="184" t="s">
        <v>2675</v>
      </c>
      <c r="BI19" s="184" t="s">
        <v>2790</v>
      </c>
      <c r="BJ19" s="184" t="s">
        <v>2675</v>
      </c>
      <c r="BK19" s="184" t="s">
        <v>2675</v>
      </c>
      <c r="BL19" s="184" t="s">
        <v>2790</v>
      </c>
      <c r="BM19" s="184" t="s">
        <v>2675</v>
      </c>
      <c r="BN19" s="184" t="s">
        <v>2675</v>
      </c>
      <c r="BO19" s="184" t="s">
        <v>2790</v>
      </c>
      <c r="BP19" s="184" t="s">
        <v>2675</v>
      </c>
      <c r="BQ19" s="184" t="s">
        <v>2675</v>
      </c>
      <c r="BR19" s="184" t="s">
        <v>2790</v>
      </c>
      <c r="BS19" s="184" t="s">
        <v>2675</v>
      </c>
      <c r="BT19" s="184" t="s">
        <v>2675</v>
      </c>
      <c r="BU19" s="184" t="s">
        <v>2790</v>
      </c>
      <c r="BV19" s="184" t="s">
        <v>2675</v>
      </c>
      <c r="BW19" s="184" t="s">
        <v>2675</v>
      </c>
      <c r="BX19" s="184" t="s">
        <v>2790</v>
      </c>
      <c r="BY19" s="184" t="s">
        <v>2675</v>
      </c>
      <c r="BZ19" s="184" t="s">
        <v>2675</v>
      </c>
      <c r="CA19" s="184" t="s">
        <v>2790</v>
      </c>
      <c r="CB19" s="184" t="s">
        <v>2675</v>
      </c>
      <c r="CC19" s="184" t="s">
        <v>2675</v>
      </c>
      <c r="CD19" s="184" t="s">
        <v>2790</v>
      </c>
      <c r="CE19" s="184" t="s">
        <v>2675</v>
      </c>
      <c r="CF19" s="184" t="s">
        <v>2675</v>
      </c>
      <c r="CG19" s="184" t="s">
        <v>2790</v>
      </c>
      <c r="CH19" s="184" t="s">
        <v>2675</v>
      </c>
      <c r="CI19" s="184" t="s">
        <v>2675</v>
      </c>
      <c r="CJ19" s="184" t="s">
        <v>2790</v>
      </c>
      <c r="CK19" s="184" t="s">
        <v>2675</v>
      </c>
      <c r="CL19" s="184" t="s">
        <v>2675</v>
      </c>
      <c r="CM19" s="184" t="s">
        <v>2790</v>
      </c>
      <c r="CN19" s="184" t="s">
        <v>2675</v>
      </c>
      <c r="CO19" s="184" t="s">
        <v>2675</v>
      </c>
      <c r="CP19" s="184" t="s">
        <v>2790</v>
      </c>
      <c r="CQ19" s="184" t="s">
        <v>2675</v>
      </c>
      <c r="CR19" s="184" t="s">
        <v>2675</v>
      </c>
      <c r="CS19" s="184" t="s">
        <v>2790</v>
      </c>
      <c r="CT19" s="184" t="s">
        <v>2675</v>
      </c>
      <c r="CU19" s="184" t="s">
        <v>2675</v>
      </c>
      <c r="CV19" s="184" t="s">
        <v>2790</v>
      </c>
      <c r="CW19" s="184" t="s">
        <v>2675</v>
      </c>
      <c r="CX19" s="184" t="s">
        <v>2675</v>
      </c>
      <c r="CY19" s="184" t="s">
        <v>2790</v>
      </c>
      <c r="CZ19" s="184" t="s">
        <v>2675</v>
      </c>
      <c r="DA19" s="184" t="s">
        <v>2675</v>
      </c>
      <c r="DB19" s="184" t="s">
        <v>2790</v>
      </c>
      <c r="DC19" s="184" t="s">
        <v>2675</v>
      </c>
      <c r="DD19" s="184" t="s">
        <v>2675</v>
      </c>
      <c r="DE19" s="184" t="s">
        <v>2790</v>
      </c>
      <c r="DF19" s="184" t="s">
        <v>2675</v>
      </c>
      <c r="DG19" s="184" t="s">
        <v>2675</v>
      </c>
      <c r="DH19" s="184" t="s">
        <v>2790</v>
      </c>
      <c r="DI19" s="184" t="s">
        <v>2675</v>
      </c>
      <c r="DJ19" s="184" t="s">
        <v>2675</v>
      </c>
      <c r="DK19" s="184" t="s">
        <v>2790</v>
      </c>
      <c r="DL19" s="184" t="s">
        <v>2675</v>
      </c>
      <c r="DM19" s="184" t="s">
        <v>2675</v>
      </c>
      <c r="DN19" s="184" t="s">
        <v>2790</v>
      </c>
      <c r="DO19" s="184" t="s">
        <v>2675</v>
      </c>
      <c r="DP19" s="184" t="s">
        <v>2675</v>
      </c>
      <c r="DQ19" s="184" t="s">
        <v>2790</v>
      </c>
      <c r="DR19" s="184" t="s">
        <v>2675</v>
      </c>
      <c r="DS19" s="184" t="s">
        <v>2675</v>
      </c>
      <c r="DT19" s="184" t="s">
        <v>2790</v>
      </c>
      <c r="DU19" s="184" t="s">
        <v>2675</v>
      </c>
      <c r="DV19" s="184" t="s">
        <v>2675</v>
      </c>
      <c r="DW19" s="184" t="s">
        <v>2790</v>
      </c>
      <c r="DX19" s="184" t="s">
        <v>2675</v>
      </c>
      <c r="DY19" s="184" t="s">
        <v>2675</v>
      </c>
      <c r="DZ19" s="184" t="s">
        <v>2790</v>
      </c>
      <c r="EA19" s="184" t="s">
        <v>2675</v>
      </c>
      <c r="EB19" s="184" t="s">
        <v>2675</v>
      </c>
      <c r="EC19" s="184" t="s">
        <v>2790</v>
      </c>
      <c r="ED19" s="184" t="s">
        <v>2675</v>
      </c>
      <c r="EE19" s="184" t="s">
        <v>2675</v>
      </c>
      <c r="EF19" s="184" t="s">
        <v>2790</v>
      </c>
      <c r="EG19" s="184" t="s">
        <v>2675</v>
      </c>
      <c r="EH19" s="184" t="s">
        <v>2675</v>
      </c>
      <c r="EI19" s="184" t="s">
        <v>2790</v>
      </c>
      <c r="EJ19" s="184" t="s">
        <v>2675</v>
      </c>
      <c r="EK19" s="184" t="s">
        <v>2675</v>
      </c>
      <c r="EL19" s="184" t="s">
        <v>2790</v>
      </c>
      <c r="EM19" s="184" t="s">
        <v>2675</v>
      </c>
      <c r="EN19" s="184" t="s">
        <v>2675</v>
      </c>
      <c r="EO19" s="184" t="s">
        <v>2790</v>
      </c>
      <c r="EP19" s="184" t="s">
        <v>2675</v>
      </c>
      <c r="EQ19" s="184" t="s">
        <v>2675</v>
      </c>
      <c r="ER19" s="184" t="s">
        <v>2790</v>
      </c>
      <c r="ES19" s="184" t="s">
        <v>2675</v>
      </c>
      <c r="ET19" s="184" t="s">
        <v>2675</v>
      </c>
    </row>
    <row r="20" spans="1:150" x14ac:dyDescent="0.3">
      <c r="A20" s="1"/>
      <c r="B20" s="183" t="s">
        <v>2872</v>
      </c>
      <c r="C20" s="183" t="s">
        <v>107</v>
      </c>
      <c r="D20" s="183" t="s">
        <v>941</v>
      </c>
      <c r="E20" s="183" t="s">
        <v>2873</v>
      </c>
      <c r="F20" s="183" t="s">
        <v>2874</v>
      </c>
      <c r="G20" s="184" t="s">
        <v>2790</v>
      </c>
      <c r="H20" s="184" t="s">
        <v>2675</v>
      </c>
      <c r="I20" s="184" t="s">
        <v>2675</v>
      </c>
      <c r="J20" s="184" t="s">
        <v>2790</v>
      </c>
      <c r="K20" s="184" t="s">
        <v>2675</v>
      </c>
      <c r="L20" s="184" t="s">
        <v>2675</v>
      </c>
      <c r="M20" s="184" t="s">
        <v>2790</v>
      </c>
      <c r="N20" s="184" t="s">
        <v>2675</v>
      </c>
      <c r="O20" s="184" t="s">
        <v>2675</v>
      </c>
      <c r="P20" s="184" t="s">
        <v>2790</v>
      </c>
      <c r="Q20" s="184" t="s">
        <v>2675</v>
      </c>
      <c r="R20" s="184" t="s">
        <v>2675</v>
      </c>
      <c r="S20" s="184" t="s">
        <v>2790</v>
      </c>
      <c r="T20" s="184" t="s">
        <v>2675</v>
      </c>
      <c r="U20" s="184" t="s">
        <v>2675</v>
      </c>
      <c r="V20" s="184" t="s">
        <v>2790</v>
      </c>
      <c r="W20" s="184" t="s">
        <v>2675</v>
      </c>
      <c r="X20" s="184" t="s">
        <v>2675</v>
      </c>
      <c r="Y20" s="184" t="s">
        <v>2790</v>
      </c>
      <c r="Z20" s="184" t="s">
        <v>2675</v>
      </c>
      <c r="AA20" s="184" t="s">
        <v>2675</v>
      </c>
      <c r="AB20" s="184" t="s">
        <v>2790</v>
      </c>
      <c r="AC20" s="184" t="s">
        <v>2675</v>
      </c>
      <c r="AD20" s="184" t="s">
        <v>2675</v>
      </c>
      <c r="AE20" s="184" t="s">
        <v>2790</v>
      </c>
      <c r="AF20" s="184" t="s">
        <v>2675</v>
      </c>
      <c r="AG20" s="184" t="s">
        <v>2675</v>
      </c>
      <c r="AH20" s="184" t="s">
        <v>2790</v>
      </c>
      <c r="AI20" s="184" t="s">
        <v>2675</v>
      </c>
      <c r="AJ20" s="184" t="s">
        <v>2675</v>
      </c>
      <c r="AK20" s="184" t="s">
        <v>2790</v>
      </c>
      <c r="AL20" s="184" t="s">
        <v>2675</v>
      </c>
      <c r="AM20" s="184" t="s">
        <v>2675</v>
      </c>
      <c r="AN20" s="184" t="s">
        <v>2790</v>
      </c>
      <c r="AO20" s="184" t="s">
        <v>2675</v>
      </c>
      <c r="AP20" s="184" t="s">
        <v>2675</v>
      </c>
      <c r="AQ20" s="184" t="s">
        <v>2790</v>
      </c>
      <c r="AR20" s="184" t="s">
        <v>2675</v>
      </c>
      <c r="AS20" s="184" t="s">
        <v>2675</v>
      </c>
      <c r="AT20" s="184" t="s">
        <v>2790</v>
      </c>
      <c r="AU20" s="184" t="s">
        <v>2675</v>
      </c>
      <c r="AV20" s="184" t="s">
        <v>2675</v>
      </c>
      <c r="AW20" s="184" t="s">
        <v>2790</v>
      </c>
      <c r="AX20" s="184" t="s">
        <v>2675</v>
      </c>
      <c r="AY20" s="184" t="s">
        <v>2675</v>
      </c>
      <c r="AZ20" s="184" t="s">
        <v>2790</v>
      </c>
      <c r="BA20" s="184" t="s">
        <v>2675</v>
      </c>
      <c r="BB20" s="184" t="s">
        <v>2675</v>
      </c>
      <c r="BC20" s="184" t="s">
        <v>2790</v>
      </c>
      <c r="BD20" s="184" t="s">
        <v>2675</v>
      </c>
      <c r="BE20" s="184" t="s">
        <v>2675</v>
      </c>
      <c r="BF20" s="184" t="s">
        <v>2790</v>
      </c>
      <c r="BG20" s="184" t="s">
        <v>2675</v>
      </c>
      <c r="BH20" s="184" t="s">
        <v>2675</v>
      </c>
      <c r="BI20" s="184" t="s">
        <v>2790</v>
      </c>
      <c r="BJ20" s="184" t="s">
        <v>2675</v>
      </c>
      <c r="BK20" s="184" t="s">
        <v>2675</v>
      </c>
      <c r="BL20" s="184" t="s">
        <v>2790</v>
      </c>
      <c r="BM20" s="184" t="s">
        <v>2675</v>
      </c>
      <c r="BN20" s="184" t="s">
        <v>2675</v>
      </c>
      <c r="BO20" s="184" t="s">
        <v>2790</v>
      </c>
      <c r="BP20" s="184" t="s">
        <v>2675</v>
      </c>
      <c r="BQ20" s="184" t="s">
        <v>2675</v>
      </c>
      <c r="BR20" s="184" t="s">
        <v>2790</v>
      </c>
      <c r="BS20" s="184" t="s">
        <v>2675</v>
      </c>
      <c r="BT20" s="184" t="s">
        <v>2675</v>
      </c>
      <c r="BU20" s="184" t="s">
        <v>2790</v>
      </c>
      <c r="BV20" s="184" t="s">
        <v>2675</v>
      </c>
      <c r="BW20" s="184" t="s">
        <v>2675</v>
      </c>
      <c r="BX20" s="184" t="s">
        <v>2790</v>
      </c>
      <c r="BY20" s="184" t="s">
        <v>2675</v>
      </c>
      <c r="BZ20" s="184" t="s">
        <v>2675</v>
      </c>
      <c r="CA20" s="184" t="s">
        <v>2790</v>
      </c>
      <c r="CB20" s="184" t="s">
        <v>2675</v>
      </c>
      <c r="CC20" s="184" t="s">
        <v>2675</v>
      </c>
      <c r="CD20" s="184" t="s">
        <v>2790</v>
      </c>
      <c r="CE20" s="184" t="s">
        <v>2675</v>
      </c>
      <c r="CF20" s="184" t="s">
        <v>2675</v>
      </c>
      <c r="CG20" s="184" t="s">
        <v>2790</v>
      </c>
      <c r="CH20" s="184" t="s">
        <v>2675</v>
      </c>
      <c r="CI20" s="184" t="s">
        <v>2675</v>
      </c>
      <c r="CJ20" s="184" t="s">
        <v>2790</v>
      </c>
      <c r="CK20" s="184" t="s">
        <v>2675</v>
      </c>
      <c r="CL20" s="184" t="s">
        <v>2675</v>
      </c>
      <c r="CM20" s="184" t="s">
        <v>2790</v>
      </c>
      <c r="CN20" s="184" t="s">
        <v>2675</v>
      </c>
      <c r="CO20" s="184" t="s">
        <v>2675</v>
      </c>
      <c r="CP20" s="184" t="s">
        <v>2790</v>
      </c>
      <c r="CQ20" s="184" t="s">
        <v>2675</v>
      </c>
      <c r="CR20" s="184" t="s">
        <v>2675</v>
      </c>
      <c r="CS20" s="184" t="s">
        <v>2790</v>
      </c>
      <c r="CT20" s="184" t="s">
        <v>2675</v>
      </c>
      <c r="CU20" s="184" t="s">
        <v>2675</v>
      </c>
      <c r="CV20" s="184" t="s">
        <v>2790</v>
      </c>
      <c r="CW20" s="184" t="s">
        <v>2675</v>
      </c>
      <c r="CX20" s="184" t="s">
        <v>2675</v>
      </c>
      <c r="CY20" s="184" t="s">
        <v>2790</v>
      </c>
      <c r="CZ20" s="184" t="s">
        <v>2675</v>
      </c>
      <c r="DA20" s="184" t="s">
        <v>2675</v>
      </c>
      <c r="DB20" s="184" t="s">
        <v>2790</v>
      </c>
      <c r="DC20" s="184" t="s">
        <v>2675</v>
      </c>
      <c r="DD20" s="184" t="s">
        <v>2675</v>
      </c>
      <c r="DE20" s="184" t="s">
        <v>2790</v>
      </c>
      <c r="DF20" s="184" t="s">
        <v>2675</v>
      </c>
      <c r="DG20" s="184" t="s">
        <v>2675</v>
      </c>
      <c r="DH20" s="184" t="s">
        <v>2790</v>
      </c>
      <c r="DI20" s="184" t="s">
        <v>2675</v>
      </c>
      <c r="DJ20" s="184" t="s">
        <v>2675</v>
      </c>
      <c r="DK20" s="184" t="s">
        <v>2790</v>
      </c>
      <c r="DL20" s="184" t="s">
        <v>2675</v>
      </c>
      <c r="DM20" s="184" t="s">
        <v>2675</v>
      </c>
      <c r="DN20" s="184" t="s">
        <v>2790</v>
      </c>
      <c r="DO20" s="184" t="s">
        <v>2675</v>
      </c>
      <c r="DP20" s="184" t="s">
        <v>2675</v>
      </c>
      <c r="DQ20" s="184" t="s">
        <v>2790</v>
      </c>
      <c r="DR20" s="184" t="s">
        <v>2675</v>
      </c>
      <c r="DS20" s="184" t="s">
        <v>2675</v>
      </c>
      <c r="DT20" s="184" t="s">
        <v>2790</v>
      </c>
      <c r="DU20" s="184" t="s">
        <v>2675</v>
      </c>
      <c r="DV20" s="184" t="s">
        <v>2675</v>
      </c>
      <c r="DW20" s="184" t="s">
        <v>2790</v>
      </c>
      <c r="DX20" s="184" t="s">
        <v>2675</v>
      </c>
      <c r="DY20" s="184" t="s">
        <v>2675</v>
      </c>
      <c r="DZ20" s="184" t="s">
        <v>2790</v>
      </c>
      <c r="EA20" s="184" t="s">
        <v>2675</v>
      </c>
      <c r="EB20" s="184" t="s">
        <v>2675</v>
      </c>
      <c r="EC20" s="184" t="s">
        <v>2790</v>
      </c>
      <c r="ED20" s="184" t="s">
        <v>2675</v>
      </c>
      <c r="EE20" s="184" t="s">
        <v>2675</v>
      </c>
      <c r="EF20" s="184" t="s">
        <v>2790</v>
      </c>
      <c r="EG20" s="184" t="s">
        <v>2675</v>
      </c>
      <c r="EH20" s="184" t="s">
        <v>2675</v>
      </c>
      <c r="EI20" s="184" t="s">
        <v>2790</v>
      </c>
      <c r="EJ20" s="184" t="s">
        <v>2675</v>
      </c>
      <c r="EK20" s="184" t="s">
        <v>2675</v>
      </c>
      <c r="EL20" s="184" t="s">
        <v>2790</v>
      </c>
      <c r="EM20" s="184" t="s">
        <v>2675</v>
      </c>
      <c r="EN20" s="184" t="s">
        <v>2675</v>
      </c>
      <c r="EO20" s="184" t="s">
        <v>2790</v>
      </c>
      <c r="EP20" s="184" t="s">
        <v>2675</v>
      </c>
      <c r="EQ20" s="184" t="s">
        <v>2675</v>
      </c>
      <c r="ER20" s="184" t="s">
        <v>2790</v>
      </c>
      <c r="ES20" s="184" t="s">
        <v>2675</v>
      </c>
      <c r="ET20" s="184" t="s">
        <v>2675</v>
      </c>
    </row>
    <row r="21" spans="1:150" x14ac:dyDescent="0.3">
      <c r="A21" s="1"/>
      <c r="B21" s="183" t="s">
        <v>2875</v>
      </c>
      <c r="C21" s="183" t="s">
        <v>107</v>
      </c>
      <c r="D21" s="183" t="s">
        <v>941</v>
      </c>
      <c r="E21" s="183" t="s">
        <v>2876</v>
      </c>
      <c r="F21" s="183" t="s">
        <v>2877</v>
      </c>
      <c r="G21" s="184" t="s">
        <v>2790</v>
      </c>
      <c r="H21" s="184" t="s">
        <v>2675</v>
      </c>
      <c r="I21" s="184" t="s">
        <v>2675</v>
      </c>
      <c r="J21" s="184" t="s">
        <v>2790</v>
      </c>
      <c r="K21" s="184" t="s">
        <v>2675</v>
      </c>
      <c r="L21" s="184" t="s">
        <v>2675</v>
      </c>
      <c r="M21" s="184" t="s">
        <v>2790</v>
      </c>
      <c r="N21" s="184" t="s">
        <v>2675</v>
      </c>
      <c r="O21" s="184" t="s">
        <v>2675</v>
      </c>
      <c r="P21" s="184" t="s">
        <v>2790</v>
      </c>
      <c r="Q21" s="184" t="s">
        <v>2675</v>
      </c>
      <c r="R21" s="184" t="s">
        <v>2675</v>
      </c>
      <c r="S21" s="184" t="s">
        <v>2790</v>
      </c>
      <c r="T21" s="184" t="s">
        <v>2675</v>
      </c>
      <c r="U21" s="184" t="s">
        <v>2675</v>
      </c>
      <c r="V21" s="184" t="s">
        <v>2790</v>
      </c>
      <c r="W21" s="184" t="s">
        <v>2675</v>
      </c>
      <c r="X21" s="184" t="s">
        <v>2675</v>
      </c>
      <c r="Y21" s="184" t="s">
        <v>2790</v>
      </c>
      <c r="Z21" s="184" t="s">
        <v>2675</v>
      </c>
      <c r="AA21" s="184" t="s">
        <v>2675</v>
      </c>
      <c r="AB21" s="184" t="s">
        <v>2790</v>
      </c>
      <c r="AC21" s="184" t="s">
        <v>2675</v>
      </c>
      <c r="AD21" s="184" t="s">
        <v>2675</v>
      </c>
      <c r="AE21" s="184" t="s">
        <v>2790</v>
      </c>
      <c r="AF21" s="184" t="s">
        <v>2675</v>
      </c>
      <c r="AG21" s="184" t="s">
        <v>2675</v>
      </c>
      <c r="AH21" s="184" t="s">
        <v>2790</v>
      </c>
      <c r="AI21" s="184" t="s">
        <v>2675</v>
      </c>
      <c r="AJ21" s="184" t="s">
        <v>2675</v>
      </c>
      <c r="AK21" s="184" t="s">
        <v>2790</v>
      </c>
      <c r="AL21" s="184" t="s">
        <v>2675</v>
      </c>
      <c r="AM21" s="184" t="s">
        <v>2675</v>
      </c>
      <c r="AN21" s="184" t="s">
        <v>2790</v>
      </c>
      <c r="AO21" s="184" t="s">
        <v>2675</v>
      </c>
      <c r="AP21" s="184" t="s">
        <v>2675</v>
      </c>
      <c r="AQ21" s="184" t="s">
        <v>2790</v>
      </c>
      <c r="AR21" s="184" t="s">
        <v>2675</v>
      </c>
      <c r="AS21" s="184" t="s">
        <v>2675</v>
      </c>
      <c r="AT21" s="184" t="s">
        <v>2790</v>
      </c>
      <c r="AU21" s="184" t="s">
        <v>2675</v>
      </c>
      <c r="AV21" s="184" t="s">
        <v>2675</v>
      </c>
      <c r="AW21" s="184" t="s">
        <v>2790</v>
      </c>
      <c r="AX21" s="184" t="s">
        <v>2675</v>
      </c>
      <c r="AY21" s="184" t="s">
        <v>2675</v>
      </c>
      <c r="AZ21" s="184" t="s">
        <v>2790</v>
      </c>
      <c r="BA21" s="184" t="s">
        <v>2675</v>
      </c>
      <c r="BB21" s="184" t="s">
        <v>2675</v>
      </c>
      <c r="BC21" s="184" t="s">
        <v>2790</v>
      </c>
      <c r="BD21" s="184" t="s">
        <v>2675</v>
      </c>
      <c r="BE21" s="184" t="s">
        <v>2675</v>
      </c>
      <c r="BF21" s="184" t="s">
        <v>2790</v>
      </c>
      <c r="BG21" s="184" t="s">
        <v>2675</v>
      </c>
      <c r="BH21" s="184" t="s">
        <v>2675</v>
      </c>
      <c r="BI21" s="184" t="s">
        <v>2790</v>
      </c>
      <c r="BJ21" s="184" t="s">
        <v>2675</v>
      </c>
      <c r="BK21" s="184" t="s">
        <v>2675</v>
      </c>
      <c r="BL21" s="184" t="s">
        <v>2790</v>
      </c>
      <c r="BM21" s="184" t="s">
        <v>2675</v>
      </c>
      <c r="BN21" s="184" t="s">
        <v>2675</v>
      </c>
      <c r="BO21" s="184" t="s">
        <v>2790</v>
      </c>
      <c r="BP21" s="184" t="s">
        <v>2675</v>
      </c>
      <c r="BQ21" s="184" t="s">
        <v>2675</v>
      </c>
      <c r="BR21" s="184" t="s">
        <v>2790</v>
      </c>
      <c r="BS21" s="184" t="s">
        <v>2675</v>
      </c>
      <c r="BT21" s="184" t="s">
        <v>2675</v>
      </c>
      <c r="BU21" s="184" t="s">
        <v>2790</v>
      </c>
      <c r="BV21" s="184" t="s">
        <v>2675</v>
      </c>
      <c r="BW21" s="184" t="s">
        <v>2675</v>
      </c>
      <c r="BX21" s="184" t="s">
        <v>2790</v>
      </c>
      <c r="BY21" s="184" t="s">
        <v>2675</v>
      </c>
      <c r="BZ21" s="184" t="s">
        <v>2675</v>
      </c>
      <c r="CA21" s="184" t="s">
        <v>2790</v>
      </c>
      <c r="CB21" s="184" t="s">
        <v>2675</v>
      </c>
      <c r="CC21" s="184" t="s">
        <v>2675</v>
      </c>
      <c r="CD21" s="184" t="s">
        <v>2790</v>
      </c>
      <c r="CE21" s="184" t="s">
        <v>2675</v>
      </c>
      <c r="CF21" s="184" t="s">
        <v>2675</v>
      </c>
      <c r="CG21" s="184" t="s">
        <v>2790</v>
      </c>
      <c r="CH21" s="184" t="s">
        <v>2675</v>
      </c>
      <c r="CI21" s="184" t="s">
        <v>2675</v>
      </c>
      <c r="CJ21" s="184" t="s">
        <v>2790</v>
      </c>
      <c r="CK21" s="184" t="s">
        <v>2675</v>
      </c>
      <c r="CL21" s="184" t="s">
        <v>2675</v>
      </c>
      <c r="CM21" s="184" t="s">
        <v>2790</v>
      </c>
      <c r="CN21" s="184" t="s">
        <v>2675</v>
      </c>
      <c r="CO21" s="184" t="s">
        <v>2675</v>
      </c>
      <c r="CP21" s="184" t="s">
        <v>2790</v>
      </c>
      <c r="CQ21" s="184" t="s">
        <v>2675</v>
      </c>
      <c r="CR21" s="184" t="s">
        <v>2675</v>
      </c>
      <c r="CS21" s="184" t="s">
        <v>2790</v>
      </c>
      <c r="CT21" s="184" t="s">
        <v>2675</v>
      </c>
      <c r="CU21" s="184" t="s">
        <v>2675</v>
      </c>
      <c r="CV21" s="184" t="s">
        <v>2790</v>
      </c>
      <c r="CW21" s="184" t="s">
        <v>2675</v>
      </c>
      <c r="CX21" s="184" t="s">
        <v>2675</v>
      </c>
      <c r="CY21" s="184" t="s">
        <v>2790</v>
      </c>
      <c r="CZ21" s="184" t="s">
        <v>2675</v>
      </c>
      <c r="DA21" s="184" t="s">
        <v>2675</v>
      </c>
      <c r="DB21" s="184" t="s">
        <v>2790</v>
      </c>
      <c r="DC21" s="184" t="s">
        <v>2675</v>
      </c>
      <c r="DD21" s="184" t="s">
        <v>2675</v>
      </c>
      <c r="DE21" s="184" t="s">
        <v>2790</v>
      </c>
      <c r="DF21" s="184" t="s">
        <v>2675</v>
      </c>
      <c r="DG21" s="184" t="s">
        <v>2675</v>
      </c>
      <c r="DH21" s="184" t="s">
        <v>2790</v>
      </c>
      <c r="DI21" s="184" t="s">
        <v>2675</v>
      </c>
      <c r="DJ21" s="184" t="s">
        <v>2675</v>
      </c>
      <c r="DK21" s="184" t="s">
        <v>2790</v>
      </c>
      <c r="DL21" s="184" t="s">
        <v>2675</v>
      </c>
      <c r="DM21" s="184" t="s">
        <v>2675</v>
      </c>
      <c r="DN21" s="184" t="s">
        <v>2790</v>
      </c>
      <c r="DO21" s="184" t="s">
        <v>2675</v>
      </c>
      <c r="DP21" s="184" t="s">
        <v>2675</v>
      </c>
      <c r="DQ21" s="184" t="s">
        <v>2790</v>
      </c>
      <c r="DR21" s="184" t="s">
        <v>2675</v>
      </c>
      <c r="DS21" s="184" t="s">
        <v>2675</v>
      </c>
      <c r="DT21" s="184" t="s">
        <v>2790</v>
      </c>
      <c r="DU21" s="184" t="s">
        <v>2675</v>
      </c>
      <c r="DV21" s="184" t="s">
        <v>2675</v>
      </c>
      <c r="DW21" s="184" t="s">
        <v>2790</v>
      </c>
      <c r="DX21" s="184" t="s">
        <v>2675</v>
      </c>
      <c r="DY21" s="184" t="s">
        <v>2675</v>
      </c>
      <c r="DZ21" s="184" t="s">
        <v>2790</v>
      </c>
      <c r="EA21" s="184" t="s">
        <v>2675</v>
      </c>
      <c r="EB21" s="184" t="s">
        <v>2675</v>
      </c>
      <c r="EC21" s="184" t="s">
        <v>2790</v>
      </c>
      <c r="ED21" s="184" t="s">
        <v>2675</v>
      </c>
      <c r="EE21" s="184" t="s">
        <v>2675</v>
      </c>
      <c r="EF21" s="184" t="s">
        <v>2790</v>
      </c>
      <c r="EG21" s="184" t="s">
        <v>2675</v>
      </c>
      <c r="EH21" s="184" t="s">
        <v>2675</v>
      </c>
      <c r="EI21" s="184" t="s">
        <v>2790</v>
      </c>
      <c r="EJ21" s="184" t="s">
        <v>2675</v>
      </c>
      <c r="EK21" s="184" t="s">
        <v>2675</v>
      </c>
      <c r="EL21" s="184" t="s">
        <v>2790</v>
      </c>
      <c r="EM21" s="184" t="s">
        <v>2675</v>
      </c>
      <c r="EN21" s="184" t="s">
        <v>2675</v>
      </c>
      <c r="EO21" s="184" t="s">
        <v>2790</v>
      </c>
      <c r="EP21" s="184" t="s">
        <v>2675</v>
      </c>
      <c r="EQ21" s="184" t="s">
        <v>2675</v>
      </c>
      <c r="ER21" s="184" t="s">
        <v>2790</v>
      </c>
      <c r="ES21" s="184" t="s">
        <v>2675</v>
      </c>
      <c r="ET21" s="184" t="s">
        <v>2675</v>
      </c>
    </row>
    <row r="22" spans="1:150" x14ac:dyDescent="0.3">
      <c r="A22" s="1"/>
      <c r="B22" s="183" t="s">
        <v>2878</v>
      </c>
      <c r="C22" s="183" t="s">
        <v>107</v>
      </c>
      <c r="D22" s="183" t="s">
        <v>941</v>
      </c>
      <c r="E22" s="183" t="s">
        <v>2879</v>
      </c>
      <c r="F22" s="183" t="s">
        <v>2880</v>
      </c>
      <c r="G22" s="184" t="s">
        <v>2790</v>
      </c>
      <c r="H22" s="184" t="s">
        <v>2675</v>
      </c>
      <c r="I22" s="184" t="s">
        <v>2675</v>
      </c>
      <c r="J22" s="184" t="s">
        <v>2790</v>
      </c>
      <c r="K22" s="184" t="s">
        <v>2675</v>
      </c>
      <c r="L22" s="184" t="s">
        <v>2675</v>
      </c>
      <c r="M22" s="184" t="s">
        <v>2790</v>
      </c>
      <c r="N22" s="184" t="s">
        <v>2675</v>
      </c>
      <c r="O22" s="184" t="s">
        <v>2675</v>
      </c>
      <c r="P22" s="184" t="s">
        <v>2790</v>
      </c>
      <c r="Q22" s="184" t="s">
        <v>2675</v>
      </c>
      <c r="R22" s="184" t="s">
        <v>2675</v>
      </c>
      <c r="S22" s="184" t="s">
        <v>2790</v>
      </c>
      <c r="T22" s="184" t="s">
        <v>2675</v>
      </c>
      <c r="U22" s="184" t="s">
        <v>2675</v>
      </c>
      <c r="V22" s="184" t="s">
        <v>2790</v>
      </c>
      <c r="W22" s="184" t="s">
        <v>2675</v>
      </c>
      <c r="X22" s="184" t="s">
        <v>2675</v>
      </c>
      <c r="Y22" s="184" t="s">
        <v>2790</v>
      </c>
      <c r="Z22" s="184" t="s">
        <v>2675</v>
      </c>
      <c r="AA22" s="184" t="s">
        <v>2675</v>
      </c>
      <c r="AB22" s="184" t="s">
        <v>2790</v>
      </c>
      <c r="AC22" s="184" t="s">
        <v>2675</v>
      </c>
      <c r="AD22" s="184" t="s">
        <v>2675</v>
      </c>
      <c r="AE22" s="184" t="s">
        <v>2790</v>
      </c>
      <c r="AF22" s="184" t="s">
        <v>2675</v>
      </c>
      <c r="AG22" s="184" t="s">
        <v>2675</v>
      </c>
      <c r="AH22" s="184" t="s">
        <v>2790</v>
      </c>
      <c r="AI22" s="184" t="s">
        <v>2675</v>
      </c>
      <c r="AJ22" s="184" t="s">
        <v>2675</v>
      </c>
      <c r="AK22" s="184" t="s">
        <v>2790</v>
      </c>
      <c r="AL22" s="184" t="s">
        <v>2675</v>
      </c>
      <c r="AM22" s="184" t="s">
        <v>2675</v>
      </c>
      <c r="AN22" s="184" t="s">
        <v>2790</v>
      </c>
      <c r="AO22" s="184" t="s">
        <v>2675</v>
      </c>
      <c r="AP22" s="184" t="s">
        <v>2675</v>
      </c>
      <c r="AQ22" s="184" t="s">
        <v>2790</v>
      </c>
      <c r="AR22" s="184" t="s">
        <v>2675</v>
      </c>
      <c r="AS22" s="184" t="s">
        <v>2675</v>
      </c>
      <c r="AT22" s="184" t="s">
        <v>2790</v>
      </c>
      <c r="AU22" s="184" t="s">
        <v>2675</v>
      </c>
      <c r="AV22" s="184" t="s">
        <v>2675</v>
      </c>
      <c r="AW22" s="184" t="s">
        <v>2790</v>
      </c>
      <c r="AX22" s="184" t="s">
        <v>2675</v>
      </c>
      <c r="AY22" s="184" t="s">
        <v>2675</v>
      </c>
      <c r="AZ22" s="184" t="s">
        <v>2790</v>
      </c>
      <c r="BA22" s="184" t="s">
        <v>2675</v>
      </c>
      <c r="BB22" s="184" t="s">
        <v>2675</v>
      </c>
      <c r="BC22" s="184" t="s">
        <v>2790</v>
      </c>
      <c r="BD22" s="184" t="s">
        <v>2675</v>
      </c>
      <c r="BE22" s="184" t="s">
        <v>2675</v>
      </c>
      <c r="BF22" s="184" t="s">
        <v>2790</v>
      </c>
      <c r="BG22" s="184" t="s">
        <v>2675</v>
      </c>
      <c r="BH22" s="184" t="s">
        <v>2675</v>
      </c>
      <c r="BI22" s="184" t="s">
        <v>2790</v>
      </c>
      <c r="BJ22" s="184" t="s">
        <v>2675</v>
      </c>
      <c r="BK22" s="184" t="s">
        <v>2675</v>
      </c>
      <c r="BL22" s="184" t="s">
        <v>2790</v>
      </c>
      <c r="BM22" s="184" t="s">
        <v>2675</v>
      </c>
      <c r="BN22" s="184" t="s">
        <v>2675</v>
      </c>
      <c r="BO22" s="184" t="s">
        <v>2790</v>
      </c>
      <c r="BP22" s="184" t="s">
        <v>2675</v>
      </c>
      <c r="BQ22" s="184" t="s">
        <v>2675</v>
      </c>
      <c r="BR22" s="184" t="s">
        <v>2790</v>
      </c>
      <c r="BS22" s="184" t="s">
        <v>2675</v>
      </c>
      <c r="BT22" s="184" t="s">
        <v>2675</v>
      </c>
      <c r="BU22" s="184" t="s">
        <v>2790</v>
      </c>
      <c r="BV22" s="184" t="s">
        <v>2675</v>
      </c>
      <c r="BW22" s="184" t="s">
        <v>2675</v>
      </c>
      <c r="BX22" s="184" t="s">
        <v>2790</v>
      </c>
      <c r="BY22" s="184" t="s">
        <v>2675</v>
      </c>
      <c r="BZ22" s="184" t="s">
        <v>2675</v>
      </c>
      <c r="CA22" s="184" t="s">
        <v>2790</v>
      </c>
      <c r="CB22" s="184" t="s">
        <v>2675</v>
      </c>
      <c r="CC22" s="184" t="s">
        <v>2675</v>
      </c>
      <c r="CD22" s="184" t="s">
        <v>2790</v>
      </c>
      <c r="CE22" s="184" t="s">
        <v>2675</v>
      </c>
      <c r="CF22" s="184" t="s">
        <v>2675</v>
      </c>
      <c r="CG22" s="184" t="s">
        <v>2790</v>
      </c>
      <c r="CH22" s="184" t="s">
        <v>2675</v>
      </c>
      <c r="CI22" s="184" t="s">
        <v>2675</v>
      </c>
      <c r="CJ22" s="184" t="s">
        <v>2790</v>
      </c>
      <c r="CK22" s="184" t="s">
        <v>2675</v>
      </c>
      <c r="CL22" s="184" t="s">
        <v>2675</v>
      </c>
      <c r="CM22" s="184" t="s">
        <v>2790</v>
      </c>
      <c r="CN22" s="184" t="s">
        <v>2675</v>
      </c>
      <c r="CO22" s="184" t="s">
        <v>2675</v>
      </c>
      <c r="CP22" s="184" t="s">
        <v>2790</v>
      </c>
      <c r="CQ22" s="184" t="s">
        <v>2675</v>
      </c>
      <c r="CR22" s="184" t="s">
        <v>2675</v>
      </c>
      <c r="CS22" s="184" t="s">
        <v>2790</v>
      </c>
      <c r="CT22" s="184" t="s">
        <v>2675</v>
      </c>
      <c r="CU22" s="184" t="s">
        <v>2675</v>
      </c>
      <c r="CV22" s="184" t="s">
        <v>2790</v>
      </c>
      <c r="CW22" s="184" t="s">
        <v>2675</v>
      </c>
      <c r="CX22" s="184" t="s">
        <v>2675</v>
      </c>
      <c r="CY22" s="184" t="s">
        <v>2790</v>
      </c>
      <c r="CZ22" s="184" t="s">
        <v>2675</v>
      </c>
      <c r="DA22" s="184" t="s">
        <v>2675</v>
      </c>
      <c r="DB22" s="184" t="s">
        <v>2790</v>
      </c>
      <c r="DC22" s="184" t="s">
        <v>2675</v>
      </c>
      <c r="DD22" s="184" t="s">
        <v>2675</v>
      </c>
      <c r="DE22" s="184" t="s">
        <v>2790</v>
      </c>
      <c r="DF22" s="184" t="s">
        <v>2675</v>
      </c>
      <c r="DG22" s="184" t="s">
        <v>2675</v>
      </c>
      <c r="DH22" s="184" t="s">
        <v>2790</v>
      </c>
      <c r="DI22" s="184" t="s">
        <v>2675</v>
      </c>
      <c r="DJ22" s="184" t="s">
        <v>2675</v>
      </c>
      <c r="DK22" s="184" t="s">
        <v>2790</v>
      </c>
      <c r="DL22" s="184" t="s">
        <v>2675</v>
      </c>
      <c r="DM22" s="184" t="s">
        <v>2675</v>
      </c>
      <c r="DN22" s="184" t="s">
        <v>2790</v>
      </c>
      <c r="DO22" s="184" t="s">
        <v>2675</v>
      </c>
      <c r="DP22" s="184" t="s">
        <v>2675</v>
      </c>
      <c r="DQ22" s="184" t="s">
        <v>2790</v>
      </c>
      <c r="DR22" s="184" t="s">
        <v>2675</v>
      </c>
      <c r="DS22" s="184" t="s">
        <v>2675</v>
      </c>
      <c r="DT22" s="184" t="s">
        <v>2790</v>
      </c>
      <c r="DU22" s="184" t="s">
        <v>2675</v>
      </c>
      <c r="DV22" s="184" t="s">
        <v>2675</v>
      </c>
      <c r="DW22" s="184" t="s">
        <v>2790</v>
      </c>
      <c r="DX22" s="184" t="s">
        <v>2675</v>
      </c>
      <c r="DY22" s="184" t="s">
        <v>2675</v>
      </c>
      <c r="DZ22" s="184" t="s">
        <v>2790</v>
      </c>
      <c r="EA22" s="184" t="s">
        <v>2675</v>
      </c>
      <c r="EB22" s="184" t="s">
        <v>2675</v>
      </c>
      <c r="EC22" s="184" t="s">
        <v>2790</v>
      </c>
      <c r="ED22" s="184" t="s">
        <v>2675</v>
      </c>
      <c r="EE22" s="184" t="s">
        <v>2675</v>
      </c>
      <c r="EF22" s="184" t="s">
        <v>2790</v>
      </c>
      <c r="EG22" s="184" t="s">
        <v>2675</v>
      </c>
      <c r="EH22" s="184" t="s">
        <v>2675</v>
      </c>
      <c r="EI22" s="184" t="s">
        <v>2790</v>
      </c>
      <c r="EJ22" s="184" t="s">
        <v>2675</v>
      </c>
      <c r="EK22" s="184" t="s">
        <v>2675</v>
      </c>
      <c r="EL22" s="184" t="s">
        <v>2790</v>
      </c>
      <c r="EM22" s="184" t="s">
        <v>2675</v>
      </c>
      <c r="EN22" s="184" t="s">
        <v>2675</v>
      </c>
      <c r="EO22" s="184" t="s">
        <v>2790</v>
      </c>
      <c r="EP22" s="184" t="s">
        <v>2675</v>
      </c>
      <c r="EQ22" s="184" t="s">
        <v>2675</v>
      </c>
      <c r="ER22" s="184" t="s">
        <v>2790</v>
      </c>
      <c r="ES22" s="184" t="s">
        <v>2675</v>
      </c>
      <c r="ET22" s="184" t="s">
        <v>2675</v>
      </c>
    </row>
    <row r="23" spans="1:150" x14ac:dyDescent="0.3">
      <c r="A23" s="1"/>
      <c r="B23" s="183" t="s">
        <v>2881</v>
      </c>
      <c r="C23" s="183" t="s">
        <v>107</v>
      </c>
      <c r="D23" s="183" t="s">
        <v>941</v>
      </c>
      <c r="E23" s="183" t="s">
        <v>2882</v>
      </c>
      <c r="F23" s="183" t="s">
        <v>2883</v>
      </c>
      <c r="G23" s="184" t="s">
        <v>2790</v>
      </c>
      <c r="H23" s="184" t="s">
        <v>2675</v>
      </c>
      <c r="I23" s="184" t="s">
        <v>2675</v>
      </c>
      <c r="J23" s="184" t="s">
        <v>2790</v>
      </c>
      <c r="K23" s="184" t="s">
        <v>2675</v>
      </c>
      <c r="L23" s="184" t="s">
        <v>2675</v>
      </c>
      <c r="M23" s="184" t="s">
        <v>2790</v>
      </c>
      <c r="N23" s="184" t="s">
        <v>2675</v>
      </c>
      <c r="O23" s="184" t="s">
        <v>2675</v>
      </c>
      <c r="P23" s="184" t="s">
        <v>2790</v>
      </c>
      <c r="Q23" s="184" t="s">
        <v>2675</v>
      </c>
      <c r="R23" s="184" t="s">
        <v>2675</v>
      </c>
      <c r="S23" s="184" t="s">
        <v>2790</v>
      </c>
      <c r="T23" s="184" t="s">
        <v>2675</v>
      </c>
      <c r="U23" s="184" t="s">
        <v>2675</v>
      </c>
      <c r="V23" s="184" t="s">
        <v>2790</v>
      </c>
      <c r="W23" s="184" t="s">
        <v>2675</v>
      </c>
      <c r="X23" s="184" t="s">
        <v>2675</v>
      </c>
      <c r="Y23" s="184" t="s">
        <v>2790</v>
      </c>
      <c r="Z23" s="184" t="s">
        <v>2675</v>
      </c>
      <c r="AA23" s="184" t="s">
        <v>2675</v>
      </c>
      <c r="AB23" s="184" t="s">
        <v>2790</v>
      </c>
      <c r="AC23" s="184" t="s">
        <v>2675</v>
      </c>
      <c r="AD23" s="184" t="s">
        <v>2675</v>
      </c>
      <c r="AE23" s="184" t="s">
        <v>2790</v>
      </c>
      <c r="AF23" s="184" t="s">
        <v>2675</v>
      </c>
      <c r="AG23" s="184" t="s">
        <v>2675</v>
      </c>
      <c r="AH23" s="184" t="s">
        <v>2790</v>
      </c>
      <c r="AI23" s="184" t="s">
        <v>2675</v>
      </c>
      <c r="AJ23" s="184" t="s">
        <v>2675</v>
      </c>
      <c r="AK23" s="184" t="s">
        <v>2790</v>
      </c>
      <c r="AL23" s="184" t="s">
        <v>2675</v>
      </c>
      <c r="AM23" s="184" t="s">
        <v>2675</v>
      </c>
      <c r="AN23" s="184" t="s">
        <v>2790</v>
      </c>
      <c r="AO23" s="184" t="s">
        <v>2675</v>
      </c>
      <c r="AP23" s="184" t="s">
        <v>2675</v>
      </c>
      <c r="AQ23" s="184" t="s">
        <v>2790</v>
      </c>
      <c r="AR23" s="184" t="s">
        <v>2675</v>
      </c>
      <c r="AS23" s="184" t="s">
        <v>2675</v>
      </c>
      <c r="AT23" s="184" t="s">
        <v>2790</v>
      </c>
      <c r="AU23" s="184" t="s">
        <v>2675</v>
      </c>
      <c r="AV23" s="184" t="s">
        <v>2675</v>
      </c>
      <c r="AW23" s="184" t="s">
        <v>2790</v>
      </c>
      <c r="AX23" s="184" t="s">
        <v>2675</v>
      </c>
      <c r="AY23" s="184" t="s">
        <v>2675</v>
      </c>
      <c r="AZ23" s="184" t="s">
        <v>2790</v>
      </c>
      <c r="BA23" s="184" t="s">
        <v>2675</v>
      </c>
      <c r="BB23" s="184" t="s">
        <v>2675</v>
      </c>
      <c r="BC23" s="184" t="s">
        <v>2790</v>
      </c>
      <c r="BD23" s="184" t="s">
        <v>2675</v>
      </c>
      <c r="BE23" s="184" t="s">
        <v>2675</v>
      </c>
      <c r="BF23" s="184" t="s">
        <v>2790</v>
      </c>
      <c r="BG23" s="184" t="s">
        <v>2675</v>
      </c>
      <c r="BH23" s="184" t="s">
        <v>2675</v>
      </c>
      <c r="BI23" s="184" t="s">
        <v>2790</v>
      </c>
      <c r="BJ23" s="184" t="s">
        <v>2675</v>
      </c>
      <c r="BK23" s="184" t="s">
        <v>2675</v>
      </c>
      <c r="BL23" s="184" t="s">
        <v>2790</v>
      </c>
      <c r="BM23" s="184" t="s">
        <v>2675</v>
      </c>
      <c r="BN23" s="184" t="s">
        <v>2675</v>
      </c>
      <c r="BO23" s="184" t="s">
        <v>2790</v>
      </c>
      <c r="BP23" s="184" t="s">
        <v>2675</v>
      </c>
      <c r="BQ23" s="184" t="s">
        <v>2675</v>
      </c>
      <c r="BR23" s="184" t="s">
        <v>2790</v>
      </c>
      <c r="BS23" s="184" t="s">
        <v>2675</v>
      </c>
      <c r="BT23" s="184" t="s">
        <v>2675</v>
      </c>
      <c r="BU23" s="184" t="s">
        <v>2790</v>
      </c>
      <c r="BV23" s="184" t="s">
        <v>2675</v>
      </c>
      <c r="BW23" s="184" t="s">
        <v>2675</v>
      </c>
      <c r="BX23" s="184" t="s">
        <v>2790</v>
      </c>
      <c r="BY23" s="184" t="s">
        <v>2675</v>
      </c>
      <c r="BZ23" s="184" t="s">
        <v>2675</v>
      </c>
      <c r="CA23" s="184" t="s">
        <v>2790</v>
      </c>
      <c r="CB23" s="184" t="s">
        <v>2675</v>
      </c>
      <c r="CC23" s="184" t="s">
        <v>2675</v>
      </c>
      <c r="CD23" s="184" t="s">
        <v>2790</v>
      </c>
      <c r="CE23" s="184" t="s">
        <v>2675</v>
      </c>
      <c r="CF23" s="184" t="s">
        <v>2675</v>
      </c>
      <c r="CG23" s="184" t="s">
        <v>2790</v>
      </c>
      <c r="CH23" s="184" t="s">
        <v>2675</v>
      </c>
      <c r="CI23" s="184" t="s">
        <v>2675</v>
      </c>
      <c r="CJ23" s="184" t="s">
        <v>2790</v>
      </c>
      <c r="CK23" s="184" t="s">
        <v>2675</v>
      </c>
      <c r="CL23" s="184" t="s">
        <v>2675</v>
      </c>
      <c r="CM23" s="184" t="s">
        <v>2790</v>
      </c>
      <c r="CN23" s="184" t="s">
        <v>2675</v>
      </c>
      <c r="CO23" s="184" t="s">
        <v>2675</v>
      </c>
      <c r="CP23" s="184" t="s">
        <v>2790</v>
      </c>
      <c r="CQ23" s="184" t="s">
        <v>2675</v>
      </c>
      <c r="CR23" s="184" t="s">
        <v>2675</v>
      </c>
      <c r="CS23" s="184" t="s">
        <v>2790</v>
      </c>
      <c r="CT23" s="184" t="s">
        <v>2675</v>
      </c>
      <c r="CU23" s="184" t="s">
        <v>2675</v>
      </c>
      <c r="CV23" s="184" t="s">
        <v>2790</v>
      </c>
      <c r="CW23" s="184" t="s">
        <v>2675</v>
      </c>
      <c r="CX23" s="184" t="s">
        <v>2675</v>
      </c>
      <c r="CY23" s="184" t="s">
        <v>2790</v>
      </c>
      <c r="CZ23" s="184" t="s">
        <v>2675</v>
      </c>
      <c r="DA23" s="184" t="s">
        <v>2675</v>
      </c>
      <c r="DB23" s="184" t="s">
        <v>2790</v>
      </c>
      <c r="DC23" s="184" t="s">
        <v>2675</v>
      </c>
      <c r="DD23" s="184" t="s">
        <v>2675</v>
      </c>
      <c r="DE23" s="184" t="s">
        <v>2790</v>
      </c>
      <c r="DF23" s="184" t="s">
        <v>2675</v>
      </c>
      <c r="DG23" s="184" t="s">
        <v>2675</v>
      </c>
      <c r="DH23" s="184" t="s">
        <v>2790</v>
      </c>
      <c r="DI23" s="184" t="s">
        <v>2675</v>
      </c>
      <c r="DJ23" s="184" t="s">
        <v>2675</v>
      </c>
      <c r="DK23" s="184" t="s">
        <v>2790</v>
      </c>
      <c r="DL23" s="184" t="s">
        <v>2675</v>
      </c>
      <c r="DM23" s="184" t="s">
        <v>2675</v>
      </c>
      <c r="DN23" s="184" t="s">
        <v>2790</v>
      </c>
      <c r="DO23" s="184" t="s">
        <v>2675</v>
      </c>
      <c r="DP23" s="184" t="s">
        <v>2675</v>
      </c>
      <c r="DQ23" s="184" t="s">
        <v>2790</v>
      </c>
      <c r="DR23" s="184" t="s">
        <v>2675</v>
      </c>
      <c r="DS23" s="184" t="s">
        <v>2675</v>
      </c>
      <c r="DT23" s="184" t="s">
        <v>2790</v>
      </c>
      <c r="DU23" s="184" t="s">
        <v>2675</v>
      </c>
      <c r="DV23" s="184" t="s">
        <v>2675</v>
      </c>
      <c r="DW23" s="184" t="s">
        <v>2790</v>
      </c>
      <c r="DX23" s="184" t="s">
        <v>2675</v>
      </c>
      <c r="DY23" s="184" t="s">
        <v>2675</v>
      </c>
      <c r="DZ23" s="184" t="s">
        <v>2790</v>
      </c>
      <c r="EA23" s="184" t="s">
        <v>2675</v>
      </c>
      <c r="EB23" s="184" t="s">
        <v>2675</v>
      </c>
      <c r="EC23" s="184" t="s">
        <v>2790</v>
      </c>
      <c r="ED23" s="184" t="s">
        <v>2675</v>
      </c>
      <c r="EE23" s="184" t="s">
        <v>2675</v>
      </c>
      <c r="EF23" s="184" t="s">
        <v>2790</v>
      </c>
      <c r="EG23" s="184" t="s">
        <v>2675</v>
      </c>
      <c r="EH23" s="184" t="s">
        <v>2675</v>
      </c>
      <c r="EI23" s="184" t="s">
        <v>2790</v>
      </c>
      <c r="EJ23" s="184" t="s">
        <v>2675</v>
      </c>
      <c r="EK23" s="184" t="s">
        <v>2675</v>
      </c>
      <c r="EL23" s="184" t="s">
        <v>2790</v>
      </c>
      <c r="EM23" s="184" t="s">
        <v>2675</v>
      </c>
      <c r="EN23" s="184" t="s">
        <v>2675</v>
      </c>
      <c r="EO23" s="184" t="s">
        <v>2790</v>
      </c>
      <c r="EP23" s="184" t="s">
        <v>2675</v>
      </c>
      <c r="EQ23" s="184" t="s">
        <v>2675</v>
      </c>
      <c r="ER23" s="184" t="s">
        <v>2790</v>
      </c>
      <c r="ES23" s="184" t="s">
        <v>2675</v>
      </c>
      <c r="ET23" s="184" t="s">
        <v>2675</v>
      </c>
    </row>
    <row r="24" spans="1:150" x14ac:dyDescent="0.3">
      <c r="A24" s="1"/>
      <c r="B24" s="182" t="s">
        <v>2884</v>
      </c>
      <c r="C24" s="182" t="s">
        <v>107</v>
      </c>
      <c r="D24" s="182" t="s">
        <v>938</v>
      </c>
      <c r="E24" s="182" t="s">
        <v>2885</v>
      </c>
      <c r="F24" s="182" t="s">
        <v>2886</v>
      </c>
      <c r="G24" s="182" t="s">
        <v>2790</v>
      </c>
      <c r="H24" s="182" t="s">
        <v>2675</v>
      </c>
      <c r="I24" s="182" t="s">
        <v>2675</v>
      </c>
      <c r="J24" s="182" t="s">
        <v>2790</v>
      </c>
      <c r="K24" s="182" t="s">
        <v>2675</v>
      </c>
      <c r="L24" s="182" t="s">
        <v>2675</v>
      </c>
      <c r="M24" s="182" t="s">
        <v>2790</v>
      </c>
      <c r="N24" s="182" t="s">
        <v>2675</v>
      </c>
      <c r="O24" s="182" t="s">
        <v>2675</v>
      </c>
      <c r="P24" s="182" t="s">
        <v>2790</v>
      </c>
      <c r="Q24" s="182" t="s">
        <v>2675</v>
      </c>
      <c r="R24" s="182" t="s">
        <v>2675</v>
      </c>
      <c r="S24" s="182" t="s">
        <v>2790</v>
      </c>
      <c r="T24" s="182" t="s">
        <v>2675</v>
      </c>
      <c r="U24" s="182" t="s">
        <v>2675</v>
      </c>
      <c r="V24" s="182" t="s">
        <v>2790</v>
      </c>
      <c r="W24" s="182" t="s">
        <v>2675</v>
      </c>
      <c r="X24" s="182" t="s">
        <v>2675</v>
      </c>
      <c r="Y24" s="182" t="s">
        <v>2790</v>
      </c>
      <c r="Z24" s="182" t="s">
        <v>2675</v>
      </c>
      <c r="AA24" s="182" t="s">
        <v>2675</v>
      </c>
      <c r="AB24" s="182" t="s">
        <v>2790</v>
      </c>
      <c r="AC24" s="182" t="s">
        <v>2675</v>
      </c>
      <c r="AD24" s="182" t="s">
        <v>2675</v>
      </c>
      <c r="AE24" s="182" t="s">
        <v>2790</v>
      </c>
      <c r="AF24" s="182" t="s">
        <v>2675</v>
      </c>
      <c r="AG24" s="182" t="s">
        <v>2675</v>
      </c>
      <c r="AH24" s="182" t="s">
        <v>2790</v>
      </c>
      <c r="AI24" s="182" t="s">
        <v>2675</v>
      </c>
      <c r="AJ24" s="182" t="s">
        <v>2675</v>
      </c>
      <c r="AK24" s="182" t="s">
        <v>2790</v>
      </c>
      <c r="AL24" s="182" t="s">
        <v>2675</v>
      </c>
      <c r="AM24" s="182" t="s">
        <v>2675</v>
      </c>
      <c r="AN24" s="182" t="s">
        <v>2790</v>
      </c>
      <c r="AO24" s="182" t="s">
        <v>2675</v>
      </c>
      <c r="AP24" s="182" t="s">
        <v>2675</v>
      </c>
      <c r="AQ24" s="182" t="s">
        <v>2790</v>
      </c>
      <c r="AR24" s="182" t="s">
        <v>2675</v>
      </c>
      <c r="AS24" s="182" t="s">
        <v>2675</v>
      </c>
      <c r="AT24" s="182" t="s">
        <v>2790</v>
      </c>
      <c r="AU24" s="182" t="s">
        <v>2675</v>
      </c>
      <c r="AV24" s="182" t="s">
        <v>2675</v>
      </c>
      <c r="AW24" s="182" t="s">
        <v>2790</v>
      </c>
      <c r="AX24" s="182" t="s">
        <v>2675</v>
      </c>
      <c r="AY24" s="182" t="s">
        <v>2675</v>
      </c>
      <c r="AZ24" s="182" t="s">
        <v>2790</v>
      </c>
      <c r="BA24" s="182" t="s">
        <v>2675</v>
      </c>
      <c r="BB24" s="182" t="s">
        <v>2675</v>
      </c>
      <c r="BC24" s="182" t="s">
        <v>2790</v>
      </c>
      <c r="BD24" s="182" t="s">
        <v>2675</v>
      </c>
      <c r="BE24" s="182" t="s">
        <v>2675</v>
      </c>
      <c r="BF24" s="182" t="s">
        <v>2790</v>
      </c>
      <c r="BG24" s="182" t="s">
        <v>2675</v>
      </c>
      <c r="BH24" s="182" t="s">
        <v>2675</v>
      </c>
      <c r="BI24" s="182" t="s">
        <v>2790</v>
      </c>
      <c r="BJ24" s="182" t="s">
        <v>2675</v>
      </c>
      <c r="BK24" s="182" t="s">
        <v>2675</v>
      </c>
      <c r="BL24" s="182" t="s">
        <v>2790</v>
      </c>
      <c r="BM24" s="182" t="s">
        <v>2675</v>
      </c>
      <c r="BN24" s="182" t="s">
        <v>2675</v>
      </c>
      <c r="BO24" s="182" t="s">
        <v>2790</v>
      </c>
      <c r="BP24" s="182" t="s">
        <v>2675</v>
      </c>
      <c r="BQ24" s="182" t="s">
        <v>2675</v>
      </c>
      <c r="BR24" s="182" t="s">
        <v>2790</v>
      </c>
      <c r="BS24" s="182" t="s">
        <v>2675</v>
      </c>
      <c r="BT24" s="182" t="s">
        <v>2675</v>
      </c>
      <c r="BU24" s="182" t="s">
        <v>2790</v>
      </c>
      <c r="BV24" s="182" t="s">
        <v>2675</v>
      </c>
      <c r="BW24" s="182" t="s">
        <v>2675</v>
      </c>
      <c r="BX24" s="182" t="s">
        <v>2790</v>
      </c>
      <c r="BY24" s="182" t="s">
        <v>2675</v>
      </c>
      <c r="BZ24" s="182" t="s">
        <v>2675</v>
      </c>
      <c r="CA24" s="182" t="s">
        <v>2790</v>
      </c>
      <c r="CB24" s="182" t="s">
        <v>2675</v>
      </c>
      <c r="CC24" s="182" t="s">
        <v>2675</v>
      </c>
      <c r="CD24" s="182" t="s">
        <v>2790</v>
      </c>
      <c r="CE24" s="182" t="s">
        <v>2675</v>
      </c>
      <c r="CF24" s="182" t="s">
        <v>2675</v>
      </c>
      <c r="CG24" s="182" t="s">
        <v>2790</v>
      </c>
      <c r="CH24" s="182" t="s">
        <v>2675</v>
      </c>
      <c r="CI24" s="182" t="s">
        <v>2675</v>
      </c>
      <c r="CJ24" s="182" t="s">
        <v>2790</v>
      </c>
      <c r="CK24" s="182" t="s">
        <v>2675</v>
      </c>
      <c r="CL24" s="182" t="s">
        <v>2675</v>
      </c>
      <c r="CM24" s="182" t="s">
        <v>2790</v>
      </c>
      <c r="CN24" s="182" t="s">
        <v>2675</v>
      </c>
      <c r="CO24" s="182" t="s">
        <v>2675</v>
      </c>
      <c r="CP24" s="182" t="s">
        <v>2790</v>
      </c>
      <c r="CQ24" s="182" t="s">
        <v>2675</v>
      </c>
      <c r="CR24" s="182" t="s">
        <v>2675</v>
      </c>
      <c r="CS24" s="182" t="s">
        <v>2790</v>
      </c>
      <c r="CT24" s="182" t="s">
        <v>2675</v>
      </c>
      <c r="CU24" s="182" t="s">
        <v>2675</v>
      </c>
      <c r="CV24" s="182" t="s">
        <v>2790</v>
      </c>
      <c r="CW24" s="182" t="s">
        <v>2675</v>
      </c>
      <c r="CX24" s="182" t="s">
        <v>2675</v>
      </c>
      <c r="CY24" s="182" t="s">
        <v>2790</v>
      </c>
      <c r="CZ24" s="182" t="s">
        <v>2675</v>
      </c>
      <c r="DA24" s="182" t="s">
        <v>2675</v>
      </c>
      <c r="DB24" s="182" t="s">
        <v>2790</v>
      </c>
      <c r="DC24" s="182" t="s">
        <v>2675</v>
      </c>
      <c r="DD24" s="182" t="s">
        <v>2675</v>
      </c>
      <c r="DE24" s="182" t="s">
        <v>2790</v>
      </c>
      <c r="DF24" s="182" t="s">
        <v>2675</v>
      </c>
      <c r="DG24" s="182" t="s">
        <v>2675</v>
      </c>
      <c r="DH24" s="182" t="s">
        <v>2790</v>
      </c>
      <c r="DI24" s="182" t="s">
        <v>2675</v>
      </c>
      <c r="DJ24" s="182" t="s">
        <v>2675</v>
      </c>
      <c r="DK24" s="182" t="s">
        <v>2790</v>
      </c>
      <c r="DL24" s="182" t="s">
        <v>2675</v>
      </c>
      <c r="DM24" s="182" t="s">
        <v>2675</v>
      </c>
      <c r="DN24" s="182" t="s">
        <v>2790</v>
      </c>
      <c r="DO24" s="182" t="s">
        <v>2675</v>
      </c>
      <c r="DP24" s="182" t="s">
        <v>2675</v>
      </c>
      <c r="DQ24" s="182" t="s">
        <v>2790</v>
      </c>
      <c r="DR24" s="182" t="s">
        <v>2675</v>
      </c>
      <c r="DS24" s="182" t="s">
        <v>2675</v>
      </c>
      <c r="DT24" s="182" t="s">
        <v>2790</v>
      </c>
      <c r="DU24" s="182" t="s">
        <v>2675</v>
      </c>
      <c r="DV24" s="182" t="s">
        <v>2675</v>
      </c>
      <c r="DW24" s="182" t="s">
        <v>2790</v>
      </c>
      <c r="DX24" s="182" t="s">
        <v>2675</v>
      </c>
      <c r="DY24" s="182" t="s">
        <v>2675</v>
      </c>
      <c r="DZ24" s="182" t="s">
        <v>2790</v>
      </c>
      <c r="EA24" s="182" t="s">
        <v>2675</v>
      </c>
      <c r="EB24" s="182" t="s">
        <v>2675</v>
      </c>
      <c r="EC24" s="182" t="s">
        <v>2790</v>
      </c>
      <c r="ED24" s="182" t="s">
        <v>2675</v>
      </c>
      <c r="EE24" s="182" t="s">
        <v>2675</v>
      </c>
      <c r="EF24" s="182" t="s">
        <v>2790</v>
      </c>
      <c r="EG24" s="182" t="s">
        <v>2675</v>
      </c>
      <c r="EH24" s="182" t="s">
        <v>2675</v>
      </c>
      <c r="EI24" s="182" t="s">
        <v>2790</v>
      </c>
      <c r="EJ24" s="182" t="s">
        <v>2675</v>
      </c>
      <c r="EK24" s="182" t="s">
        <v>2675</v>
      </c>
      <c r="EL24" s="182" t="s">
        <v>2790</v>
      </c>
      <c r="EM24" s="182" t="s">
        <v>2675</v>
      </c>
      <c r="EN24" s="182" t="s">
        <v>2675</v>
      </c>
      <c r="EO24" s="182" t="s">
        <v>2790</v>
      </c>
      <c r="EP24" s="182" t="s">
        <v>2675</v>
      </c>
      <c r="EQ24" s="182" t="s">
        <v>2675</v>
      </c>
      <c r="ER24" s="182" t="s">
        <v>2790</v>
      </c>
      <c r="ES24" s="182" t="s">
        <v>2675</v>
      </c>
      <c r="ET24" s="182" t="s">
        <v>2675</v>
      </c>
    </row>
    <row r="25" spans="1:150" x14ac:dyDescent="0.3">
      <c r="A25" s="1"/>
      <c r="B25" s="183" t="s">
        <v>2887</v>
      </c>
      <c r="C25" s="183" t="s">
        <v>107</v>
      </c>
      <c r="D25" s="183" t="s">
        <v>938</v>
      </c>
      <c r="E25" s="183" t="s">
        <v>2888</v>
      </c>
      <c r="F25" s="183" t="s">
        <v>2889</v>
      </c>
      <c r="G25" s="184" t="s">
        <v>2790</v>
      </c>
      <c r="H25" s="184" t="s">
        <v>2675</v>
      </c>
      <c r="I25" s="184" t="s">
        <v>2675</v>
      </c>
      <c r="J25" s="184" t="s">
        <v>2790</v>
      </c>
      <c r="K25" s="184" t="s">
        <v>2675</v>
      </c>
      <c r="L25" s="184" t="s">
        <v>2675</v>
      </c>
      <c r="M25" s="184" t="s">
        <v>2790</v>
      </c>
      <c r="N25" s="184" t="s">
        <v>2675</v>
      </c>
      <c r="O25" s="184" t="s">
        <v>2675</v>
      </c>
      <c r="P25" s="184" t="s">
        <v>2790</v>
      </c>
      <c r="Q25" s="184" t="s">
        <v>2675</v>
      </c>
      <c r="R25" s="184" t="s">
        <v>2675</v>
      </c>
      <c r="S25" s="184" t="s">
        <v>2790</v>
      </c>
      <c r="T25" s="184" t="s">
        <v>2675</v>
      </c>
      <c r="U25" s="184" t="s">
        <v>2675</v>
      </c>
      <c r="V25" s="184" t="s">
        <v>2790</v>
      </c>
      <c r="W25" s="184" t="s">
        <v>2675</v>
      </c>
      <c r="X25" s="184" t="s">
        <v>2675</v>
      </c>
      <c r="Y25" s="184" t="s">
        <v>2790</v>
      </c>
      <c r="Z25" s="184" t="s">
        <v>2675</v>
      </c>
      <c r="AA25" s="184" t="s">
        <v>2675</v>
      </c>
      <c r="AB25" s="184" t="s">
        <v>2790</v>
      </c>
      <c r="AC25" s="184" t="s">
        <v>2675</v>
      </c>
      <c r="AD25" s="184" t="s">
        <v>2675</v>
      </c>
      <c r="AE25" s="184" t="s">
        <v>2790</v>
      </c>
      <c r="AF25" s="184" t="s">
        <v>2675</v>
      </c>
      <c r="AG25" s="184" t="s">
        <v>2675</v>
      </c>
      <c r="AH25" s="184" t="s">
        <v>2790</v>
      </c>
      <c r="AI25" s="184" t="s">
        <v>2675</v>
      </c>
      <c r="AJ25" s="184" t="s">
        <v>2675</v>
      </c>
      <c r="AK25" s="184" t="s">
        <v>2790</v>
      </c>
      <c r="AL25" s="184" t="s">
        <v>2675</v>
      </c>
      <c r="AM25" s="184" t="s">
        <v>2675</v>
      </c>
      <c r="AN25" s="184" t="s">
        <v>2790</v>
      </c>
      <c r="AO25" s="184" t="s">
        <v>2675</v>
      </c>
      <c r="AP25" s="184" t="s">
        <v>2675</v>
      </c>
      <c r="AQ25" s="184" t="s">
        <v>2790</v>
      </c>
      <c r="AR25" s="184" t="s">
        <v>2675</v>
      </c>
      <c r="AS25" s="184" t="s">
        <v>2675</v>
      </c>
      <c r="AT25" s="184" t="s">
        <v>2790</v>
      </c>
      <c r="AU25" s="184" t="s">
        <v>2675</v>
      </c>
      <c r="AV25" s="184" t="s">
        <v>2675</v>
      </c>
      <c r="AW25" s="184" t="s">
        <v>2790</v>
      </c>
      <c r="AX25" s="184" t="s">
        <v>2675</v>
      </c>
      <c r="AY25" s="184" t="s">
        <v>2675</v>
      </c>
      <c r="AZ25" s="184" t="s">
        <v>2790</v>
      </c>
      <c r="BA25" s="184" t="s">
        <v>2675</v>
      </c>
      <c r="BB25" s="184" t="s">
        <v>2675</v>
      </c>
      <c r="BC25" s="184" t="s">
        <v>2790</v>
      </c>
      <c r="BD25" s="184" t="s">
        <v>2675</v>
      </c>
      <c r="BE25" s="184" t="s">
        <v>2675</v>
      </c>
      <c r="BF25" s="184" t="s">
        <v>2790</v>
      </c>
      <c r="BG25" s="184" t="s">
        <v>2675</v>
      </c>
      <c r="BH25" s="184" t="s">
        <v>2675</v>
      </c>
      <c r="BI25" s="184" t="s">
        <v>2790</v>
      </c>
      <c r="BJ25" s="184" t="s">
        <v>2675</v>
      </c>
      <c r="BK25" s="184" t="s">
        <v>2675</v>
      </c>
      <c r="BL25" s="184" t="s">
        <v>2790</v>
      </c>
      <c r="BM25" s="184" t="s">
        <v>2675</v>
      </c>
      <c r="BN25" s="184" t="s">
        <v>2675</v>
      </c>
      <c r="BO25" s="184" t="s">
        <v>2790</v>
      </c>
      <c r="BP25" s="184" t="s">
        <v>2675</v>
      </c>
      <c r="BQ25" s="184" t="s">
        <v>2675</v>
      </c>
      <c r="BR25" s="184" t="s">
        <v>2790</v>
      </c>
      <c r="BS25" s="184" t="s">
        <v>2675</v>
      </c>
      <c r="BT25" s="184" t="s">
        <v>2675</v>
      </c>
      <c r="BU25" s="184" t="s">
        <v>2790</v>
      </c>
      <c r="BV25" s="184" t="s">
        <v>2675</v>
      </c>
      <c r="BW25" s="184" t="s">
        <v>2675</v>
      </c>
      <c r="BX25" s="184" t="s">
        <v>2790</v>
      </c>
      <c r="BY25" s="184" t="s">
        <v>2675</v>
      </c>
      <c r="BZ25" s="184" t="s">
        <v>2675</v>
      </c>
      <c r="CA25" s="184" t="s">
        <v>2790</v>
      </c>
      <c r="CB25" s="184" t="s">
        <v>2675</v>
      </c>
      <c r="CC25" s="184" t="s">
        <v>2675</v>
      </c>
      <c r="CD25" s="184" t="s">
        <v>2790</v>
      </c>
      <c r="CE25" s="184" t="s">
        <v>2675</v>
      </c>
      <c r="CF25" s="184" t="s">
        <v>2675</v>
      </c>
      <c r="CG25" s="184" t="s">
        <v>2790</v>
      </c>
      <c r="CH25" s="184" t="s">
        <v>2675</v>
      </c>
      <c r="CI25" s="184" t="s">
        <v>2675</v>
      </c>
      <c r="CJ25" s="184" t="s">
        <v>2790</v>
      </c>
      <c r="CK25" s="184" t="s">
        <v>2675</v>
      </c>
      <c r="CL25" s="184" t="s">
        <v>2675</v>
      </c>
      <c r="CM25" s="184" t="s">
        <v>2790</v>
      </c>
      <c r="CN25" s="184" t="s">
        <v>2675</v>
      </c>
      <c r="CO25" s="184" t="s">
        <v>2675</v>
      </c>
      <c r="CP25" s="184" t="s">
        <v>2790</v>
      </c>
      <c r="CQ25" s="184" t="s">
        <v>2675</v>
      </c>
      <c r="CR25" s="184" t="s">
        <v>2675</v>
      </c>
      <c r="CS25" s="184" t="s">
        <v>2790</v>
      </c>
      <c r="CT25" s="184" t="s">
        <v>2675</v>
      </c>
      <c r="CU25" s="184" t="s">
        <v>2675</v>
      </c>
      <c r="CV25" s="184" t="s">
        <v>2790</v>
      </c>
      <c r="CW25" s="184" t="s">
        <v>2675</v>
      </c>
      <c r="CX25" s="184" t="s">
        <v>2675</v>
      </c>
      <c r="CY25" s="184" t="s">
        <v>2790</v>
      </c>
      <c r="CZ25" s="184" t="s">
        <v>2675</v>
      </c>
      <c r="DA25" s="184" t="s">
        <v>2675</v>
      </c>
      <c r="DB25" s="184" t="s">
        <v>2790</v>
      </c>
      <c r="DC25" s="184" t="s">
        <v>2675</v>
      </c>
      <c r="DD25" s="184" t="s">
        <v>2675</v>
      </c>
      <c r="DE25" s="184" t="s">
        <v>2790</v>
      </c>
      <c r="DF25" s="184" t="s">
        <v>2675</v>
      </c>
      <c r="DG25" s="184" t="s">
        <v>2675</v>
      </c>
      <c r="DH25" s="184" t="s">
        <v>2790</v>
      </c>
      <c r="DI25" s="184" t="s">
        <v>2675</v>
      </c>
      <c r="DJ25" s="184" t="s">
        <v>2675</v>
      </c>
      <c r="DK25" s="184" t="s">
        <v>2790</v>
      </c>
      <c r="DL25" s="184" t="s">
        <v>2675</v>
      </c>
      <c r="DM25" s="184" t="s">
        <v>2675</v>
      </c>
      <c r="DN25" s="184" t="s">
        <v>2790</v>
      </c>
      <c r="DO25" s="184" t="s">
        <v>2675</v>
      </c>
      <c r="DP25" s="184" t="s">
        <v>2675</v>
      </c>
      <c r="DQ25" s="184" t="s">
        <v>2790</v>
      </c>
      <c r="DR25" s="184" t="s">
        <v>2675</v>
      </c>
      <c r="DS25" s="184" t="s">
        <v>2675</v>
      </c>
      <c r="DT25" s="184" t="s">
        <v>2790</v>
      </c>
      <c r="DU25" s="184" t="s">
        <v>2675</v>
      </c>
      <c r="DV25" s="184" t="s">
        <v>2675</v>
      </c>
      <c r="DW25" s="184" t="s">
        <v>2790</v>
      </c>
      <c r="DX25" s="184" t="s">
        <v>2675</v>
      </c>
      <c r="DY25" s="184" t="s">
        <v>2675</v>
      </c>
      <c r="DZ25" s="184" t="s">
        <v>2790</v>
      </c>
      <c r="EA25" s="184" t="s">
        <v>2675</v>
      </c>
      <c r="EB25" s="184" t="s">
        <v>2675</v>
      </c>
      <c r="EC25" s="184" t="s">
        <v>2790</v>
      </c>
      <c r="ED25" s="184" t="s">
        <v>2675</v>
      </c>
      <c r="EE25" s="184" t="s">
        <v>2675</v>
      </c>
      <c r="EF25" s="184" t="s">
        <v>2790</v>
      </c>
      <c r="EG25" s="184" t="s">
        <v>2675</v>
      </c>
      <c r="EH25" s="184" t="s">
        <v>2675</v>
      </c>
      <c r="EI25" s="184" t="s">
        <v>2790</v>
      </c>
      <c r="EJ25" s="184" t="s">
        <v>2675</v>
      </c>
      <c r="EK25" s="184" t="s">
        <v>2675</v>
      </c>
      <c r="EL25" s="184" t="s">
        <v>2790</v>
      </c>
      <c r="EM25" s="184" t="s">
        <v>2675</v>
      </c>
      <c r="EN25" s="184" t="s">
        <v>2675</v>
      </c>
      <c r="EO25" s="184" t="s">
        <v>2790</v>
      </c>
      <c r="EP25" s="184" t="s">
        <v>2675</v>
      </c>
      <c r="EQ25" s="184" t="s">
        <v>2675</v>
      </c>
      <c r="ER25" s="184" t="s">
        <v>2790</v>
      </c>
      <c r="ES25" s="184" t="s">
        <v>2675</v>
      </c>
      <c r="ET25" s="184" t="s">
        <v>2675</v>
      </c>
    </row>
    <row r="26" spans="1:150" x14ac:dyDescent="0.3">
      <c r="A26" s="1"/>
      <c r="B26" s="183" t="s">
        <v>2890</v>
      </c>
      <c r="C26" s="183" t="s">
        <v>107</v>
      </c>
      <c r="D26" s="183" t="s">
        <v>938</v>
      </c>
      <c r="E26" s="183" t="s">
        <v>2891</v>
      </c>
      <c r="F26" s="183" t="s">
        <v>2892</v>
      </c>
      <c r="G26" s="184" t="s">
        <v>2675</v>
      </c>
      <c r="H26" s="184" t="s">
        <v>2675</v>
      </c>
      <c r="I26" s="184" t="s">
        <v>2675</v>
      </c>
      <c r="J26" s="184" t="s">
        <v>2675</v>
      </c>
      <c r="K26" s="184" t="s">
        <v>2675</v>
      </c>
      <c r="L26" s="184" t="s">
        <v>2675</v>
      </c>
      <c r="M26" s="184" t="s">
        <v>2675</v>
      </c>
      <c r="N26" s="184" t="s">
        <v>2675</v>
      </c>
      <c r="O26" s="184" t="s">
        <v>2675</v>
      </c>
      <c r="P26" s="184" t="s">
        <v>2675</v>
      </c>
      <c r="Q26" s="184" t="s">
        <v>2675</v>
      </c>
      <c r="R26" s="184" t="s">
        <v>2675</v>
      </c>
      <c r="S26" s="184" t="s">
        <v>2790</v>
      </c>
      <c r="T26" s="184" t="s">
        <v>2675</v>
      </c>
      <c r="U26" s="184" t="s">
        <v>2675</v>
      </c>
      <c r="V26" s="184" t="s">
        <v>2790</v>
      </c>
      <c r="W26" s="184" t="s">
        <v>2675</v>
      </c>
      <c r="X26" s="184" t="s">
        <v>2675</v>
      </c>
      <c r="Y26" s="184" t="s">
        <v>2790</v>
      </c>
      <c r="Z26" s="184" t="s">
        <v>2675</v>
      </c>
      <c r="AA26" s="184" t="s">
        <v>2675</v>
      </c>
      <c r="AB26" s="184" t="s">
        <v>2790</v>
      </c>
      <c r="AC26" s="184" t="s">
        <v>2675</v>
      </c>
      <c r="AD26" s="184" t="s">
        <v>2675</v>
      </c>
      <c r="AE26" s="184" t="s">
        <v>2790</v>
      </c>
      <c r="AF26" s="184" t="s">
        <v>2675</v>
      </c>
      <c r="AG26" s="184" t="s">
        <v>2675</v>
      </c>
      <c r="AH26" s="184" t="s">
        <v>2790</v>
      </c>
      <c r="AI26" s="184" t="s">
        <v>2675</v>
      </c>
      <c r="AJ26" s="184" t="s">
        <v>2675</v>
      </c>
      <c r="AK26" s="184" t="s">
        <v>2790</v>
      </c>
      <c r="AL26" s="184" t="s">
        <v>2675</v>
      </c>
      <c r="AM26" s="184" t="s">
        <v>2675</v>
      </c>
      <c r="AN26" s="184" t="s">
        <v>2790</v>
      </c>
      <c r="AO26" s="184" t="s">
        <v>2675</v>
      </c>
      <c r="AP26" s="184" t="s">
        <v>2675</v>
      </c>
      <c r="AQ26" s="184" t="s">
        <v>2790</v>
      </c>
      <c r="AR26" s="184" t="s">
        <v>2675</v>
      </c>
      <c r="AS26" s="184" t="s">
        <v>2675</v>
      </c>
      <c r="AT26" s="184" t="s">
        <v>2790</v>
      </c>
      <c r="AU26" s="184" t="s">
        <v>2675</v>
      </c>
      <c r="AV26" s="184" t="s">
        <v>2675</v>
      </c>
      <c r="AW26" s="184" t="s">
        <v>2790</v>
      </c>
      <c r="AX26" s="184" t="s">
        <v>2675</v>
      </c>
      <c r="AY26" s="184" t="s">
        <v>2675</v>
      </c>
      <c r="AZ26" s="184" t="s">
        <v>2790</v>
      </c>
      <c r="BA26" s="184" t="s">
        <v>2675</v>
      </c>
      <c r="BB26" s="184" t="s">
        <v>2675</v>
      </c>
      <c r="BC26" s="184" t="s">
        <v>2790</v>
      </c>
      <c r="BD26" s="184" t="s">
        <v>2675</v>
      </c>
      <c r="BE26" s="184" t="s">
        <v>2675</v>
      </c>
      <c r="BF26" s="184" t="s">
        <v>2790</v>
      </c>
      <c r="BG26" s="184" t="s">
        <v>2675</v>
      </c>
      <c r="BH26" s="184" t="s">
        <v>2675</v>
      </c>
      <c r="BI26" s="184" t="s">
        <v>2790</v>
      </c>
      <c r="BJ26" s="184" t="s">
        <v>2675</v>
      </c>
      <c r="BK26" s="184" t="s">
        <v>2675</v>
      </c>
      <c r="BL26" s="184" t="s">
        <v>2790</v>
      </c>
      <c r="BM26" s="184" t="s">
        <v>2675</v>
      </c>
      <c r="BN26" s="184" t="s">
        <v>2675</v>
      </c>
      <c r="BO26" s="184" t="s">
        <v>2790</v>
      </c>
      <c r="BP26" s="184" t="s">
        <v>2675</v>
      </c>
      <c r="BQ26" s="184" t="s">
        <v>2675</v>
      </c>
      <c r="BR26" s="184" t="s">
        <v>2790</v>
      </c>
      <c r="BS26" s="184" t="s">
        <v>2675</v>
      </c>
      <c r="BT26" s="184" t="s">
        <v>2675</v>
      </c>
      <c r="BU26" s="184" t="s">
        <v>2790</v>
      </c>
      <c r="BV26" s="184" t="s">
        <v>2675</v>
      </c>
      <c r="BW26" s="184" t="s">
        <v>2675</v>
      </c>
      <c r="BX26" s="184" t="s">
        <v>2790</v>
      </c>
      <c r="BY26" s="184" t="s">
        <v>2675</v>
      </c>
      <c r="BZ26" s="184" t="s">
        <v>2675</v>
      </c>
      <c r="CA26" s="184" t="s">
        <v>2790</v>
      </c>
      <c r="CB26" s="184" t="s">
        <v>2675</v>
      </c>
      <c r="CC26" s="184" t="s">
        <v>2675</v>
      </c>
      <c r="CD26" s="184" t="s">
        <v>2790</v>
      </c>
      <c r="CE26" s="184" t="s">
        <v>2675</v>
      </c>
      <c r="CF26" s="184" t="s">
        <v>2675</v>
      </c>
      <c r="CG26" s="184" t="s">
        <v>2790</v>
      </c>
      <c r="CH26" s="184" t="s">
        <v>2675</v>
      </c>
      <c r="CI26" s="184" t="s">
        <v>2675</v>
      </c>
      <c r="CJ26" s="184" t="s">
        <v>2790</v>
      </c>
      <c r="CK26" s="184" t="s">
        <v>2675</v>
      </c>
      <c r="CL26" s="184" t="s">
        <v>2675</v>
      </c>
      <c r="CM26" s="184" t="s">
        <v>2790</v>
      </c>
      <c r="CN26" s="184" t="s">
        <v>2675</v>
      </c>
      <c r="CO26" s="184" t="s">
        <v>2675</v>
      </c>
      <c r="CP26" s="184" t="s">
        <v>2790</v>
      </c>
      <c r="CQ26" s="184" t="s">
        <v>2675</v>
      </c>
      <c r="CR26" s="184" t="s">
        <v>2675</v>
      </c>
      <c r="CS26" s="184" t="s">
        <v>2790</v>
      </c>
      <c r="CT26" s="184" t="s">
        <v>2675</v>
      </c>
      <c r="CU26" s="184" t="s">
        <v>2675</v>
      </c>
      <c r="CV26" s="184" t="s">
        <v>2790</v>
      </c>
      <c r="CW26" s="184" t="s">
        <v>2675</v>
      </c>
      <c r="CX26" s="184" t="s">
        <v>2675</v>
      </c>
      <c r="CY26" s="184" t="s">
        <v>2790</v>
      </c>
      <c r="CZ26" s="184" t="s">
        <v>2675</v>
      </c>
      <c r="DA26" s="184" t="s">
        <v>2675</v>
      </c>
      <c r="DB26" s="184" t="s">
        <v>2790</v>
      </c>
      <c r="DC26" s="184" t="s">
        <v>2675</v>
      </c>
      <c r="DD26" s="184" t="s">
        <v>2675</v>
      </c>
      <c r="DE26" s="184" t="s">
        <v>2790</v>
      </c>
      <c r="DF26" s="184" t="s">
        <v>2675</v>
      </c>
      <c r="DG26" s="184" t="s">
        <v>2675</v>
      </c>
      <c r="DH26" s="184" t="s">
        <v>2675</v>
      </c>
      <c r="DI26" s="184" t="s">
        <v>2675</v>
      </c>
      <c r="DJ26" s="184" t="s">
        <v>2675</v>
      </c>
      <c r="DK26" s="184" t="s">
        <v>2675</v>
      </c>
      <c r="DL26" s="184" t="s">
        <v>2675</v>
      </c>
      <c r="DM26" s="184" t="s">
        <v>2675</v>
      </c>
      <c r="DN26" s="184" t="s">
        <v>2675</v>
      </c>
      <c r="DO26" s="184" t="s">
        <v>2675</v>
      </c>
      <c r="DP26" s="184" t="s">
        <v>2675</v>
      </c>
      <c r="DQ26" s="184" t="s">
        <v>2675</v>
      </c>
      <c r="DR26" s="184" t="s">
        <v>2675</v>
      </c>
      <c r="DS26" s="184" t="s">
        <v>2675</v>
      </c>
      <c r="DT26" s="184" t="s">
        <v>2675</v>
      </c>
      <c r="DU26" s="184" t="s">
        <v>2675</v>
      </c>
      <c r="DV26" s="184" t="s">
        <v>2675</v>
      </c>
      <c r="DW26" s="184" t="s">
        <v>2675</v>
      </c>
      <c r="DX26" s="184" t="s">
        <v>2675</v>
      </c>
      <c r="DY26" s="184" t="s">
        <v>2675</v>
      </c>
      <c r="DZ26" s="184" t="s">
        <v>2675</v>
      </c>
      <c r="EA26" s="184" t="s">
        <v>2675</v>
      </c>
      <c r="EB26" s="184" t="s">
        <v>2675</v>
      </c>
      <c r="EC26" s="184" t="s">
        <v>2675</v>
      </c>
      <c r="ED26" s="184" t="s">
        <v>2675</v>
      </c>
      <c r="EE26" s="184" t="s">
        <v>2675</v>
      </c>
      <c r="EF26" s="184" t="s">
        <v>2675</v>
      </c>
      <c r="EG26" s="184" t="s">
        <v>2675</v>
      </c>
      <c r="EH26" s="184" t="s">
        <v>2675</v>
      </c>
      <c r="EI26" s="184" t="s">
        <v>2675</v>
      </c>
      <c r="EJ26" s="184" t="s">
        <v>2675</v>
      </c>
      <c r="EK26" s="184" t="s">
        <v>2675</v>
      </c>
      <c r="EL26" s="184" t="s">
        <v>2675</v>
      </c>
      <c r="EM26" s="184" t="s">
        <v>2675</v>
      </c>
      <c r="EN26" s="184" t="s">
        <v>2675</v>
      </c>
      <c r="EO26" s="184" t="s">
        <v>2675</v>
      </c>
      <c r="EP26" s="184" t="s">
        <v>2675</v>
      </c>
      <c r="EQ26" s="184" t="s">
        <v>2675</v>
      </c>
      <c r="ER26" s="184" t="s">
        <v>2675</v>
      </c>
      <c r="ES26" s="184" t="s">
        <v>2675</v>
      </c>
      <c r="ET26" s="184" t="s">
        <v>2675</v>
      </c>
    </row>
    <row r="27" spans="1:150" x14ac:dyDescent="0.3">
      <c r="A27" s="1"/>
      <c r="B27" s="183" t="s">
        <v>2893</v>
      </c>
      <c r="C27" s="183" t="s">
        <v>107</v>
      </c>
      <c r="D27" s="183" t="s">
        <v>938</v>
      </c>
      <c r="E27" s="183" t="s">
        <v>2894</v>
      </c>
      <c r="F27" s="183" t="s">
        <v>2895</v>
      </c>
      <c r="G27" s="184" t="s">
        <v>2790</v>
      </c>
      <c r="H27" s="184" t="s">
        <v>2675</v>
      </c>
      <c r="I27" s="184" t="s">
        <v>2675</v>
      </c>
      <c r="J27" s="184" t="s">
        <v>2790</v>
      </c>
      <c r="K27" s="184" t="s">
        <v>2675</v>
      </c>
      <c r="L27" s="184" t="s">
        <v>2675</v>
      </c>
      <c r="M27" s="184" t="s">
        <v>2790</v>
      </c>
      <c r="N27" s="184" t="s">
        <v>2675</v>
      </c>
      <c r="O27" s="184" t="s">
        <v>2675</v>
      </c>
      <c r="P27" s="184" t="s">
        <v>2790</v>
      </c>
      <c r="Q27" s="184" t="s">
        <v>2675</v>
      </c>
      <c r="R27" s="184" t="s">
        <v>2675</v>
      </c>
      <c r="S27" s="184" t="s">
        <v>2790</v>
      </c>
      <c r="T27" s="184" t="s">
        <v>2675</v>
      </c>
      <c r="U27" s="184" t="s">
        <v>2675</v>
      </c>
      <c r="V27" s="184" t="s">
        <v>2790</v>
      </c>
      <c r="W27" s="184" t="s">
        <v>2675</v>
      </c>
      <c r="X27" s="184" t="s">
        <v>2675</v>
      </c>
      <c r="Y27" s="184" t="s">
        <v>2790</v>
      </c>
      <c r="Z27" s="184" t="s">
        <v>2675</v>
      </c>
      <c r="AA27" s="184" t="s">
        <v>2675</v>
      </c>
      <c r="AB27" s="184" t="s">
        <v>2790</v>
      </c>
      <c r="AC27" s="184" t="s">
        <v>2675</v>
      </c>
      <c r="AD27" s="184" t="s">
        <v>2675</v>
      </c>
      <c r="AE27" s="184" t="s">
        <v>2790</v>
      </c>
      <c r="AF27" s="184" t="s">
        <v>2675</v>
      </c>
      <c r="AG27" s="184" t="s">
        <v>2675</v>
      </c>
      <c r="AH27" s="184" t="s">
        <v>2790</v>
      </c>
      <c r="AI27" s="184" t="s">
        <v>2675</v>
      </c>
      <c r="AJ27" s="184" t="s">
        <v>2675</v>
      </c>
      <c r="AK27" s="184" t="s">
        <v>2790</v>
      </c>
      <c r="AL27" s="184" t="s">
        <v>2675</v>
      </c>
      <c r="AM27" s="184" t="s">
        <v>2675</v>
      </c>
      <c r="AN27" s="184" t="s">
        <v>2790</v>
      </c>
      <c r="AO27" s="184" t="s">
        <v>2675</v>
      </c>
      <c r="AP27" s="184" t="s">
        <v>2675</v>
      </c>
      <c r="AQ27" s="184" t="s">
        <v>2790</v>
      </c>
      <c r="AR27" s="184" t="s">
        <v>2675</v>
      </c>
      <c r="AS27" s="184" t="s">
        <v>2675</v>
      </c>
      <c r="AT27" s="184" t="s">
        <v>2790</v>
      </c>
      <c r="AU27" s="184" t="s">
        <v>2675</v>
      </c>
      <c r="AV27" s="184" t="s">
        <v>2675</v>
      </c>
      <c r="AW27" s="184" t="s">
        <v>2790</v>
      </c>
      <c r="AX27" s="184" t="s">
        <v>2675</v>
      </c>
      <c r="AY27" s="184" t="s">
        <v>2675</v>
      </c>
      <c r="AZ27" s="184" t="s">
        <v>2790</v>
      </c>
      <c r="BA27" s="184" t="s">
        <v>2675</v>
      </c>
      <c r="BB27" s="184" t="s">
        <v>2675</v>
      </c>
      <c r="BC27" s="184" t="s">
        <v>2790</v>
      </c>
      <c r="BD27" s="184" t="s">
        <v>2675</v>
      </c>
      <c r="BE27" s="184" t="s">
        <v>2675</v>
      </c>
      <c r="BF27" s="184" t="s">
        <v>2790</v>
      </c>
      <c r="BG27" s="184" t="s">
        <v>2675</v>
      </c>
      <c r="BH27" s="184" t="s">
        <v>2675</v>
      </c>
      <c r="BI27" s="184" t="s">
        <v>2790</v>
      </c>
      <c r="BJ27" s="184" t="s">
        <v>2675</v>
      </c>
      <c r="BK27" s="184" t="s">
        <v>2675</v>
      </c>
      <c r="BL27" s="184" t="s">
        <v>2790</v>
      </c>
      <c r="BM27" s="184" t="s">
        <v>2675</v>
      </c>
      <c r="BN27" s="184" t="s">
        <v>2675</v>
      </c>
      <c r="BO27" s="184" t="s">
        <v>2790</v>
      </c>
      <c r="BP27" s="184" t="s">
        <v>2675</v>
      </c>
      <c r="BQ27" s="184" t="s">
        <v>2675</v>
      </c>
      <c r="BR27" s="184" t="s">
        <v>2790</v>
      </c>
      <c r="BS27" s="184" t="s">
        <v>2675</v>
      </c>
      <c r="BT27" s="184" t="s">
        <v>2675</v>
      </c>
      <c r="BU27" s="184" t="s">
        <v>2790</v>
      </c>
      <c r="BV27" s="184" t="s">
        <v>2675</v>
      </c>
      <c r="BW27" s="184" t="s">
        <v>2675</v>
      </c>
      <c r="BX27" s="184" t="s">
        <v>2790</v>
      </c>
      <c r="BY27" s="184" t="s">
        <v>2675</v>
      </c>
      <c r="BZ27" s="184" t="s">
        <v>2675</v>
      </c>
      <c r="CA27" s="184" t="s">
        <v>2790</v>
      </c>
      <c r="CB27" s="184" t="s">
        <v>2675</v>
      </c>
      <c r="CC27" s="184" t="s">
        <v>2675</v>
      </c>
      <c r="CD27" s="184" t="s">
        <v>2790</v>
      </c>
      <c r="CE27" s="184" t="s">
        <v>2675</v>
      </c>
      <c r="CF27" s="184" t="s">
        <v>2675</v>
      </c>
      <c r="CG27" s="184" t="s">
        <v>2790</v>
      </c>
      <c r="CH27" s="184" t="s">
        <v>2675</v>
      </c>
      <c r="CI27" s="184" t="s">
        <v>2675</v>
      </c>
      <c r="CJ27" s="184" t="s">
        <v>2790</v>
      </c>
      <c r="CK27" s="184" t="s">
        <v>2675</v>
      </c>
      <c r="CL27" s="184" t="s">
        <v>2675</v>
      </c>
      <c r="CM27" s="184" t="s">
        <v>2790</v>
      </c>
      <c r="CN27" s="184" t="s">
        <v>2675</v>
      </c>
      <c r="CO27" s="184" t="s">
        <v>2675</v>
      </c>
      <c r="CP27" s="184" t="s">
        <v>2790</v>
      </c>
      <c r="CQ27" s="184" t="s">
        <v>2675</v>
      </c>
      <c r="CR27" s="184" t="s">
        <v>2675</v>
      </c>
      <c r="CS27" s="184" t="s">
        <v>2790</v>
      </c>
      <c r="CT27" s="184" t="s">
        <v>2675</v>
      </c>
      <c r="CU27" s="184" t="s">
        <v>2675</v>
      </c>
      <c r="CV27" s="184" t="s">
        <v>2790</v>
      </c>
      <c r="CW27" s="184" t="s">
        <v>2675</v>
      </c>
      <c r="CX27" s="184" t="s">
        <v>2675</v>
      </c>
      <c r="CY27" s="184" t="s">
        <v>2790</v>
      </c>
      <c r="CZ27" s="184" t="s">
        <v>2675</v>
      </c>
      <c r="DA27" s="184" t="s">
        <v>2675</v>
      </c>
      <c r="DB27" s="184" t="s">
        <v>2790</v>
      </c>
      <c r="DC27" s="184" t="s">
        <v>2675</v>
      </c>
      <c r="DD27" s="184" t="s">
        <v>2675</v>
      </c>
      <c r="DE27" s="184" t="s">
        <v>2790</v>
      </c>
      <c r="DF27" s="184" t="s">
        <v>2675</v>
      </c>
      <c r="DG27" s="184" t="s">
        <v>2675</v>
      </c>
      <c r="DH27" s="184" t="s">
        <v>2790</v>
      </c>
      <c r="DI27" s="184" t="s">
        <v>2675</v>
      </c>
      <c r="DJ27" s="184" t="s">
        <v>2675</v>
      </c>
      <c r="DK27" s="184" t="s">
        <v>2790</v>
      </c>
      <c r="DL27" s="184" t="s">
        <v>2675</v>
      </c>
      <c r="DM27" s="184" t="s">
        <v>2675</v>
      </c>
      <c r="DN27" s="184" t="s">
        <v>2790</v>
      </c>
      <c r="DO27" s="184" t="s">
        <v>2675</v>
      </c>
      <c r="DP27" s="184" t="s">
        <v>2675</v>
      </c>
      <c r="DQ27" s="184" t="s">
        <v>2790</v>
      </c>
      <c r="DR27" s="184" t="s">
        <v>2675</v>
      </c>
      <c r="DS27" s="184" t="s">
        <v>2675</v>
      </c>
      <c r="DT27" s="184" t="s">
        <v>2790</v>
      </c>
      <c r="DU27" s="184" t="s">
        <v>2675</v>
      </c>
      <c r="DV27" s="184" t="s">
        <v>2675</v>
      </c>
      <c r="DW27" s="184" t="s">
        <v>2790</v>
      </c>
      <c r="DX27" s="184" t="s">
        <v>2675</v>
      </c>
      <c r="DY27" s="184" t="s">
        <v>2675</v>
      </c>
      <c r="DZ27" s="184" t="s">
        <v>2790</v>
      </c>
      <c r="EA27" s="184" t="s">
        <v>2675</v>
      </c>
      <c r="EB27" s="184" t="s">
        <v>2675</v>
      </c>
      <c r="EC27" s="184" t="s">
        <v>2790</v>
      </c>
      <c r="ED27" s="184" t="s">
        <v>2675</v>
      </c>
      <c r="EE27" s="184" t="s">
        <v>2675</v>
      </c>
      <c r="EF27" s="184" t="s">
        <v>2790</v>
      </c>
      <c r="EG27" s="184" t="s">
        <v>2675</v>
      </c>
      <c r="EH27" s="184" t="s">
        <v>2675</v>
      </c>
      <c r="EI27" s="184" t="s">
        <v>2790</v>
      </c>
      <c r="EJ27" s="184" t="s">
        <v>2675</v>
      </c>
      <c r="EK27" s="184" t="s">
        <v>2675</v>
      </c>
      <c r="EL27" s="184" t="s">
        <v>2790</v>
      </c>
      <c r="EM27" s="184" t="s">
        <v>2675</v>
      </c>
      <c r="EN27" s="184" t="s">
        <v>2675</v>
      </c>
      <c r="EO27" s="184" t="s">
        <v>2790</v>
      </c>
      <c r="EP27" s="184" t="s">
        <v>2675</v>
      </c>
      <c r="EQ27" s="184" t="s">
        <v>2675</v>
      </c>
      <c r="ER27" s="184" t="s">
        <v>2790</v>
      </c>
      <c r="ES27" s="184" t="s">
        <v>2675</v>
      </c>
      <c r="ET27" s="184" t="s">
        <v>2675</v>
      </c>
    </row>
    <row r="28" spans="1:150" x14ac:dyDescent="0.3">
      <c r="A28" s="1"/>
      <c r="B28" s="183" t="s">
        <v>2896</v>
      </c>
      <c r="C28" s="183" t="s">
        <v>107</v>
      </c>
      <c r="D28" s="183" t="s">
        <v>938</v>
      </c>
      <c r="E28" s="183" t="s">
        <v>2897</v>
      </c>
      <c r="F28" s="183" t="s">
        <v>2898</v>
      </c>
      <c r="G28" s="184" t="s">
        <v>2790</v>
      </c>
      <c r="H28" s="184" t="s">
        <v>2675</v>
      </c>
      <c r="I28" s="184" t="s">
        <v>2675</v>
      </c>
      <c r="J28" s="184" t="s">
        <v>2790</v>
      </c>
      <c r="K28" s="184" t="s">
        <v>2675</v>
      </c>
      <c r="L28" s="184" t="s">
        <v>2675</v>
      </c>
      <c r="M28" s="184" t="s">
        <v>2790</v>
      </c>
      <c r="N28" s="184" t="s">
        <v>2675</v>
      </c>
      <c r="O28" s="184" t="s">
        <v>2675</v>
      </c>
      <c r="P28" s="184" t="s">
        <v>2790</v>
      </c>
      <c r="Q28" s="184" t="s">
        <v>2675</v>
      </c>
      <c r="R28" s="184" t="s">
        <v>2675</v>
      </c>
      <c r="S28" s="184" t="s">
        <v>2790</v>
      </c>
      <c r="T28" s="184" t="s">
        <v>2675</v>
      </c>
      <c r="U28" s="184" t="s">
        <v>2675</v>
      </c>
      <c r="V28" s="184" t="s">
        <v>2790</v>
      </c>
      <c r="W28" s="184" t="s">
        <v>2675</v>
      </c>
      <c r="X28" s="184" t="s">
        <v>2675</v>
      </c>
      <c r="Y28" s="184" t="s">
        <v>2790</v>
      </c>
      <c r="Z28" s="184" t="s">
        <v>2675</v>
      </c>
      <c r="AA28" s="184" t="s">
        <v>2675</v>
      </c>
      <c r="AB28" s="184" t="s">
        <v>2790</v>
      </c>
      <c r="AC28" s="184" t="s">
        <v>2675</v>
      </c>
      <c r="AD28" s="184" t="s">
        <v>2675</v>
      </c>
      <c r="AE28" s="184" t="s">
        <v>2790</v>
      </c>
      <c r="AF28" s="184" t="s">
        <v>2675</v>
      </c>
      <c r="AG28" s="184" t="s">
        <v>2675</v>
      </c>
      <c r="AH28" s="184" t="s">
        <v>2790</v>
      </c>
      <c r="AI28" s="184" t="s">
        <v>2675</v>
      </c>
      <c r="AJ28" s="184" t="s">
        <v>2675</v>
      </c>
      <c r="AK28" s="184" t="s">
        <v>2790</v>
      </c>
      <c r="AL28" s="184" t="s">
        <v>2675</v>
      </c>
      <c r="AM28" s="184" t="s">
        <v>2675</v>
      </c>
      <c r="AN28" s="184" t="s">
        <v>2790</v>
      </c>
      <c r="AO28" s="184" t="s">
        <v>2675</v>
      </c>
      <c r="AP28" s="184" t="s">
        <v>2675</v>
      </c>
      <c r="AQ28" s="184" t="s">
        <v>2790</v>
      </c>
      <c r="AR28" s="184" t="s">
        <v>2675</v>
      </c>
      <c r="AS28" s="184" t="s">
        <v>2675</v>
      </c>
      <c r="AT28" s="184" t="s">
        <v>2790</v>
      </c>
      <c r="AU28" s="184" t="s">
        <v>2675</v>
      </c>
      <c r="AV28" s="184" t="s">
        <v>2675</v>
      </c>
      <c r="AW28" s="184" t="s">
        <v>2790</v>
      </c>
      <c r="AX28" s="184" t="s">
        <v>2675</v>
      </c>
      <c r="AY28" s="184" t="s">
        <v>2675</v>
      </c>
      <c r="AZ28" s="184" t="s">
        <v>2790</v>
      </c>
      <c r="BA28" s="184" t="s">
        <v>2675</v>
      </c>
      <c r="BB28" s="184" t="s">
        <v>2675</v>
      </c>
      <c r="BC28" s="184" t="s">
        <v>2790</v>
      </c>
      <c r="BD28" s="184" t="s">
        <v>2675</v>
      </c>
      <c r="BE28" s="184" t="s">
        <v>2675</v>
      </c>
      <c r="BF28" s="184" t="s">
        <v>2790</v>
      </c>
      <c r="BG28" s="184" t="s">
        <v>2675</v>
      </c>
      <c r="BH28" s="184" t="s">
        <v>2675</v>
      </c>
      <c r="BI28" s="184" t="s">
        <v>2790</v>
      </c>
      <c r="BJ28" s="184" t="s">
        <v>2675</v>
      </c>
      <c r="BK28" s="184" t="s">
        <v>2675</v>
      </c>
      <c r="BL28" s="184" t="s">
        <v>2790</v>
      </c>
      <c r="BM28" s="184" t="s">
        <v>2675</v>
      </c>
      <c r="BN28" s="184" t="s">
        <v>2675</v>
      </c>
      <c r="BO28" s="184" t="s">
        <v>2790</v>
      </c>
      <c r="BP28" s="184" t="s">
        <v>2675</v>
      </c>
      <c r="BQ28" s="184" t="s">
        <v>2675</v>
      </c>
      <c r="BR28" s="184" t="s">
        <v>2790</v>
      </c>
      <c r="BS28" s="184" t="s">
        <v>2675</v>
      </c>
      <c r="BT28" s="184" t="s">
        <v>2675</v>
      </c>
      <c r="BU28" s="184" t="s">
        <v>2790</v>
      </c>
      <c r="BV28" s="184" t="s">
        <v>2675</v>
      </c>
      <c r="BW28" s="184" t="s">
        <v>2675</v>
      </c>
      <c r="BX28" s="184" t="s">
        <v>2790</v>
      </c>
      <c r="BY28" s="184" t="s">
        <v>2675</v>
      </c>
      <c r="BZ28" s="184" t="s">
        <v>2675</v>
      </c>
      <c r="CA28" s="184" t="s">
        <v>2790</v>
      </c>
      <c r="CB28" s="184" t="s">
        <v>2675</v>
      </c>
      <c r="CC28" s="184" t="s">
        <v>2675</v>
      </c>
      <c r="CD28" s="184" t="s">
        <v>2790</v>
      </c>
      <c r="CE28" s="184" t="s">
        <v>2675</v>
      </c>
      <c r="CF28" s="184" t="s">
        <v>2675</v>
      </c>
      <c r="CG28" s="184" t="s">
        <v>2790</v>
      </c>
      <c r="CH28" s="184" t="s">
        <v>2675</v>
      </c>
      <c r="CI28" s="184" t="s">
        <v>2675</v>
      </c>
      <c r="CJ28" s="184" t="s">
        <v>2790</v>
      </c>
      <c r="CK28" s="184" t="s">
        <v>2675</v>
      </c>
      <c r="CL28" s="184" t="s">
        <v>2675</v>
      </c>
      <c r="CM28" s="184" t="s">
        <v>2790</v>
      </c>
      <c r="CN28" s="184" t="s">
        <v>2675</v>
      </c>
      <c r="CO28" s="184" t="s">
        <v>2675</v>
      </c>
      <c r="CP28" s="184" t="s">
        <v>2790</v>
      </c>
      <c r="CQ28" s="184" t="s">
        <v>2675</v>
      </c>
      <c r="CR28" s="184" t="s">
        <v>2675</v>
      </c>
      <c r="CS28" s="184" t="s">
        <v>2790</v>
      </c>
      <c r="CT28" s="184" t="s">
        <v>2675</v>
      </c>
      <c r="CU28" s="184" t="s">
        <v>2675</v>
      </c>
      <c r="CV28" s="184" t="s">
        <v>2790</v>
      </c>
      <c r="CW28" s="184" t="s">
        <v>2675</v>
      </c>
      <c r="CX28" s="184" t="s">
        <v>2675</v>
      </c>
      <c r="CY28" s="184" t="s">
        <v>2790</v>
      </c>
      <c r="CZ28" s="184" t="s">
        <v>2675</v>
      </c>
      <c r="DA28" s="184" t="s">
        <v>2675</v>
      </c>
      <c r="DB28" s="184" t="s">
        <v>2790</v>
      </c>
      <c r="DC28" s="184" t="s">
        <v>2675</v>
      </c>
      <c r="DD28" s="184" t="s">
        <v>2675</v>
      </c>
      <c r="DE28" s="184" t="s">
        <v>2790</v>
      </c>
      <c r="DF28" s="184" t="s">
        <v>2675</v>
      </c>
      <c r="DG28" s="184" t="s">
        <v>2675</v>
      </c>
      <c r="DH28" s="184" t="s">
        <v>2790</v>
      </c>
      <c r="DI28" s="184" t="s">
        <v>2675</v>
      </c>
      <c r="DJ28" s="184" t="s">
        <v>2675</v>
      </c>
      <c r="DK28" s="184" t="s">
        <v>2790</v>
      </c>
      <c r="DL28" s="184" t="s">
        <v>2675</v>
      </c>
      <c r="DM28" s="184" t="s">
        <v>2675</v>
      </c>
      <c r="DN28" s="184" t="s">
        <v>2790</v>
      </c>
      <c r="DO28" s="184" t="s">
        <v>2675</v>
      </c>
      <c r="DP28" s="184" t="s">
        <v>2675</v>
      </c>
      <c r="DQ28" s="184" t="s">
        <v>2790</v>
      </c>
      <c r="DR28" s="184" t="s">
        <v>2675</v>
      </c>
      <c r="DS28" s="184" t="s">
        <v>2675</v>
      </c>
      <c r="DT28" s="184" t="s">
        <v>2790</v>
      </c>
      <c r="DU28" s="184" t="s">
        <v>2675</v>
      </c>
      <c r="DV28" s="184" t="s">
        <v>2675</v>
      </c>
      <c r="DW28" s="184" t="s">
        <v>2790</v>
      </c>
      <c r="DX28" s="184" t="s">
        <v>2675</v>
      </c>
      <c r="DY28" s="184" t="s">
        <v>2675</v>
      </c>
      <c r="DZ28" s="184" t="s">
        <v>2790</v>
      </c>
      <c r="EA28" s="184" t="s">
        <v>2675</v>
      </c>
      <c r="EB28" s="184" t="s">
        <v>2675</v>
      </c>
      <c r="EC28" s="184" t="s">
        <v>2790</v>
      </c>
      <c r="ED28" s="184" t="s">
        <v>2675</v>
      </c>
      <c r="EE28" s="184" t="s">
        <v>2675</v>
      </c>
      <c r="EF28" s="184" t="s">
        <v>2790</v>
      </c>
      <c r="EG28" s="184" t="s">
        <v>2675</v>
      </c>
      <c r="EH28" s="184" t="s">
        <v>2675</v>
      </c>
      <c r="EI28" s="184" t="s">
        <v>2790</v>
      </c>
      <c r="EJ28" s="184" t="s">
        <v>2675</v>
      </c>
      <c r="EK28" s="184" t="s">
        <v>2675</v>
      </c>
      <c r="EL28" s="184" t="s">
        <v>2790</v>
      </c>
      <c r="EM28" s="184" t="s">
        <v>2675</v>
      </c>
      <c r="EN28" s="184" t="s">
        <v>2675</v>
      </c>
      <c r="EO28" s="184" t="s">
        <v>2790</v>
      </c>
      <c r="EP28" s="184" t="s">
        <v>2675</v>
      </c>
      <c r="EQ28" s="184" t="s">
        <v>2675</v>
      </c>
      <c r="ER28" s="184" t="s">
        <v>2790</v>
      </c>
      <c r="ES28" s="184" t="s">
        <v>2675</v>
      </c>
      <c r="ET28" s="184" t="s">
        <v>2675</v>
      </c>
    </row>
    <row r="29" spans="1:150" x14ac:dyDescent="0.3">
      <c r="A29" s="1"/>
      <c r="B29" s="182" t="s">
        <v>2899</v>
      </c>
      <c r="C29" s="182" t="s">
        <v>107</v>
      </c>
      <c r="D29" s="182" t="s">
        <v>936</v>
      </c>
      <c r="E29" s="182" t="s">
        <v>2900</v>
      </c>
      <c r="F29" s="182" t="s">
        <v>2901</v>
      </c>
      <c r="G29" s="182" t="s">
        <v>2790</v>
      </c>
      <c r="H29" s="182" t="s">
        <v>2675</v>
      </c>
      <c r="I29" s="182" t="s">
        <v>2675</v>
      </c>
      <c r="J29" s="182" t="s">
        <v>2790</v>
      </c>
      <c r="K29" s="182" t="s">
        <v>2675</v>
      </c>
      <c r="L29" s="182" t="s">
        <v>2675</v>
      </c>
      <c r="M29" s="182" t="s">
        <v>2790</v>
      </c>
      <c r="N29" s="182" t="s">
        <v>2675</v>
      </c>
      <c r="O29" s="182" t="s">
        <v>2675</v>
      </c>
      <c r="P29" s="182" t="s">
        <v>2790</v>
      </c>
      <c r="Q29" s="182" t="s">
        <v>2675</v>
      </c>
      <c r="R29" s="182" t="s">
        <v>2675</v>
      </c>
      <c r="S29" s="182" t="s">
        <v>2790</v>
      </c>
      <c r="T29" s="182" t="s">
        <v>2675</v>
      </c>
      <c r="U29" s="182" t="s">
        <v>2675</v>
      </c>
      <c r="V29" s="182" t="s">
        <v>2790</v>
      </c>
      <c r="W29" s="182" t="s">
        <v>2675</v>
      </c>
      <c r="X29" s="182" t="s">
        <v>2675</v>
      </c>
      <c r="Y29" s="182" t="s">
        <v>2790</v>
      </c>
      <c r="Z29" s="182" t="s">
        <v>2675</v>
      </c>
      <c r="AA29" s="182" t="s">
        <v>2675</v>
      </c>
      <c r="AB29" s="182" t="s">
        <v>2790</v>
      </c>
      <c r="AC29" s="182" t="s">
        <v>2675</v>
      </c>
      <c r="AD29" s="182" t="s">
        <v>2675</v>
      </c>
      <c r="AE29" s="182" t="s">
        <v>2790</v>
      </c>
      <c r="AF29" s="182" t="s">
        <v>2675</v>
      </c>
      <c r="AG29" s="182" t="s">
        <v>2675</v>
      </c>
      <c r="AH29" s="182" t="s">
        <v>2790</v>
      </c>
      <c r="AI29" s="182" t="s">
        <v>2675</v>
      </c>
      <c r="AJ29" s="182" t="s">
        <v>2675</v>
      </c>
      <c r="AK29" s="182" t="s">
        <v>2790</v>
      </c>
      <c r="AL29" s="182" t="s">
        <v>2675</v>
      </c>
      <c r="AM29" s="182" t="s">
        <v>2675</v>
      </c>
      <c r="AN29" s="182" t="s">
        <v>2790</v>
      </c>
      <c r="AO29" s="182" t="s">
        <v>2675</v>
      </c>
      <c r="AP29" s="182" t="s">
        <v>2675</v>
      </c>
      <c r="AQ29" s="182" t="s">
        <v>2790</v>
      </c>
      <c r="AR29" s="182" t="s">
        <v>2675</v>
      </c>
      <c r="AS29" s="182" t="s">
        <v>2675</v>
      </c>
      <c r="AT29" s="182" t="s">
        <v>2790</v>
      </c>
      <c r="AU29" s="182" t="s">
        <v>2675</v>
      </c>
      <c r="AV29" s="182" t="s">
        <v>2675</v>
      </c>
      <c r="AW29" s="182" t="s">
        <v>2790</v>
      </c>
      <c r="AX29" s="182" t="s">
        <v>2675</v>
      </c>
      <c r="AY29" s="182" t="s">
        <v>2675</v>
      </c>
      <c r="AZ29" s="182" t="s">
        <v>2790</v>
      </c>
      <c r="BA29" s="182" t="s">
        <v>2675</v>
      </c>
      <c r="BB29" s="182" t="s">
        <v>2675</v>
      </c>
      <c r="BC29" s="182" t="s">
        <v>2790</v>
      </c>
      <c r="BD29" s="182" t="s">
        <v>2675</v>
      </c>
      <c r="BE29" s="182" t="s">
        <v>2675</v>
      </c>
      <c r="BF29" s="182" t="s">
        <v>2790</v>
      </c>
      <c r="BG29" s="182" t="s">
        <v>2675</v>
      </c>
      <c r="BH29" s="182" t="s">
        <v>2675</v>
      </c>
      <c r="BI29" s="182" t="s">
        <v>2790</v>
      </c>
      <c r="BJ29" s="182" t="s">
        <v>2675</v>
      </c>
      <c r="BK29" s="182" t="s">
        <v>2675</v>
      </c>
      <c r="BL29" s="182" t="s">
        <v>2790</v>
      </c>
      <c r="BM29" s="182" t="s">
        <v>2675</v>
      </c>
      <c r="BN29" s="182" t="s">
        <v>2675</v>
      </c>
      <c r="BO29" s="182" t="s">
        <v>2790</v>
      </c>
      <c r="BP29" s="182" t="s">
        <v>2675</v>
      </c>
      <c r="BQ29" s="182" t="s">
        <v>2675</v>
      </c>
      <c r="BR29" s="182" t="s">
        <v>2790</v>
      </c>
      <c r="BS29" s="182" t="s">
        <v>2675</v>
      </c>
      <c r="BT29" s="182" t="s">
        <v>2675</v>
      </c>
      <c r="BU29" s="182" t="s">
        <v>2790</v>
      </c>
      <c r="BV29" s="182" t="s">
        <v>2675</v>
      </c>
      <c r="BW29" s="182" t="s">
        <v>2675</v>
      </c>
      <c r="BX29" s="182" t="s">
        <v>2790</v>
      </c>
      <c r="BY29" s="182" t="s">
        <v>2675</v>
      </c>
      <c r="BZ29" s="182" t="s">
        <v>2675</v>
      </c>
      <c r="CA29" s="182" t="s">
        <v>2790</v>
      </c>
      <c r="CB29" s="182" t="s">
        <v>2675</v>
      </c>
      <c r="CC29" s="182" t="s">
        <v>2675</v>
      </c>
      <c r="CD29" s="182" t="s">
        <v>2790</v>
      </c>
      <c r="CE29" s="182" t="s">
        <v>2675</v>
      </c>
      <c r="CF29" s="182" t="s">
        <v>2675</v>
      </c>
      <c r="CG29" s="182" t="s">
        <v>2790</v>
      </c>
      <c r="CH29" s="182" t="s">
        <v>2675</v>
      </c>
      <c r="CI29" s="182" t="s">
        <v>2675</v>
      </c>
      <c r="CJ29" s="182" t="s">
        <v>2790</v>
      </c>
      <c r="CK29" s="182" t="s">
        <v>2675</v>
      </c>
      <c r="CL29" s="182" t="s">
        <v>2675</v>
      </c>
      <c r="CM29" s="182" t="s">
        <v>2790</v>
      </c>
      <c r="CN29" s="182" t="s">
        <v>2675</v>
      </c>
      <c r="CO29" s="182" t="s">
        <v>2675</v>
      </c>
      <c r="CP29" s="182" t="s">
        <v>2790</v>
      </c>
      <c r="CQ29" s="182" t="s">
        <v>2675</v>
      </c>
      <c r="CR29" s="182" t="s">
        <v>2675</v>
      </c>
      <c r="CS29" s="182" t="s">
        <v>2790</v>
      </c>
      <c r="CT29" s="182" t="s">
        <v>2675</v>
      </c>
      <c r="CU29" s="182" t="s">
        <v>2675</v>
      </c>
      <c r="CV29" s="182" t="s">
        <v>2790</v>
      </c>
      <c r="CW29" s="182" t="s">
        <v>2675</v>
      </c>
      <c r="CX29" s="182" t="s">
        <v>2675</v>
      </c>
      <c r="CY29" s="182" t="s">
        <v>2790</v>
      </c>
      <c r="CZ29" s="182" t="s">
        <v>2675</v>
      </c>
      <c r="DA29" s="182" t="s">
        <v>2675</v>
      </c>
      <c r="DB29" s="182" t="s">
        <v>2790</v>
      </c>
      <c r="DC29" s="182" t="s">
        <v>2675</v>
      </c>
      <c r="DD29" s="182" t="s">
        <v>2675</v>
      </c>
      <c r="DE29" s="182" t="s">
        <v>2790</v>
      </c>
      <c r="DF29" s="182" t="s">
        <v>2675</v>
      </c>
      <c r="DG29" s="182" t="s">
        <v>2675</v>
      </c>
      <c r="DH29" s="182" t="s">
        <v>2790</v>
      </c>
      <c r="DI29" s="182" t="s">
        <v>2675</v>
      </c>
      <c r="DJ29" s="182" t="s">
        <v>2675</v>
      </c>
      <c r="DK29" s="182" t="s">
        <v>2790</v>
      </c>
      <c r="DL29" s="182" t="s">
        <v>2675</v>
      </c>
      <c r="DM29" s="182" t="s">
        <v>2675</v>
      </c>
      <c r="DN29" s="182" t="s">
        <v>2790</v>
      </c>
      <c r="DO29" s="182" t="s">
        <v>2675</v>
      </c>
      <c r="DP29" s="182" t="s">
        <v>2675</v>
      </c>
      <c r="DQ29" s="182" t="s">
        <v>2790</v>
      </c>
      <c r="DR29" s="182" t="s">
        <v>2675</v>
      </c>
      <c r="DS29" s="182" t="s">
        <v>2675</v>
      </c>
      <c r="DT29" s="182" t="s">
        <v>2790</v>
      </c>
      <c r="DU29" s="182" t="s">
        <v>2675</v>
      </c>
      <c r="DV29" s="182" t="s">
        <v>2675</v>
      </c>
      <c r="DW29" s="182" t="s">
        <v>2790</v>
      </c>
      <c r="DX29" s="182" t="s">
        <v>2675</v>
      </c>
      <c r="DY29" s="182" t="s">
        <v>2675</v>
      </c>
      <c r="DZ29" s="182" t="s">
        <v>2790</v>
      </c>
      <c r="EA29" s="182" t="s">
        <v>2675</v>
      </c>
      <c r="EB29" s="182" t="s">
        <v>2675</v>
      </c>
      <c r="EC29" s="182" t="s">
        <v>2790</v>
      </c>
      <c r="ED29" s="182" t="s">
        <v>2675</v>
      </c>
      <c r="EE29" s="182" t="s">
        <v>2675</v>
      </c>
      <c r="EF29" s="182" t="s">
        <v>2790</v>
      </c>
      <c r="EG29" s="182" t="s">
        <v>2675</v>
      </c>
      <c r="EH29" s="182" t="s">
        <v>2675</v>
      </c>
      <c r="EI29" s="182" t="s">
        <v>2790</v>
      </c>
      <c r="EJ29" s="182" t="s">
        <v>2675</v>
      </c>
      <c r="EK29" s="182" t="s">
        <v>2675</v>
      </c>
      <c r="EL29" s="182" t="s">
        <v>2790</v>
      </c>
      <c r="EM29" s="182" t="s">
        <v>2675</v>
      </c>
      <c r="EN29" s="182" t="s">
        <v>2675</v>
      </c>
      <c r="EO29" s="182" t="s">
        <v>2790</v>
      </c>
      <c r="EP29" s="182" t="s">
        <v>2675</v>
      </c>
      <c r="EQ29" s="182" t="s">
        <v>2675</v>
      </c>
      <c r="ER29" s="182" t="s">
        <v>2790</v>
      </c>
      <c r="ES29" s="182" t="s">
        <v>2675</v>
      </c>
      <c r="ET29" s="182" t="s">
        <v>2675</v>
      </c>
    </row>
    <row r="30" spans="1:150" x14ac:dyDescent="0.3">
      <c r="A30" s="1"/>
      <c r="B30" s="183" t="s">
        <v>2902</v>
      </c>
      <c r="C30" s="183" t="s">
        <v>107</v>
      </c>
      <c r="D30" s="183" t="s">
        <v>936</v>
      </c>
      <c r="E30" s="183" t="s">
        <v>2903</v>
      </c>
      <c r="F30" s="183" t="s">
        <v>2904</v>
      </c>
      <c r="G30" s="184" t="s">
        <v>2790</v>
      </c>
      <c r="H30" s="184" t="s">
        <v>872</v>
      </c>
      <c r="I30" s="184" t="s">
        <v>872</v>
      </c>
      <c r="J30" s="184" t="s">
        <v>2790</v>
      </c>
      <c r="K30" s="184" t="s">
        <v>872</v>
      </c>
      <c r="L30" s="184" t="s">
        <v>872</v>
      </c>
      <c r="M30" s="184" t="s">
        <v>2790</v>
      </c>
      <c r="N30" s="184" t="s">
        <v>872</v>
      </c>
      <c r="O30" s="184" t="s">
        <v>872</v>
      </c>
      <c r="P30" s="184" t="s">
        <v>2790</v>
      </c>
      <c r="Q30" s="184" t="s">
        <v>872</v>
      </c>
      <c r="R30" s="184" t="s">
        <v>872</v>
      </c>
      <c r="S30" s="184" t="s">
        <v>2790</v>
      </c>
      <c r="T30" s="184" t="s">
        <v>872</v>
      </c>
      <c r="U30" s="184" t="s">
        <v>872</v>
      </c>
      <c r="V30" s="184" t="s">
        <v>2790</v>
      </c>
      <c r="W30" s="184" t="s">
        <v>872</v>
      </c>
      <c r="X30" s="184" t="s">
        <v>872</v>
      </c>
      <c r="Y30" s="184" t="s">
        <v>2790</v>
      </c>
      <c r="Z30" s="184" t="s">
        <v>872</v>
      </c>
      <c r="AA30" s="184" t="s">
        <v>872</v>
      </c>
      <c r="AB30" s="184" t="s">
        <v>2790</v>
      </c>
      <c r="AC30" s="184" t="s">
        <v>872</v>
      </c>
      <c r="AD30" s="184" t="s">
        <v>872</v>
      </c>
      <c r="AE30" s="184" t="s">
        <v>2790</v>
      </c>
      <c r="AF30" s="184" t="s">
        <v>872</v>
      </c>
      <c r="AG30" s="184" t="s">
        <v>872</v>
      </c>
      <c r="AH30" s="184" t="s">
        <v>2790</v>
      </c>
      <c r="AI30" s="184" t="s">
        <v>872</v>
      </c>
      <c r="AJ30" s="184" t="s">
        <v>872</v>
      </c>
      <c r="AK30" s="184" t="s">
        <v>2790</v>
      </c>
      <c r="AL30" s="184" t="s">
        <v>872</v>
      </c>
      <c r="AM30" s="184" t="s">
        <v>872</v>
      </c>
      <c r="AN30" s="184" t="s">
        <v>2790</v>
      </c>
      <c r="AO30" s="184" t="s">
        <v>872</v>
      </c>
      <c r="AP30" s="184" t="s">
        <v>872</v>
      </c>
      <c r="AQ30" s="184" t="s">
        <v>2790</v>
      </c>
      <c r="AR30" s="184" t="s">
        <v>872</v>
      </c>
      <c r="AS30" s="184" t="s">
        <v>872</v>
      </c>
      <c r="AT30" s="184" t="s">
        <v>2790</v>
      </c>
      <c r="AU30" s="184" t="s">
        <v>872</v>
      </c>
      <c r="AV30" s="184" t="s">
        <v>872</v>
      </c>
      <c r="AW30" s="184" t="s">
        <v>2790</v>
      </c>
      <c r="AX30" s="184" t="s">
        <v>872</v>
      </c>
      <c r="AY30" s="184" t="s">
        <v>872</v>
      </c>
      <c r="AZ30" s="184" t="s">
        <v>2790</v>
      </c>
      <c r="BA30" s="184" t="s">
        <v>872</v>
      </c>
      <c r="BB30" s="184" t="s">
        <v>872</v>
      </c>
      <c r="BC30" s="184" t="s">
        <v>2790</v>
      </c>
      <c r="BD30" s="184" t="s">
        <v>872</v>
      </c>
      <c r="BE30" s="184" t="s">
        <v>872</v>
      </c>
      <c r="BF30" s="184" t="s">
        <v>2790</v>
      </c>
      <c r="BG30" s="184" t="s">
        <v>872</v>
      </c>
      <c r="BH30" s="184" t="s">
        <v>872</v>
      </c>
      <c r="BI30" s="184" t="s">
        <v>2790</v>
      </c>
      <c r="BJ30" s="184" t="s">
        <v>872</v>
      </c>
      <c r="BK30" s="184" t="s">
        <v>872</v>
      </c>
      <c r="BL30" s="184" t="s">
        <v>2790</v>
      </c>
      <c r="BM30" s="184" t="s">
        <v>872</v>
      </c>
      <c r="BN30" s="184" t="s">
        <v>872</v>
      </c>
      <c r="BO30" s="184" t="s">
        <v>2790</v>
      </c>
      <c r="BP30" s="184" t="s">
        <v>872</v>
      </c>
      <c r="BQ30" s="184" t="s">
        <v>872</v>
      </c>
      <c r="BR30" s="184" t="s">
        <v>2790</v>
      </c>
      <c r="BS30" s="184" t="s">
        <v>872</v>
      </c>
      <c r="BT30" s="184" t="s">
        <v>872</v>
      </c>
      <c r="BU30" s="184" t="s">
        <v>2790</v>
      </c>
      <c r="BV30" s="184" t="s">
        <v>872</v>
      </c>
      <c r="BW30" s="184" t="s">
        <v>872</v>
      </c>
      <c r="BX30" s="184" t="s">
        <v>2790</v>
      </c>
      <c r="BY30" s="184" t="s">
        <v>872</v>
      </c>
      <c r="BZ30" s="184" t="s">
        <v>872</v>
      </c>
      <c r="CA30" s="184" t="s">
        <v>2790</v>
      </c>
      <c r="CB30" s="184" t="s">
        <v>872</v>
      </c>
      <c r="CC30" s="184" t="s">
        <v>872</v>
      </c>
      <c r="CD30" s="184" t="s">
        <v>2790</v>
      </c>
      <c r="CE30" s="184" t="s">
        <v>872</v>
      </c>
      <c r="CF30" s="184" t="s">
        <v>872</v>
      </c>
      <c r="CG30" s="184" t="s">
        <v>2790</v>
      </c>
      <c r="CH30" s="184" t="s">
        <v>872</v>
      </c>
      <c r="CI30" s="184" t="s">
        <v>872</v>
      </c>
      <c r="CJ30" s="184" t="s">
        <v>2790</v>
      </c>
      <c r="CK30" s="184" t="s">
        <v>872</v>
      </c>
      <c r="CL30" s="184" t="s">
        <v>872</v>
      </c>
      <c r="CM30" s="184" t="s">
        <v>2790</v>
      </c>
      <c r="CN30" s="184" t="s">
        <v>872</v>
      </c>
      <c r="CO30" s="184" t="s">
        <v>872</v>
      </c>
      <c r="CP30" s="184" t="s">
        <v>2790</v>
      </c>
      <c r="CQ30" s="184" t="s">
        <v>872</v>
      </c>
      <c r="CR30" s="184" t="s">
        <v>872</v>
      </c>
      <c r="CS30" s="184" t="s">
        <v>2790</v>
      </c>
      <c r="CT30" s="184" t="s">
        <v>872</v>
      </c>
      <c r="CU30" s="184" t="s">
        <v>872</v>
      </c>
      <c r="CV30" s="184" t="s">
        <v>2790</v>
      </c>
      <c r="CW30" s="184" t="s">
        <v>872</v>
      </c>
      <c r="CX30" s="184" t="s">
        <v>872</v>
      </c>
      <c r="CY30" s="184" t="s">
        <v>2790</v>
      </c>
      <c r="CZ30" s="184" t="s">
        <v>872</v>
      </c>
      <c r="DA30" s="184" t="s">
        <v>872</v>
      </c>
      <c r="DB30" s="184" t="s">
        <v>2790</v>
      </c>
      <c r="DC30" s="184" t="s">
        <v>872</v>
      </c>
      <c r="DD30" s="184" t="s">
        <v>872</v>
      </c>
      <c r="DE30" s="184" t="s">
        <v>2790</v>
      </c>
      <c r="DF30" s="184" t="s">
        <v>872</v>
      </c>
      <c r="DG30" s="184" t="s">
        <v>872</v>
      </c>
      <c r="DH30" s="184" t="s">
        <v>2790</v>
      </c>
      <c r="DI30" s="184" t="s">
        <v>872</v>
      </c>
      <c r="DJ30" s="184" t="s">
        <v>872</v>
      </c>
      <c r="DK30" s="184" t="s">
        <v>2790</v>
      </c>
      <c r="DL30" s="184" t="s">
        <v>872</v>
      </c>
      <c r="DM30" s="184" t="s">
        <v>872</v>
      </c>
      <c r="DN30" s="184" t="s">
        <v>2790</v>
      </c>
      <c r="DO30" s="184" t="s">
        <v>872</v>
      </c>
      <c r="DP30" s="184" t="s">
        <v>872</v>
      </c>
      <c r="DQ30" s="184" t="s">
        <v>2790</v>
      </c>
      <c r="DR30" s="184" t="s">
        <v>872</v>
      </c>
      <c r="DS30" s="184" t="s">
        <v>872</v>
      </c>
      <c r="DT30" s="184" t="s">
        <v>2790</v>
      </c>
      <c r="DU30" s="184" t="s">
        <v>872</v>
      </c>
      <c r="DV30" s="184" t="s">
        <v>872</v>
      </c>
      <c r="DW30" s="184" t="s">
        <v>2790</v>
      </c>
      <c r="DX30" s="184" t="s">
        <v>872</v>
      </c>
      <c r="DY30" s="184" t="s">
        <v>872</v>
      </c>
      <c r="DZ30" s="184" t="s">
        <v>2790</v>
      </c>
      <c r="EA30" s="184" t="s">
        <v>872</v>
      </c>
      <c r="EB30" s="184" t="s">
        <v>872</v>
      </c>
      <c r="EC30" s="184" t="s">
        <v>2790</v>
      </c>
      <c r="ED30" s="184" t="s">
        <v>872</v>
      </c>
      <c r="EE30" s="184" t="s">
        <v>872</v>
      </c>
      <c r="EF30" s="184" t="s">
        <v>2790</v>
      </c>
      <c r="EG30" s="184" t="s">
        <v>872</v>
      </c>
      <c r="EH30" s="184" t="s">
        <v>872</v>
      </c>
      <c r="EI30" s="184" t="s">
        <v>2790</v>
      </c>
      <c r="EJ30" s="184" t="s">
        <v>872</v>
      </c>
      <c r="EK30" s="184" t="s">
        <v>872</v>
      </c>
      <c r="EL30" s="184" t="s">
        <v>2790</v>
      </c>
      <c r="EM30" s="184" t="s">
        <v>872</v>
      </c>
      <c r="EN30" s="184" t="s">
        <v>872</v>
      </c>
      <c r="EO30" s="184" t="s">
        <v>2790</v>
      </c>
      <c r="EP30" s="184" t="s">
        <v>872</v>
      </c>
      <c r="EQ30" s="184" t="s">
        <v>872</v>
      </c>
      <c r="ER30" s="184" t="s">
        <v>2790</v>
      </c>
      <c r="ES30" s="184" t="s">
        <v>872</v>
      </c>
      <c r="ET30" s="184" t="s">
        <v>872</v>
      </c>
    </row>
    <row r="31" spans="1:150" x14ac:dyDescent="0.3">
      <c r="A31" s="1"/>
      <c r="B31" s="183" t="s">
        <v>2905</v>
      </c>
      <c r="C31" s="183" t="s">
        <v>107</v>
      </c>
      <c r="D31" s="183" t="s">
        <v>936</v>
      </c>
      <c r="E31" s="183" t="s">
        <v>2906</v>
      </c>
      <c r="F31" s="183" t="s">
        <v>2907</v>
      </c>
      <c r="G31" s="184" t="s">
        <v>2790</v>
      </c>
      <c r="H31" s="184" t="s">
        <v>872</v>
      </c>
      <c r="I31" s="184" t="s">
        <v>872</v>
      </c>
      <c r="J31" s="184" t="s">
        <v>2790</v>
      </c>
      <c r="K31" s="184" t="s">
        <v>872</v>
      </c>
      <c r="L31" s="184" t="s">
        <v>872</v>
      </c>
      <c r="M31" s="184" t="s">
        <v>2790</v>
      </c>
      <c r="N31" s="184" t="s">
        <v>872</v>
      </c>
      <c r="O31" s="184" t="s">
        <v>872</v>
      </c>
      <c r="P31" s="184" t="s">
        <v>2790</v>
      </c>
      <c r="Q31" s="184" t="s">
        <v>872</v>
      </c>
      <c r="R31" s="184" t="s">
        <v>872</v>
      </c>
      <c r="S31" s="184" t="s">
        <v>2790</v>
      </c>
      <c r="T31" s="184" t="s">
        <v>872</v>
      </c>
      <c r="U31" s="184" t="s">
        <v>872</v>
      </c>
      <c r="V31" s="184" t="s">
        <v>2790</v>
      </c>
      <c r="W31" s="184" t="s">
        <v>872</v>
      </c>
      <c r="X31" s="184" t="s">
        <v>872</v>
      </c>
      <c r="Y31" s="184" t="s">
        <v>2790</v>
      </c>
      <c r="Z31" s="184" t="s">
        <v>872</v>
      </c>
      <c r="AA31" s="184" t="s">
        <v>872</v>
      </c>
      <c r="AB31" s="184" t="s">
        <v>2790</v>
      </c>
      <c r="AC31" s="184" t="s">
        <v>872</v>
      </c>
      <c r="AD31" s="184" t="s">
        <v>872</v>
      </c>
      <c r="AE31" s="184" t="s">
        <v>2790</v>
      </c>
      <c r="AF31" s="184" t="s">
        <v>872</v>
      </c>
      <c r="AG31" s="184" t="s">
        <v>872</v>
      </c>
      <c r="AH31" s="184" t="s">
        <v>2790</v>
      </c>
      <c r="AI31" s="184" t="s">
        <v>872</v>
      </c>
      <c r="AJ31" s="184" t="s">
        <v>872</v>
      </c>
      <c r="AK31" s="184" t="s">
        <v>2790</v>
      </c>
      <c r="AL31" s="184" t="s">
        <v>872</v>
      </c>
      <c r="AM31" s="184" t="s">
        <v>872</v>
      </c>
      <c r="AN31" s="184" t="s">
        <v>2790</v>
      </c>
      <c r="AO31" s="184" t="s">
        <v>872</v>
      </c>
      <c r="AP31" s="184" t="s">
        <v>872</v>
      </c>
      <c r="AQ31" s="184" t="s">
        <v>2790</v>
      </c>
      <c r="AR31" s="184" t="s">
        <v>872</v>
      </c>
      <c r="AS31" s="184" t="s">
        <v>872</v>
      </c>
      <c r="AT31" s="184" t="s">
        <v>2790</v>
      </c>
      <c r="AU31" s="184" t="s">
        <v>872</v>
      </c>
      <c r="AV31" s="184" t="s">
        <v>872</v>
      </c>
      <c r="AW31" s="184" t="s">
        <v>2790</v>
      </c>
      <c r="AX31" s="184" t="s">
        <v>872</v>
      </c>
      <c r="AY31" s="184" t="s">
        <v>872</v>
      </c>
      <c r="AZ31" s="184" t="s">
        <v>2790</v>
      </c>
      <c r="BA31" s="184" t="s">
        <v>872</v>
      </c>
      <c r="BB31" s="184" t="s">
        <v>872</v>
      </c>
      <c r="BC31" s="184" t="s">
        <v>2790</v>
      </c>
      <c r="BD31" s="184" t="s">
        <v>872</v>
      </c>
      <c r="BE31" s="184" t="s">
        <v>872</v>
      </c>
      <c r="BF31" s="184" t="s">
        <v>2790</v>
      </c>
      <c r="BG31" s="184" t="s">
        <v>872</v>
      </c>
      <c r="BH31" s="184" t="s">
        <v>872</v>
      </c>
      <c r="BI31" s="184" t="s">
        <v>2790</v>
      </c>
      <c r="BJ31" s="184" t="s">
        <v>872</v>
      </c>
      <c r="BK31" s="184" t="s">
        <v>872</v>
      </c>
      <c r="BL31" s="184" t="s">
        <v>2790</v>
      </c>
      <c r="BM31" s="184" t="s">
        <v>872</v>
      </c>
      <c r="BN31" s="184" t="s">
        <v>872</v>
      </c>
      <c r="BO31" s="184" t="s">
        <v>2790</v>
      </c>
      <c r="BP31" s="184" t="s">
        <v>872</v>
      </c>
      <c r="BQ31" s="184" t="s">
        <v>872</v>
      </c>
      <c r="BR31" s="184" t="s">
        <v>2790</v>
      </c>
      <c r="BS31" s="184" t="s">
        <v>872</v>
      </c>
      <c r="BT31" s="184" t="s">
        <v>872</v>
      </c>
      <c r="BU31" s="184" t="s">
        <v>2790</v>
      </c>
      <c r="BV31" s="184" t="s">
        <v>872</v>
      </c>
      <c r="BW31" s="184" t="s">
        <v>872</v>
      </c>
      <c r="BX31" s="184" t="s">
        <v>2790</v>
      </c>
      <c r="BY31" s="184" t="s">
        <v>872</v>
      </c>
      <c r="BZ31" s="184" t="s">
        <v>872</v>
      </c>
      <c r="CA31" s="184" t="s">
        <v>2790</v>
      </c>
      <c r="CB31" s="184" t="s">
        <v>872</v>
      </c>
      <c r="CC31" s="184" t="s">
        <v>872</v>
      </c>
      <c r="CD31" s="184" t="s">
        <v>2790</v>
      </c>
      <c r="CE31" s="184" t="s">
        <v>872</v>
      </c>
      <c r="CF31" s="184" t="s">
        <v>872</v>
      </c>
      <c r="CG31" s="184" t="s">
        <v>2790</v>
      </c>
      <c r="CH31" s="184" t="s">
        <v>872</v>
      </c>
      <c r="CI31" s="184" t="s">
        <v>872</v>
      </c>
      <c r="CJ31" s="184" t="s">
        <v>2790</v>
      </c>
      <c r="CK31" s="184" t="s">
        <v>872</v>
      </c>
      <c r="CL31" s="184" t="s">
        <v>872</v>
      </c>
      <c r="CM31" s="184" t="s">
        <v>2790</v>
      </c>
      <c r="CN31" s="184" t="s">
        <v>872</v>
      </c>
      <c r="CO31" s="184" t="s">
        <v>872</v>
      </c>
      <c r="CP31" s="184" t="s">
        <v>2790</v>
      </c>
      <c r="CQ31" s="184" t="s">
        <v>872</v>
      </c>
      <c r="CR31" s="184" t="s">
        <v>872</v>
      </c>
      <c r="CS31" s="184" t="s">
        <v>2790</v>
      </c>
      <c r="CT31" s="184" t="s">
        <v>872</v>
      </c>
      <c r="CU31" s="184" t="s">
        <v>872</v>
      </c>
      <c r="CV31" s="184" t="s">
        <v>2790</v>
      </c>
      <c r="CW31" s="184" t="s">
        <v>872</v>
      </c>
      <c r="CX31" s="184" t="s">
        <v>872</v>
      </c>
      <c r="CY31" s="184" t="s">
        <v>2790</v>
      </c>
      <c r="CZ31" s="184" t="s">
        <v>872</v>
      </c>
      <c r="DA31" s="184" t="s">
        <v>872</v>
      </c>
      <c r="DB31" s="184" t="s">
        <v>2790</v>
      </c>
      <c r="DC31" s="184" t="s">
        <v>872</v>
      </c>
      <c r="DD31" s="184" t="s">
        <v>872</v>
      </c>
      <c r="DE31" s="184" t="s">
        <v>2790</v>
      </c>
      <c r="DF31" s="184" t="s">
        <v>872</v>
      </c>
      <c r="DG31" s="184" t="s">
        <v>872</v>
      </c>
      <c r="DH31" s="184" t="s">
        <v>2790</v>
      </c>
      <c r="DI31" s="184" t="s">
        <v>872</v>
      </c>
      <c r="DJ31" s="184" t="s">
        <v>872</v>
      </c>
      <c r="DK31" s="184" t="s">
        <v>2790</v>
      </c>
      <c r="DL31" s="184" t="s">
        <v>872</v>
      </c>
      <c r="DM31" s="184" t="s">
        <v>872</v>
      </c>
      <c r="DN31" s="184" t="s">
        <v>2790</v>
      </c>
      <c r="DO31" s="184" t="s">
        <v>872</v>
      </c>
      <c r="DP31" s="184" t="s">
        <v>872</v>
      </c>
      <c r="DQ31" s="184" t="s">
        <v>2790</v>
      </c>
      <c r="DR31" s="184" t="s">
        <v>872</v>
      </c>
      <c r="DS31" s="184" t="s">
        <v>872</v>
      </c>
      <c r="DT31" s="184" t="s">
        <v>2790</v>
      </c>
      <c r="DU31" s="184" t="s">
        <v>872</v>
      </c>
      <c r="DV31" s="184" t="s">
        <v>872</v>
      </c>
      <c r="DW31" s="184" t="s">
        <v>2790</v>
      </c>
      <c r="DX31" s="184" t="s">
        <v>872</v>
      </c>
      <c r="DY31" s="184" t="s">
        <v>872</v>
      </c>
      <c r="DZ31" s="184" t="s">
        <v>2790</v>
      </c>
      <c r="EA31" s="184" t="s">
        <v>872</v>
      </c>
      <c r="EB31" s="184" t="s">
        <v>872</v>
      </c>
      <c r="EC31" s="184" t="s">
        <v>2790</v>
      </c>
      <c r="ED31" s="184" t="s">
        <v>872</v>
      </c>
      <c r="EE31" s="184" t="s">
        <v>872</v>
      </c>
      <c r="EF31" s="184" t="s">
        <v>2790</v>
      </c>
      <c r="EG31" s="184" t="s">
        <v>872</v>
      </c>
      <c r="EH31" s="184" t="s">
        <v>872</v>
      </c>
      <c r="EI31" s="184" t="s">
        <v>2790</v>
      </c>
      <c r="EJ31" s="184" t="s">
        <v>872</v>
      </c>
      <c r="EK31" s="184" t="s">
        <v>872</v>
      </c>
      <c r="EL31" s="184" t="s">
        <v>2790</v>
      </c>
      <c r="EM31" s="184" t="s">
        <v>872</v>
      </c>
      <c r="EN31" s="184" t="s">
        <v>872</v>
      </c>
      <c r="EO31" s="184" t="s">
        <v>2790</v>
      </c>
      <c r="EP31" s="184" t="s">
        <v>872</v>
      </c>
      <c r="EQ31" s="184" t="s">
        <v>872</v>
      </c>
      <c r="ER31" s="184" t="s">
        <v>2790</v>
      </c>
      <c r="ES31" s="184" t="s">
        <v>872</v>
      </c>
      <c r="ET31" s="184" t="s">
        <v>872</v>
      </c>
    </row>
    <row r="32" spans="1:150" x14ac:dyDescent="0.3">
      <c r="A32" s="1"/>
      <c r="B32" s="182" t="s">
        <v>2908</v>
      </c>
      <c r="C32" s="182" t="s">
        <v>87</v>
      </c>
      <c r="D32" s="182" t="s">
        <v>2909</v>
      </c>
      <c r="E32" s="182" t="s">
        <v>2910</v>
      </c>
      <c r="F32" s="182" t="s">
        <v>2911</v>
      </c>
      <c r="G32" s="182" t="s">
        <v>2790</v>
      </c>
      <c r="H32" s="182" t="s">
        <v>2675</v>
      </c>
      <c r="I32" s="182" t="s">
        <v>2675</v>
      </c>
      <c r="J32" s="182" t="s">
        <v>2790</v>
      </c>
      <c r="K32" s="182" t="s">
        <v>2675</v>
      </c>
      <c r="L32" s="182" t="s">
        <v>2675</v>
      </c>
      <c r="M32" s="182" t="s">
        <v>2790</v>
      </c>
      <c r="N32" s="182" t="s">
        <v>2675</v>
      </c>
      <c r="O32" s="182" t="s">
        <v>2675</v>
      </c>
      <c r="P32" s="182" t="s">
        <v>2790</v>
      </c>
      <c r="Q32" s="182" t="s">
        <v>2675</v>
      </c>
      <c r="R32" s="182" t="s">
        <v>2675</v>
      </c>
      <c r="S32" s="182" t="s">
        <v>2790</v>
      </c>
      <c r="T32" s="182" t="s">
        <v>2675</v>
      </c>
      <c r="U32" s="182" t="s">
        <v>2675</v>
      </c>
      <c r="V32" s="182" t="s">
        <v>2790</v>
      </c>
      <c r="W32" s="182" t="s">
        <v>2675</v>
      </c>
      <c r="X32" s="182" t="s">
        <v>2675</v>
      </c>
      <c r="Y32" s="182" t="s">
        <v>2790</v>
      </c>
      <c r="Z32" s="182" t="s">
        <v>2675</v>
      </c>
      <c r="AA32" s="182" t="s">
        <v>2675</v>
      </c>
      <c r="AB32" s="182" t="s">
        <v>2790</v>
      </c>
      <c r="AC32" s="182" t="s">
        <v>2675</v>
      </c>
      <c r="AD32" s="182" t="s">
        <v>2675</v>
      </c>
      <c r="AE32" s="182" t="s">
        <v>2790</v>
      </c>
      <c r="AF32" s="182" t="s">
        <v>2675</v>
      </c>
      <c r="AG32" s="182" t="s">
        <v>2675</v>
      </c>
      <c r="AH32" s="182" t="s">
        <v>2790</v>
      </c>
      <c r="AI32" s="182" t="s">
        <v>2675</v>
      </c>
      <c r="AJ32" s="182" t="s">
        <v>2675</v>
      </c>
      <c r="AK32" s="182" t="s">
        <v>2790</v>
      </c>
      <c r="AL32" s="182" t="s">
        <v>2675</v>
      </c>
      <c r="AM32" s="182" t="s">
        <v>2675</v>
      </c>
      <c r="AN32" s="182" t="s">
        <v>2790</v>
      </c>
      <c r="AO32" s="182" t="s">
        <v>2675</v>
      </c>
      <c r="AP32" s="182" t="s">
        <v>2675</v>
      </c>
      <c r="AQ32" s="182" t="s">
        <v>2790</v>
      </c>
      <c r="AR32" s="182" t="s">
        <v>2675</v>
      </c>
      <c r="AS32" s="182" t="s">
        <v>2675</v>
      </c>
      <c r="AT32" s="182" t="s">
        <v>2790</v>
      </c>
      <c r="AU32" s="182" t="s">
        <v>2675</v>
      </c>
      <c r="AV32" s="182" t="s">
        <v>2675</v>
      </c>
      <c r="AW32" s="182" t="s">
        <v>2790</v>
      </c>
      <c r="AX32" s="182" t="s">
        <v>2675</v>
      </c>
      <c r="AY32" s="182" t="s">
        <v>2675</v>
      </c>
      <c r="AZ32" s="182" t="s">
        <v>2790</v>
      </c>
      <c r="BA32" s="182" t="s">
        <v>2675</v>
      </c>
      <c r="BB32" s="182" t="s">
        <v>2675</v>
      </c>
      <c r="BC32" s="182" t="s">
        <v>2790</v>
      </c>
      <c r="BD32" s="182" t="s">
        <v>2675</v>
      </c>
      <c r="BE32" s="182" t="s">
        <v>2675</v>
      </c>
      <c r="BF32" s="182" t="s">
        <v>2790</v>
      </c>
      <c r="BG32" s="182" t="s">
        <v>2675</v>
      </c>
      <c r="BH32" s="182" t="s">
        <v>2675</v>
      </c>
      <c r="BI32" s="182" t="s">
        <v>2790</v>
      </c>
      <c r="BJ32" s="182" t="s">
        <v>2675</v>
      </c>
      <c r="BK32" s="182" t="s">
        <v>2675</v>
      </c>
      <c r="BL32" s="182" t="s">
        <v>2790</v>
      </c>
      <c r="BM32" s="182" t="s">
        <v>2675</v>
      </c>
      <c r="BN32" s="182" t="s">
        <v>2675</v>
      </c>
      <c r="BO32" s="182" t="s">
        <v>2790</v>
      </c>
      <c r="BP32" s="182" t="s">
        <v>2675</v>
      </c>
      <c r="BQ32" s="182" t="s">
        <v>2675</v>
      </c>
      <c r="BR32" s="182" t="s">
        <v>2790</v>
      </c>
      <c r="BS32" s="182" t="s">
        <v>2675</v>
      </c>
      <c r="BT32" s="182" t="s">
        <v>2675</v>
      </c>
      <c r="BU32" s="182" t="s">
        <v>2790</v>
      </c>
      <c r="BV32" s="182" t="s">
        <v>2675</v>
      </c>
      <c r="BW32" s="182" t="s">
        <v>2675</v>
      </c>
      <c r="BX32" s="182" t="s">
        <v>2790</v>
      </c>
      <c r="BY32" s="182" t="s">
        <v>2675</v>
      </c>
      <c r="BZ32" s="182" t="s">
        <v>2675</v>
      </c>
      <c r="CA32" s="182" t="s">
        <v>2790</v>
      </c>
      <c r="CB32" s="182" t="s">
        <v>2675</v>
      </c>
      <c r="CC32" s="182" t="s">
        <v>2675</v>
      </c>
      <c r="CD32" s="182" t="s">
        <v>2790</v>
      </c>
      <c r="CE32" s="182" t="s">
        <v>2675</v>
      </c>
      <c r="CF32" s="182" t="s">
        <v>2675</v>
      </c>
      <c r="CG32" s="182" t="s">
        <v>2790</v>
      </c>
      <c r="CH32" s="182" t="s">
        <v>2675</v>
      </c>
      <c r="CI32" s="182" t="s">
        <v>2675</v>
      </c>
      <c r="CJ32" s="182" t="s">
        <v>2790</v>
      </c>
      <c r="CK32" s="182" t="s">
        <v>2675</v>
      </c>
      <c r="CL32" s="182" t="s">
        <v>2675</v>
      </c>
      <c r="CM32" s="182" t="s">
        <v>2790</v>
      </c>
      <c r="CN32" s="182" t="s">
        <v>2675</v>
      </c>
      <c r="CO32" s="182" t="s">
        <v>2675</v>
      </c>
      <c r="CP32" s="182" t="s">
        <v>2790</v>
      </c>
      <c r="CQ32" s="182" t="s">
        <v>2675</v>
      </c>
      <c r="CR32" s="182" t="s">
        <v>2675</v>
      </c>
      <c r="CS32" s="182" t="s">
        <v>2790</v>
      </c>
      <c r="CT32" s="182" t="s">
        <v>2675</v>
      </c>
      <c r="CU32" s="182" t="s">
        <v>2675</v>
      </c>
      <c r="CV32" s="182" t="s">
        <v>2790</v>
      </c>
      <c r="CW32" s="182" t="s">
        <v>2675</v>
      </c>
      <c r="CX32" s="182" t="s">
        <v>2675</v>
      </c>
      <c r="CY32" s="182" t="s">
        <v>2790</v>
      </c>
      <c r="CZ32" s="182" t="s">
        <v>2675</v>
      </c>
      <c r="DA32" s="182" t="s">
        <v>2675</v>
      </c>
      <c r="DB32" s="182" t="s">
        <v>2790</v>
      </c>
      <c r="DC32" s="182" t="s">
        <v>2675</v>
      </c>
      <c r="DD32" s="182" t="s">
        <v>2675</v>
      </c>
      <c r="DE32" s="182" t="s">
        <v>2790</v>
      </c>
      <c r="DF32" s="182" t="s">
        <v>2675</v>
      </c>
      <c r="DG32" s="182" t="s">
        <v>2675</v>
      </c>
      <c r="DH32" s="182" t="s">
        <v>2790</v>
      </c>
      <c r="DI32" s="182" t="s">
        <v>2675</v>
      </c>
      <c r="DJ32" s="182" t="s">
        <v>2675</v>
      </c>
      <c r="DK32" s="182" t="s">
        <v>2790</v>
      </c>
      <c r="DL32" s="182" t="s">
        <v>2675</v>
      </c>
      <c r="DM32" s="182" t="s">
        <v>2675</v>
      </c>
      <c r="DN32" s="182" t="s">
        <v>2790</v>
      </c>
      <c r="DO32" s="182" t="s">
        <v>2675</v>
      </c>
      <c r="DP32" s="182" t="s">
        <v>2675</v>
      </c>
      <c r="DQ32" s="182" t="s">
        <v>2790</v>
      </c>
      <c r="DR32" s="182" t="s">
        <v>2675</v>
      </c>
      <c r="DS32" s="182" t="s">
        <v>2675</v>
      </c>
      <c r="DT32" s="182" t="s">
        <v>2790</v>
      </c>
      <c r="DU32" s="182" t="s">
        <v>2675</v>
      </c>
      <c r="DV32" s="182" t="s">
        <v>2675</v>
      </c>
      <c r="DW32" s="182" t="s">
        <v>2790</v>
      </c>
      <c r="DX32" s="182" t="s">
        <v>2675</v>
      </c>
      <c r="DY32" s="182" t="s">
        <v>2675</v>
      </c>
      <c r="DZ32" s="182" t="s">
        <v>2790</v>
      </c>
      <c r="EA32" s="182" t="s">
        <v>2675</v>
      </c>
      <c r="EB32" s="182" t="s">
        <v>2675</v>
      </c>
      <c r="EC32" s="182" t="s">
        <v>2790</v>
      </c>
      <c r="ED32" s="182" t="s">
        <v>2675</v>
      </c>
      <c r="EE32" s="182" t="s">
        <v>2675</v>
      </c>
      <c r="EF32" s="182" t="s">
        <v>2790</v>
      </c>
      <c r="EG32" s="182" t="s">
        <v>2675</v>
      </c>
      <c r="EH32" s="182" t="s">
        <v>2675</v>
      </c>
      <c r="EI32" s="182" t="s">
        <v>2790</v>
      </c>
      <c r="EJ32" s="182" t="s">
        <v>2675</v>
      </c>
      <c r="EK32" s="182" t="s">
        <v>2675</v>
      </c>
      <c r="EL32" s="182" t="s">
        <v>2790</v>
      </c>
      <c r="EM32" s="182" t="s">
        <v>2675</v>
      </c>
      <c r="EN32" s="182" t="s">
        <v>2675</v>
      </c>
      <c r="EO32" s="182" t="s">
        <v>2790</v>
      </c>
      <c r="EP32" s="182" t="s">
        <v>2675</v>
      </c>
      <c r="EQ32" s="182" t="s">
        <v>2675</v>
      </c>
      <c r="ER32" s="182" t="s">
        <v>2790</v>
      </c>
      <c r="ES32" s="182" t="s">
        <v>2675</v>
      </c>
      <c r="ET32" s="182" t="s">
        <v>2675</v>
      </c>
    </row>
    <row r="33" spans="1:150" x14ac:dyDescent="0.3">
      <c r="A33" s="1"/>
      <c r="B33" s="183" t="s">
        <v>2912</v>
      </c>
      <c r="C33" s="183" t="s">
        <v>87</v>
      </c>
      <c r="D33" s="183" t="s">
        <v>2909</v>
      </c>
      <c r="E33" s="183" t="s">
        <v>2913</v>
      </c>
      <c r="F33" s="183" t="s">
        <v>2914</v>
      </c>
      <c r="G33" s="184" t="s">
        <v>2790</v>
      </c>
      <c r="H33" s="184" t="s">
        <v>872</v>
      </c>
      <c r="I33" s="184" t="s">
        <v>872</v>
      </c>
      <c r="J33" s="184" t="s">
        <v>2790</v>
      </c>
      <c r="K33" s="184" t="s">
        <v>872</v>
      </c>
      <c r="L33" s="184" t="s">
        <v>872</v>
      </c>
      <c r="M33" s="184" t="s">
        <v>2790</v>
      </c>
      <c r="N33" s="184" t="s">
        <v>872</v>
      </c>
      <c r="O33" s="184" t="s">
        <v>872</v>
      </c>
      <c r="P33" s="184" t="s">
        <v>2790</v>
      </c>
      <c r="Q33" s="184" t="s">
        <v>872</v>
      </c>
      <c r="R33" s="184" t="s">
        <v>872</v>
      </c>
      <c r="S33" s="184" t="s">
        <v>2790</v>
      </c>
      <c r="T33" s="184" t="s">
        <v>872</v>
      </c>
      <c r="U33" s="184" t="s">
        <v>872</v>
      </c>
      <c r="V33" s="184" t="s">
        <v>2790</v>
      </c>
      <c r="W33" s="184" t="s">
        <v>872</v>
      </c>
      <c r="X33" s="184" t="s">
        <v>872</v>
      </c>
      <c r="Y33" s="184" t="s">
        <v>2790</v>
      </c>
      <c r="Z33" s="184" t="s">
        <v>872</v>
      </c>
      <c r="AA33" s="184" t="s">
        <v>872</v>
      </c>
      <c r="AB33" s="184" t="s">
        <v>2790</v>
      </c>
      <c r="AC33" s="184" t="s">
        <v>872</v>
      </c>
      <c r="AD33" s="184" t="s">
        <v>872</v>
      </c>
      <c r="AE33" s="184" t="s">
        <v>2790</v>
      </c>
      <c r="AF33" s="184" t="s">
        <v>872</v>
      </c>
      <c r="AG33" s="184" t="s">
        <v>872</v>
      </c>
      <c r="AH33" s="184" t="s">
        <v>2790</v>
      </c>
      <c r="AI33" s="184" t="s">
        <v>872</v>
      </c>
      <c r="AJ33" s="184" t="s">
        <v>872</v>
      </c>
      <c r="AK33" s="184" t="s">
        <v>2790</v>
      </c>
      <c r="AL33" s="184" t="s">
        <v>872</v>
      </c>
      <c r="AM33" s="184" t="s">
        <v>872</v>
      </c>
      <c r="AN33" s="184" t="s">
        <v>2790</v>
      </c>
      <c r="AO33" s="184" t="s">
        <v>872</v>
      </c>
      <c r="AP33" s="184" t="s">
        <v>872</v>
      </c>
      <c r="AQ33" s="184" t="s">
        <v>2790</v>
      </c>
      <c r="AR33" s="184" t="s">
        <v>872</v>
      </c>
      <c r="AS33" s="184" t="s">
        <v>872</v>
      </c>
      <c r="AT33" s="184" t="s">
        <v>2790</v>
      </c>
      <c r="AU33" s="184" t="s">
        <v>872</v>
      </c>
      <c r="AV33" s="184" t="s">
        <v>872</v>
      </c>
      <c r="AW33" s="184" t="s">
        <v>2790</v>
      </c>
      <c r="AX33" s="184" t="s">
        <v>872</v>
      </c>
      <c r="AY33" s="184" t="s">
        <v>872</v>
      </c>
      <c r="AZ33" s="184" t="s">
        <v>2790</v>
      </c>
      <c r="BA33" s="184" t="s">
        <v>872</v>
      </c>
      <c r="BB33" s="184" t="s">
        <v>872</v>
      </c>
      <c r="BC33" s="184" t="s">
        <v>2790</v>
      </c>
      <c r="BD33" s="184" t="s">
        <v>872</v>
      </c>
      <c r="BE33" s="184" t="s">
        <v>872</v>
      </c>
      <c r="BF33" s="184" t="s">
        <v>2790</v>
      </c>
      <c r="BG33" s="184" t="s">
        <v>872</v>
      </c>
      <c r="BH33" s="184" t="s">
        <v>872</v>
      </c>
      <c r="BI33" s="184" t="s">
        <v>2790</v>
      </c>
      <c r="BJ33" s="184" t="s">
        <v>872</v>
      </c>
      <c r="BK33" s="184" t="s">
        <v>872</v>
      </c>
      <c r="BL33" s="184" t="s">
        <v>2790</v>
      </c>
      <c r="BM33" s="184" t="s">
        <v>872</v>
      </c>
      <c r="BN33" s="184" t="s">
        <v>872</v>
      </c>
      <c r="BO33" s="184" t="s">
        <v>2790</v>
      </c>
      <c r="BP33" s="184" t="s">
        <v>872</v>
      </c>
      <c r="BQ33" s="184" t="s">
        <v>872</v>
      </c>
      <c r="BR33" s="184" t="s">
        <v>2790</v>
      </c>
      <c r="BS33" s="184" t="s">
        <v>872</v>
      </c>
      <c r="BT33" s="184" t="s">
        <v>872</v>
      </c>
      <c r="BU33" s="184" t="s">
        <v>2790</v>
      </c>
      <c r="BV33" s="184" t="s">
        <v>872</v>
      </c>
      <c r="BW33" s="184" t="s">
        <v>872</v>
      </c>
      <c r="BX33" s="184" t="s">
        <v>2790</v>
      </c>
      <c r="BY33" s="184" t="s">
        <v>872</v>
      </c>
      <c r="BZ33" s="184" t="s">
        <v>872</v>
      </c>
      <c r="CA33" s="184" t="s">
        <v>2790</v>
      </c>
      <c r="CB33" s="184" t="s">
        <v>872</v>
      </c>
      <c r="CC33" s="184" t="s">
        <v>872</v>
      </c>
      <c r="CD33" s="184" t="s">
        <v>2790</v>
      </c>
      <c r="CE33" s="184" t="s">
        <v>872</v>
      </c>
      <c r="CF33" s="184" t="s">
        <v>872</v>
      </c>
      <c r="CG33" s="184" t="s">
        <v>2790</v>
      </c>
      <c r="CH33" s="184" t="s">
        <v>872</v>
      </c>
      <c r="CI33" s="184" t="s">
        <v>872</v>
      </c>
      <c r="CJ33" s="184" t="s">
        <v>2790</v>
      </c>
      <c r="CK33" s="184" t="s">
        <v>872</v>
      </c>
      <c r="CL33" s="184" t="s">
        <v>872</v>
      </c>
      <c r="CM33" s="184" t="s">
        <v>2790</v>
      </c>
      <c r="CN33" s="184" t="s">
        <v>872</v>
      </c>
      <c r="CO33" s="184" t="s">
        <v>872</v>
      </c>
      <c r="CP33" s="184" t="s">
        <v>2790</v>
      </c>
      <c r="CQ33" s="184" t="s">
        <v>872</v>
      </c>
      <c r="CR33" s="184" t="s">
        <v>872</v>
      </c>
      <c r="CS33" s="184" t="s">
        <v>2790</v>
      </c>
      <c r="CT33" s="184" t="s">
        <v>872</v>
      </c>
      <c r="CU33" s="184" t="s">
        <v>872</v>
      </c>
      <c r="CV33" s="184" t="s">
        <v>2790</v>
      </c>
      <c r="CW33" s="184" t="s">
        <v>872</v>
      </c>
      <c r="CX33" s="184" t="s">
        <v>872</v>
      </c>
      <c r="CY33" s="184" t="s">
        <v>2790</v>
      </c>
      <c r="CZ33" s="184" t="s">
        <v>872</v>
      </c>
      <c r="DA33" s="184" t="s">
        <v>872</v>
      </c>
      <c r="DB33" s="184" t="s">
        <v>2790</v>
      </c>
      <c r="DC33" s="184" t="s">
        <v>872</v>
      </c>
      <c r="DD33" s="184" t="s">
        <v>872</v>
      </c>
      <c r="DE33" s="184" t="s">
        <v>2790</v>
      </c>
      <c r="DF33" s="184" t="s">
        <v>872</v>
      </c>
      <c r="DG33" s="184" t="s">
        <v>872</v>
      </c>
      <c r="DH33" s="184" t="s">
        <v>2790</v>
      </c>
      <c r="DI33" s="184" t="s">
        <v>872</v>
      </c>
      <c r="DJ33" s="184" t="s">
        <v>872</v>
      </c>
      <c r="DK33" s="184" t="s">
        <v>2790</v>
      </c>
      <c r="DL33" s="184" t="s">
        <v>872</v>
      </c>
      <c r="DM33" s="184" t="s">
        <v>872</v>
      </c>
      <c r="DN33" s="184" t="s">
        <v>2790</v>
      </c>
      <c r="DO33" s="184" t="s">
        <v>872</v>
      </c>
      <c r="DP33" s="184" t="s">
        <v>872</v>
      </c>
      <c r="DQ33" s="184" t="s">
        <v>2790</v>
      </c>
      <c r="DR33" s="184" t="s">
        <v>872</v>
      </c>
      <c r="DS33" s="184" t="s">
        <v>872</v>
      </c>
      <c r="DT33" s="184" t="s">
        <v>2790</v>
      </c>
      <c r="DU33" s="184" t="s">
        <v>872</v>
      </c>
      <c r="DV33" s="184" t="s">
        <v>872</v>
      </c>
      <c r="DW33" s="184" t="s">
        <v>2790</v>
      </c>
      <c r="DX33" s="184" t="s">
        <v>872</v>
      </c>
      <c r="DY33" s="184" t="s">
        <v>872</v>
      </c>
      <c r="DZ33" s="184" t="s">
        <v>2790</v>
      </c>
      <c r="EA33" s="184" t="s">
        <v>872</v>
      </c>
      <c r="EB33" s="184" t="s">
        <v>872</v>
      </c>
      <c r="EC33" s="184" t="s">
        <v>2790</v>
      </c>
      <c r="ED33" s="184" t="s">
        <v>872</v>
      </c>
      <c r="EE33" s="184" t="s">
        <v>872</v>
      </c>
      <c r="EF33" s="184" t="s">
        <v>2790</v>
      </c>
      <c r="EG33" s="184" t="s">
        <v>872</v>
      </c>
      <c r="EH33" s="184" t="s">
        <v>872</v>
      </c>
      <c r="EI33" s="184" t="s">
        <v>2790</v>
      </c>
      <c r="EJ33" s="184" t="s">
        <v>872</v>
      </c>
      <c r="EK33" s="184" t="s">
        <v>872</v>
      </c>
      <c r="EL33" s="184" t="s">
        <v>2790</v>
      </c>
      <c r="EM33" s="184" t="s">
        <v>872</v>
      </c>
      <c r="EN33" s="184" t="s">
        <v>872</v>
      </c>
      <c r="EO33" s="184" t="s">
        <v>2790</v>
      </c>
      <c r="EP33" s="184" t="s">
        <v>872</v>
      </c>
      <c r="EQ33" s="184" t="s">
        <v>872</v>
      </c>
      <c r="ER33" s="184" t="s">
        <v>2790</v>
      </c>
      <c r="ES33" s="184" t="s">
        <v>872</v>
      </c>
      <c r="ET33" s="184" t="s">
        <v>872</v>
      </c>
    </row>
    <row r="34" spans="1:150" x14ac:dyDescent="0.3">
      <c r="A34" s="1"/>
      <c r="B34" s="183" t="s">
        <v>2915</v>
      </c>
      <c r="C34" s="183" t="s">
        <v>87</v>
      </c>
      <c r="D34" s="183" t="s">
        <v>2909</v>
      </c>
      <c r="E34" s="183" t="s">
        <v>2916</v>
      </c>
      <c r="F34" s="183" t="s">
        <v>2917</v>
      </c>
      <c r="G34" s="184" t="s">
        <v>2790</v>
      </c>
      <c r="H34" s="184" t="s">
        <v>872</v>
      </c>
      <c r="I34" s="184" t="s">
        <v>872</v>
      </c>
      <c r="J34" s="184" t="s">
        <v>2790</v>
      </c>
      <c r="K34" s="184" t="s">
        <v>872</v>
      </c>
      <c r="L34" s="184" t="s">
        <v>872</v>
      </c>
      <c r="M34" s="184" t="s">
        <v>2790</v>
      </c>
      <c r="N34" s="184" t="s">
        <v>872</v>
      </c>
      <c r="O34" s="184" t="s">
        <v>872</v>
      </c>
      <c r="P34" s="184" t="s">
        <v>2790</v>
      </c>
      <c r="Q34" s="184" t="s">
        <v>872</v>
      </c>
      <c r="R34" s="184" t="s">
        <v>872</v>
      </c>
      <c r="S34" s="184" t="s">
        <v>2790</v>
      </c>
      <c r="T34" s="184" t="s">
        <v>872</v>
      </c>
      <c r="U34" s="184" t="s">
        <v>872</v>
      </c>
      <c r="V34" s="184" t="s">
        <v>2790</v>
      </c>
      <c r="W34" s="184" t="s">
        <v>872</v>
      </c>
      <c r="X34" s="184" t="s">
        <v>872</v>
      </c>
      <c r="Y34" s="184" t="s">
        <v>2790</v>
      </c>
      <c r="Z34" s="184" t="s">
        <v>872</v>
      </c>
      <c r="AA34" s="184" t="s">
        <v>872</v>
      </c>
      <c r="AB34" s="184" t="s">
        <v>2790</v>
      </c>
      <c r="AC34" s="184" t="s">
        <v>872</v>
      </c>
      <c r="AD34" s="184" t="s">
        <v>872</v>
      </c>
      <c r="AE34" s="184" t="s">
        <v>2790</v>
      </c>
      <c r="AF34" s="184" t="s">
        <v>872</v>
      </c>
      <c r="AG34" s="184" t="s">
        <v>872</v>
      </c>
      <c r="AH34" s="184" t="s">
        <v>2790</v>
      </c>
      <c r="AI34" s="184" t="s">
        <v>872</v>
      </c>
      <c r="AJ34" s="184" t="s">
        <v>872</v>
      </c>
      <c r="AK34" s="184" t="s">
        <v>2790</v>
      </c>
      <c r="AL34" s="184" t="s">
        <v>872</v>
      </c>
      <c r="AM34" s="184" t="s">
        <v>872</v>
      </c>
      <c r="AN34" s="184" t="s">
        <v>2790</v>
      </c>
      <c r="AO34" s="184" t="s">
        <v>872</v>
      </c>
      <c r="AP34" s="184" t="s">
        <v>872</v>
      </c>
      <c r="AQ34" s="184" t="s">
        <v>2790</v>
      </c>
      <c r="AR34" s="184" t="s">
        <v>872</v>
      </c>
      <c r="AS34" s="184" t="s">
        <v>872</v>
      </c>
      <c r="AT34" s="184" t="s">
        <v>2790</v>
      </c>
      <c r="AU34" s="184" t="s">
        <v>872</v>
      </c>
      <c r="AV34" s="184" t="s">
        <v>872</v>
      </c>
      <c r="AW34" s="184" t="s">
        <v>2790</v>
      </c>
      <c r="AX34" s="184" t="s">
        <v>872</v>
      </c>
      <c r="AY34" s="184" t="s">
        <v>872</v>
      </c>
      <c r="AZ34" s="184" t="s">
        <v>2790</v>
      </c>
      <c r="BA34" s="184" t="s">
        <v>872</v>
      </c>
      <c r="BB34" s="184" t="s">
        <v>872</v>
      </c>
      <c r="BC34" s="184" t="s">
        <v>2790</v>
      </c>
      <c r="BD34" s="184" t="s">
        <v>872</v>
      </c>
      <c r="BE34" s="184" t="s">
        <v>872</v>
      </c>
      <c r="BF34" s="184" t="s">
        <v>2790</v>
      </c>
      <c r="BG34" s="184" t="s">
        <v>872</v>
      </c>
      <c r="BH34" s="184" t="s">
        <v>872</v>
      </c>
      <c r="BI34" s="184" t="s">
        <v>2790</v>
      </c>
      <c r="BJ34" s="184" t="s">
        <v>872</v>
      </c>
      <c r="BK34" s="184" t="s">
        <v>872</v>
      </c>
      <c r="BL34" s="184" t="s">
        <v>2790</v>
      </c>
      <c r="BM34" s="184" t="s">
        <v>872</v>
      </c>
      <c r="BN34" s="184" t="s">
        <v>872</v>
      </c>
      <c r="BO34" s="184" t="s">
        <v>2790</v>
      </c>
      <c r="BP34" s="184" t="s">
        <v>872</v>
      </c>
      <c r="BQ34" s="184" t="s">
        <v>872</v>
      </c>
      <c r="BR34" s="184" t="s">
        <v>2790</v>
      </c>
      <c r="BS34" s="184" t="s">
        <v>872</v>
      </c>
      <c r="BT34" s="184" t="s">
        <v>872</v>
      </c>
      <c r="BU34" s="184" t="s">
        <v>2790</v>
      </c>
      <c r="BV34" s="184" t="s">
        <v>872</v>
      </c>
      <c r="BW34" s="184" t="s">
        <v>872</v>
      </c>
      <c r="BX34" s="184" t="s">
        <v>2790</v>
      </c>
      <c r="BY34" s="184" t="s">
        <v>872</v>
      </c>
      <c r="BZ34" s="184" t="s">
        <v>872</v>
      </c>
      <c r="CA34" s="184" t="s">
        <v>2790</v>
      </c>
      <c r="CB34" s="184" t="s">
        <v>872</v>
      </c>
      <c r="CC34" s="184" t="s">
        <v>872</v>
      </c>
      <c r="CD34" s="184" t="s">
        <v>2790</v>
      </c>
      <c r="CE34" s="184" t="s">
        <v>872</v>
      </c>
      <c r="CF34" s="184" t="s">
        <v>872</v>
      </c>
      <c r="CG34" s="184" t="s">
        <v>2790</v>
      </c>
      <c r="CH34" s="184" t="s">
        <v>872</v>
      </c>
      <c r="CI34" s="184" t="s">
        <v>872</v>
      </c>
      <c r="CJ34" s="184" t="s">
        <v>2790</v>
      </c>
      <c r="CK34" s="184" t="s">
        <v>872</v>
      </c>
      <c r="CL34" s="184" t="s">
        <v>872</v>
      </c>
      <c r="CM34" s="184" t="s">
        <v>2790</v>
      </c>
      <c r="CN34" s="184" t="s">
        <v>872</v>
      </c>
      <c r="CO34" s="184" t="s">
        <v>872</v>
      </c>
      <c r="CP34" s="184" t="s">
        <v>2790</v>
      </c>
      <c r="CQ34" s="184" t="s">
        <v>872</v>
      </c>
      <c r="CR34" s="184" t="s">
        <v>872</v>
      </c>
      <c r="CS34" s="184" t="s">
        <v>2790</v>
      </c>
      <c r="CT34" s="184" t="s">
        <v>872</v>
      </c>
      <c r="CU34" s="184" t="s">
        <v>872</v>
      </c>
      <c r="CV34" s="184" t="s">
        <v>2790</v>
      </c>
      <c r="CW34" s="184" t="s">
        <v>872</v>
      </c>
      <c r="CX34" s="184" t="s">
        <v>872</v>
      </c>
      <c r="CY34" s="184" t="s">
        <v>2790</v>
      </c>
      <c r="CZ34" s="184" t="s">
        <v>872</v>
      </c>
      <c r="DA34" s="184" t="s">
        <v>872</v>
      </c>
      <c r="DB34" s="184" t="s">
        <v>2790</v>
      </c>
      <c r="DC34" s="184" t="s">
        <v>872</v>
      </c>
      <c r="DD34" s="184" t="s">
        <v>872</v>
      </c>
      <c r="DE34" s="184" t="s">
        <v>2790</v>
      </c>
      <c r="DF34" s="184" t="s">
        <v>872</v>
      </c>
      <c r="DG34" s="184" t="s">
        <v>872</v>
      </c>
      <c r="DH34" s="184" t="s">
        <v>2790</v>
      </c>
      <c r="DI34" s="184" t="s">
        <v>872</v>
      </c>
      <c r="DJ34" s="184" t="s">
        <v>872</v>
      </c>
      <c r="DK34" s="184" t="s">
        <v>2790</v>
      </c>
      <c r="DL34" s="184" t="s">
        <v>872</v>
      </c>
      <c r="DM34" s="184" t="s">
        <v>872</v>
      </c>
      <c r="DN34" s="184" t="s">
        <v>2790</v>
      </c>
      <c r="DO34" s="184" t="s">
        <v>872</v>
      </c>
      <c r="DP34" s="184" t="s">
        <v>872</v>
      </c>
      <c r="DQ34" s="184" t="s">
        <v>2790</v>
      </c>
      <c r="DR34" s="184" t="s">
        <v>872</v>
      </c>
      <c r="DS34" s="184" t="s">
        <v>872</v>
      </c>
      <c r="DT34" s="184" t="s">
        <v>2790</v>
      </c>
      <c r="DU34" s="184" t="s">
        <v>872</v>
      </c>
      <c r="DV34" s="184" t="s">
        <v>872</v>
      </c>
      <c r="DW34" s="184" t="s">
        <v>2790</v>
      </c>
      <c r="DX34" s="184" t="s">
        <v>872</v>
      </c>
      <c r="DY34" s="184" t="s">
        <v>872</v>
      </c>
      <c r="DZ34" s="184" t="s">
        <v>2790</v>
      </c>
      <c r="EA34" s="184" t="s">
        <v>872</v>
      </c>
      <c r="EB34" s="184" t="s">
        <v>872</v>
      </c>
      <c r="EC34" s="184" t="s">
        <v>2790</v>
      </c>
      <c r="ED34" s="184" t="s">
        <v>872</v>
      </c>
      <c r="EE34" s="184" t="s">
        <v>872</v>
      </c>
      <c r="EF34" s="184" t="s">
        <v>2790</v>
      </c>
      <c r="EG34" s="184" t="s">
        <v>872</v>
      </c>
      <c r="EH34" s="184" t="s">
        <v>872</v>
      </c>
      <c r="EI34" s="184" t="s">
        <v>2790</v>
      </c>
      <c r="EJ34" s="184" t="s">
        <v>872</v>
      </c>
      <c r="EK34" s="184" t="s">
        <v>872</v>
      </c>
      <c r="EL34" s="184" t="s">
        <v>2790</v>
      </c>
      <c r="EM34" s="184" t="s">
        <v>872</v>
      </c>
      <c r="EN34" s="184" t="s">
        <v>872</v>
      </c>
      <c r="EO34" s="184" t="s">
        <v>2790</v>
      </c>
      <c r="EP34" s="184" t="s">
        <v>872</v>
      </c>
      <c r="EQ34" s="184" t="s">
        <v>872</v>
      </c>
      <c r="ER34" s="184" t="s">
        <v>2790</v>
      </c>
      <c r="ES34" s="184" t="s">
        <v>872</v>
      </c>
      <c r="ET34" s="184" t="s">
        <v>872</v>
      </c>
    </row>
    <row r="35" spans="1:150" x14ac:dyDescent="0.3">
      <c r="A35" s="1"/>
      <c r="B35" s="183" t="s">
        <v>2918</v>
      </c>
      <c r="C35" s="183" t="s">
        <v>87</v>
      </c>
      <c r="D35" s="183" t="s">
        <v>2909</v>
      </c>
      <c r="E35" s="183" t="s">
        <v>2919</v>
      </c>
      <c r="F35" s="183" t="s">
        <v>2920</v>
      </c>
      <c r="G35" s="184" t="s">
        <v>2790</v>
      </c>
      <c r="H35" s="184" t="s">
        <v>872</v>
      </c>
      <c r="I35" s="184" t="s">
        <v>872</v>
      </c>
      <c r="J35" s="184" t="s">
        <v>2790</v>
      </c>
      <c r="K35" s="184" t="s">
        <v>872</v>
      </c>
      <c r="L35" s="184" t="s">
        <v>872</v>
      </c>
      <c r="M35" s="184" t="s">
        <v>2790</v>
      </c>
      <c r="N35" s="184" t="s">
        <v>872</v>
      </c>
      <c r="O35" s="184" t="s">
        <v>872</v>
      </c>
      <c r="P35" s="184" t="s">
        <v>2790</v>
      </c>
      <c r="Q35" s="184" t="s">
        <v>872</v>
      </c>
      <c r="R35" s="184" t="s">
        <v>872</v>
      </c>
      <c r="S35" s="184" t="s">
        <v>2790</v>
      </c>
      <c r="T35" s="184" t="s">
        <v>872</v>
      </c>
      <c r="U35" s="184" t="s">
        <v>872</v>
      </c>
      <c r="V35" s="184" t="s">
        <v>2790</v>
      </c>
      <c r="W35" s="184" t="s">
        <v>872</v>
      </c>
      <c r="X35" s="184" t="s">
        <v>872</v>
      </c>
      <c r="Y35" s="184" t="s">
        <v>2790</v>
      </c>
      <c r="Z35" s="184" t="s">
        <v>872</v>
      </c>
      <c r="AA35" s="184" t="s">
        <v>872</v>
      </c>
      <c r="AB35" s="184" t="s">
        <v>2790</v>
      </c>
      <c r="AC35" s="184" t="s">
        <v>872</v>
      </c>
      <c r="AD35" s="184" t="s">
        <v>872</v>
      </c>
      <c r="AE35" s="184" t="s">
        <v>2790</v>
      </c>
      <c r="AF35" s="184" t="s">
        <v>872</v>
      </c>
      <c r="AG35" s="184" t="s">
        <v>872</v>
      </c>
      <c r="AH35" s="184" t="s">
        <v>2790</v>
      </c>
      <c r="AI35" s="184" t="s">
        <v>872</v>
      </c>
      <c r="AJ35" s="184" t="s">
        <v>872</v>
      </c>
      <c r="AK35" s="184" t="s">
        <v>2790</v>
      </c>
      <c r="AL35" s="184" t="s">
        <v>872</v>
      </c>
      <c r="AM35" s="184" t="s">
        <v>872</v>
      </c>
      <c r="AN35" s="184" t="s">
        <v>2790</v>
      </c>
      <c r="AO35" s="184" t="s">
        <v>872</v>
      </c>
      <c r="AP35" s="184" t="s">
        <v>872</v>
      </c>
      <c r="AQ35" s="184" t="s">
        <v>2790</v>
      </c>
      <c r="AR35" s="184" t="s">
        <v>872</v>
      </c>
      <c r="AS35" s="184" t="s">
        <v>872</v>
      </c>
      <c r="AT35" s="184" t="s">
        <v>2790</v>
      </c>
      <c r="AU35" s="184" t="s">
        <v>872</v>
      </c>
      <c r="AV35" s="184" t="s">
        <v>872</v>
      </c>
      <c r="AW35" s="184" t="s">
        <v>2790</v>
      </c>
      <c r="AX35" s="184" t="s">
        <v>872</v>
      </c>
      <c r="AY35" s="184" t="s">
        <v>872</v>
      </c>
      <c r="AZ35" s="184" t="s">
        <v>2790</v>
      </c>
      <c r="BA35" s="184" t="s">
        <v>872</v>
      </c>
      <c r="BB35" s="184" t="s">
        <v>872</v>
      </c>
      <c r="BC35" s="184" t="s">
        <v>2790</v>
      </c>
      <c r="BD35" s="184" t="s">
        <v>872</v>
      </c>
      <c r="BE35" s="184" t="s">
        <v>872</v>
      </c>
      <c r="BF35" s="184" t="s">
        <v>2790</v>
      </c>
      <c r="BG35" s="184" t="s">
        <v>872</v>
      </c>
      <c r="BH35" s="184" t="s">
        <v>872</v>
      </c>
      <c r="BI35" s="184" t="s">
        <v>2790</v>
      </c>
      <c r="BJ35" s="184" t="s">
        <v>872</v>
      </c>
      <c r="BK35" s="184" t="s">
        <v>872</v>
      </c>
      <c r="BL35" s="184" t="s">
        <v>2790</v>
      </c>
      <c r="BM35" s="184" t="s">
        <v>872</v>
      </c>
      <c r="BN35" s="184" t="s">
        <v>872</v>
      </c>
      <c r="BO35" s="184" t="s">
        <v>2790</v>
      </c>
      <c r="BP35" s="184" t="s">
        <v>872</v>
      </c>
      <c r="BQ35" s="184" t="s">
        <v>872</v>
      </c>
      <c r="BR35" s="184" t="s">
        <v>2790</v>
      </c>
      <c r="BS35" s="184" t="s">
        <v>872</v>
      </c>
      <c r="BT35" s="184" t="s">
        <v>872</v>
      </c>
      <c r="BU35" s="184" t="s">
        <v>2790</v>
      </c>
      <c r="BV35" s="184" t="s">
        <v>872</v>
      </c>
      <c r="BW35" s="184" t="s">
        <v>872</v>
      </c>
      <c r="BX35" s="184" t="s">
        <v>2790</v>
      </c>
      <c r="BY35" s="184" t="s">
        <v>872</v>
      </c>
      <c r="BZ35" s="184" t="s">
        <v>872</v>
      </c>
      <c r="CA35" s="184" t="s">
        <v>2790</v>
      </c>
      <c r="CB35" s="184" t="s">
        <v>872</v>
      </c>
      <c r="CC35" s="184" t="s">
        <v>872</v>
      </c>
      <c r="CD35" s="184" t="s">
        <v>2790</v>
      </c>
      <c r="CE35" s="184" t="s">
        <v>872</v>
      </c>
      <c r="CF35" s="184" t="s">
        <v>872</v>
      </c>
      <c r="CG35" s="184" t="s">
        <v>2790</v>
      </c>
      <c r="CH35" s="184" t="s">
        <v>872</v>
      </c>
      <c r="CI35" s="184" t="s">
        <v>872</v>
      </c>
      <c r="CJ35" s="184" t="s">
        <v>2790</v>
      </c>
      <c r="CK35" s="184" t="s">
        <v>872</v>
      </c>
      <c r="CL35" s="184" t="s">
        <v>872</v>
      </c>
      <c r="CM35" s="184" t="s">
        <v>2790</v>
      </c>
      <c r="CN35" s="184" t="s">
        <v>872</v>
      </c>
      <c r="CO35" s="184" t="s">
        <v>872</v>
      </c>
      <c r="CP35" s="184" t="s">
        <v>2790</v>
      </c>
      <c r="CQ35" s="184" t="s">
        <v>872</v>
      </c>
      <c r="CR35" s="184" t="s">
        <v>872</v>
      </c>
      <c r="CS35" s="184" t="s">
        <v>2790</v>
      </c>
      <c r="CT35" s="184" t="s">
        <v>872</v>
      </c>
      <c r="CU35" s="184" t="s">
        <v>872</v>
      </c>
      <c r="CV35" s="184" t="s">
        <v>2790</v>
      </c>
      <c r="CW35" s="184" t="s">
        <v>872</v>
      </c>
      <c r="CX35" s="184" t="s">
        <v>872</v>
      </c>
      <c r="CY35" s="184" t="s">
        <v>2790</v>
      </c>
      <c r="CZ35" s="184" t="s">
        <v>872</v>
      </c>
      <c r="DA35" s="184" t="s">
        <v>872</v>
      </c>
      <c r="DB35" s="184" t="s">
        <v>2790</v>
      </c>
      <c r="DC35" s="184" t="s">
        <v>872</v>
      </c>
      <c r="DD35" s="184" t="s">
        <v>872</v>
      </c>
      <c r="DE35" s="184" t="s">
        <v>2790</v>
      </c>
      <c r="DF35" s="184" t="s">
        <v>872</v>
      </c>
      <c r="DG35" s="184" t="s">
        <v>872</v>
      </c>
      <c r="DH35" s="184" t="s">
        <v>2790</v>
      </c>
      <c r="DI35" s="184" t="s">
        <v>872</v>
      </c>
      <c r="DJ35" s="184" t="s">
        <v>872</v>
      </c>
      <c r="DK35" s="184" t="s">
        <v>2790</v>
      </c>
      <c r="DL35" s="184" t="s">
        <v>872</v>
      </c>
      <c r="DM35" s="184" t="s">
        <v>872</v>
      </c>
      <c r="DN35" s="184" t="s">
        <v>2790</v>
      </c>
      <c r="DO35" s="184" t="s">
        <v>872</v>
      </c>
      <c r="DP35" s="184" t="s">
        <v>872</v>
      </c>
      <c r="DQ35" s="184" t="s">
        <v>2790</v>
      </c>
      <c r="DR35" s="184" t="s">
        <v>872</v>
      </c>
      <c r="DS35" s="184" t="s">
        <v>872</v>
      </c>
      <c r="DT35" s="184" t="s">
        <v>2790</v>
      </c>
      <c r="DU35" s="184" t="s">
        <v>872</v>
      </c>
      <c r="DV35" s="184" t="s">
        <v>872</v>
      </c>
      <c r="DW35" s="184" t="s">
        <v>2790</v>
      </c>
      <c r="DX35" s="184" t="s">
        <v>872</v>
      </c>
      <c r="DY35" s="184" t="s">
        <v>872</v>
      </c>
      <c r="DZ35" s="184" t="s">
        <v>2790</v>
      </c>
      <c r="EA35" s="184" t="s">
        <v>872</v>
      </c>
      <c r="EB35" s="184" t="s">
        <v>872</v>
      </c>
      <c r="EC35" s="184" t="s">
        <v>2790</v>
      </c>
      <c r="ED35" s="184" t="s">
        <v>872</v>
      </c>
      <c r="EE35" s="184" t="s">
        <v>872</v>
      </c>
      <c r="EF35" s="184" t="s">
        <v>2790</v>
      </c>
      <c r="EG35" s="184" t="s">
        <v>872</v>
      </c>
      <c r="EH35" s="184" t="s">
        <v>872</v>
      </c>
      <c r="EI35" s="184" t="s">
        <v>2790</v>
      </c>
      <c r="EJ35" s="184" t="s">
        <v>872</v>
      </c>
      <c r="EK35" s="184" t="s">
        <v>872</v>
      </c>
      <c r="EL35" s="184" t="s">
        <v>2790</v>
      </c>
      <c r="EM35" s="184" t="s">
        <v>872</v>
      </c>
      <c r="EN35" s="184" t="s">
        <v>872</v>
      </c>
      <c r="EO35" s="184" t="s">
        <v>2790</v>
      </c>
      <c r="EP35" s="184" t="s">
        <v>872</v>
      </c>
      <c r="EQ35" s="184" t="s">
        <v>872</v>
      </c>
      <c r="ER35" s="184" t="s">
        <v>2790</v>
      </c>
      <c r="ES35" s="184" t="s">
        <v>872</v>
      </c>
      <c r="ET35" s="184" t="s">
        <v>872</v>
      </c>
    </row>
    <row r="36" spans="1:150" x14ac:dyDescent="0.3">
      <c r="A36" s="1"/>
      <c r="B36" s="183" t="s">
        <v>2921</v>
      </c>
      <c r="C36" s="183" t="s">
        <v>87</v>
      </c>
      <c r="D36" s="183" t="s">
        <v>2909</v>
      </c>
      <c r="E36" s="183" t="s">
        <v>2922</v>
      </c>
      <c r="F36" s="183" t="s">
        <v>2923</v>
      </c>
      <c r="G36" s="184" t="s">
        <v>2790</v>
      </c>
      <c r="H36" s="184" t="s">
        <v>872</v>
      </c>
      <c r="I36" s="184" t="s">
        <v>872</v>
      </c>
      <c r="J36" s="184" t="s">
        <v>2790</v>
      </c>
      <c r="K36" s="184" t="s">
        <v>872</v>
      </c>
      <c r="L36" s="184" t="s">
        <v>872</v>
      </c>
      <c r="M36" s="184" t="s">
        <v>2790</v>
      </c>
      <c r="N36" s="184" t="s">
        <v>872</v>
      </c>
      <c r="O36" s="184" t="s">
        <v>872</v>
      </c>
      <c r="P36" s="184" t="s">
        <v>2790</v>
      </c>
      <c r="Q36" s="184" t="s">
        <v>872</v>
      </c>
      <c r="R36" s="184" t="s">
        <v>872</v>
      </c>
      <c r="S36" s="184" t="s">
        <v>2790</v>
      </c>
      <c r="T36" s="184" t="s">
        <v>872</v>
      </c>
      <c r="U36" s="184" t="s">
        <v>872</v>
      </c>
      <c r="V36" s="184" t="s">
        <v>2790</v>
      </c>
      <c r="W36" s="184" t="s">
        <v>872</v>
      </c>
      <c r="X36" s="184" t="s">
        <v>872</v>
      </c>
      <c r="Y36" s="184" t="s">
        <v>2790</v>
      </c>
      <c r="Z36" s="184" t="s">
        <v>872</v>
      </c>
      <c r="AA36" s="184" t="s">
        <v>872</v>
      </c>
      <c r="AB36" s="184" t="s">
        <v>2790</v>
      </c>
      <c r="AC36" s="184" t="s">
        <v>872</v>
      </c>
      <c r="AD36" s="184" t="s">
        <v>872</v>
      </c>
      <c r="AE36" s="184" t="s">
        <v>2790</v>
      </c>
      <c r="AF36" s="184" t="s">
        <v>872</v>
      </c>
      <c r="AG36" s="184" t="s">
        <v>872</v>
      </c>
      <c r="AH36" s="184" t="s">
        <v>2790</v>
      </c>
      <c r="AI36" s="184" t="s">
        <v>872</v>
      </c>
      <c r="AJ36" s="184" t="s">
        <v>872</v>
      </c>
      <c r="AK36" s="184" t="s">
        <v>2790</v>
      </c>
      <c r="AL36" s="184" t="s">
        <v>872</v>
      </c>
      <c r="AM36" s="184" t="s">
        <v>872</v>
      </c>
      <c r="AN36" s="184" t="s">
        <v>2790</v>
      </c>
      <c r="AO36" s="184" t="s">
        <v>872</v>
      </c>
      <c r="AP36" s="184" t="s">
        <v>872</v>
      </c>
      <c r="AQ36" s="184" t="s">
        <v>2790</v>
      </c>
      <c r="AR36" s="184" t="s">
        <v>872</v>
      </c>
      <c r="AS36" s="184" t="s">
        <v>872</v>
      </c>
      <c r="AT36" s="184" t="s">
        <v>2790</v>
      </c>
      <c r="AU36" s="184" t="s">
        <v>872</v>
      </c>
      <c r="AV36" s="184" t="s">
        <v>872</v>
      </c>
      <c r="AW36" s="184" t="s">
        <v>2790</v>
      </c>
      <c r="AX36" s="184" t="s">
        <v>872</v>
      </c>
      <c r="AY36" s="184" t="s">
        <v>872</v>
      </c>
      <c r="AZ36" s="184" t="s">
        <v>2790</v>
      </c>
      <c r="BA36" s="184" t="s">
        <v>872</v>
      </c>
      <c r="BB36" s="184" t="s">
        <v>872</v>
      </c>
      <c r="BC36" s="184" t="s">
        <v>2790</v>
      </c>
      <c r="BD36" s="184" t="s">
        <v>872</v>
      </c>
      <c r="BE36" s="184" t="s">
        <v>872</v>
      </c>
      <c r="BF36" s="184" t="s">
        <v>2790</v>
      </c>
      <c r="BG36" s="184" t="s">
        <v>872</v>
      </c>
      <c r="BH36" s="184" t="s">
        <v>872</v>
      </c>
      <c r="BI36" s="184" t="s">
        <v>2790</v>
      </c>
      <c r="BJ36" s="184" t="s">
        <v>872</v>
      </c>
      <c r="BK36" s="184" t="s">
        <v>872</v>
      </c>
      <c r="BL36" s="184" t="s">
        <v>2790</v>
      </c>
      <c r="BM36" s="184" t="s">
        <v>872</v>
      </c>
      <c r="BN36" s="184" t="s">
        <v>872</v>
      </c>
      <c r="BO36" s="184" t="s">
        <v>2790</v>
      </c>
      <c r="BP36" s="184" t="s">
        <v>872</v>
      </c>
      <c r="BQ36" s="184" t="s">
        <v>872</v>
      </c>
      <c r="BR36" s="184" t="s">
        <v>2790</v>
      </c>
      <c r="BS36" s="184" t="s">
        <v>872</v>
      </c>
      <c r="BT36" s="184" t="s">
        <v>872</v>
      </c>
      <c r="BU36" s="184" t="s">
        <v>2790</v>
      </c>
      <c r="BV36" s="184" t="s">
        <v>872</v>
      </c>
      <c r="BW36" s="184" t="s">
        <v>872</v>
      </c>
      <c r="BX36" s="184" t="s">
        <v>2790</v>
      </c>
      <c r="BY36" s="184" t="s">
        <v>872</v>
      </c>
      <c r="BZ36" s="184" t="s">
        <v>872</v>
      </c>
      <c r="CA36" s="184" t="s">
        <v>2790</v>
      </c>
      <c r="CB36" s="184" t="s">
        <v>872</v>
      </c>
      <c r="CC36" s="184" t="s">
        <v>872</v>
      </c>
      <c r="CD36" s="184" t="s">
        <v>2790</v>
      </c>
      <c r="CE36" s="184" t="s">
        <v>872</v>
      </c>
      <c r="CF36" s="184" t="s">
        <v>872</v>
      </c>
      <c r="CG36" s="184" t="s">
        <v>2790</v>
      </c>
      <c r="CH36" s="184" t="s">
        <v>872</v>
      </c>
      <c r="CI36" s="184" t="s">
        <v>872</v>
      </c>
      <c r="CJ36" s="184" t="s">
        <v>2790</v>
      </c>
      <c r="CK36" s="184" t="s">
        <v>872</v>
      </c>
      <c r="CL36" s="184" t="s">
        <v>872</v>
      </c>
      <c r="CM36" s="184" t="s">
        <v>2790</v>
      </c>
      <c r="CN36" s="184" t="s">
        <v>872</v>
      </c>
      <c r="CO36" s="184" t="s">
        <v>872</v>
      </c>
      <c r="CP36" s="184" t="s">
        <v>2790</v>
      </c>
      <c r="CQ36" s="184" t="s">
        <v>872</v>
      </c>
      <c r="CR36" s="184" t="s">
        <v>872</v>
      </c>
      <c r="CS36" s="184" t="s">
        <v>2790</v>
      </c>
      <c r="CT36" s="184" t="s">
        <v>872</v>
      </c>
      <c r="CU36" s="184" t="s">
        <v>872</v>
      </c>
      <c r="CV36" s="184" t="s">
        <v>2790</v>
      </c>
      <c r="CW36" s="184" t="s">
        <v>872</v>
      </c>
      <c r="CX36" s="184" t="s">
        <v>872</v>
      </c>
      <c r="CY36" s="184" t="s">
        <v>2790</v>
      </c>
      <c r="CZ36" s="184" t="s">
        <v>872</v>
      </c>
      <c r="DA36" s="184" t="s">
        <v>872</v>
      </c>
      <c r="DB36" s="184" t="s">
        <v>2790</v>
      </c>
      <c r="DC36" s="184" t="s">
        <v>872</v>
      </c>
      <c r="DD36" s="184" t="s">
        <v>872</v>
      </c>
      <c r="DE36" s="184" t="s">
        <v>2790</v>
      </c>
      <c r="DF36" s="184" t="s">
        <v>872</v>
      </c>
      <c r="DG36" s="184" t="s">
        <v>872</v>
      </c>
      <c r="DH36" s="184" t="s">
        <v>2790</v>
      </c>
      <c r="DI36" s="184" t="s">
        <v>872</v>
      </c>
      <c r="DJ36" s="184" t="s">
        <v>872</v>
      </c>
      <c r="DK36" s="184" t="s">
        <v>2790</v>
      </c>
      <c r="DL36" s="184" t="s">
        <v>872</v>
      </c>
      <c r="DM36" s="184" t="s">
        <v>872</v>
      </c>
      <c r="DN36" s="184" t="s">
        <v>2790</v>
      </c>
      <c r="DO36" s="184" t="s">
        <v>872</v>
      </c>
      <c r="DP36" s="184" t="s">
        <v>872</v>
      </c>
      <c r="DQ36" s="184" t="s">
        <v>2790</v>
      </c>
      <c r="DR36" s="184" t="s">
        <v>872</v>
      </c>
      <c r="DS36" s="184" t="s">
        <v>872</v>
      </c>
      <c r="DT36" s="184" t="s">
        <v>2790</v>
      </c>
      <c r="DU36" s="184" t="s">
        <v>872</v>
      </c>
      <c r="DV36" s="184" t="s">
        <v>872</v>
      </c>
      <c r="DW36" s="184" t="s">
        <v>2790</v>
      </c>
      <c r="DX36" s="184" t="s">
        <v>872</v>
      </c>
      <c r="DY36" s="184" t="s">
        <v>872</v>
      </c>
      <c r="DZ36" s="184" t="s">
        <v>2790</v>
      </c>
      <c r="EA36" s="184" t="s">
        <v>872</v>
      </c>
      <c r="EB36" s="184" t="s">
        <v>872</v>
      </c>
      <c r="EC36" s="184" t="s">
        <v>2790</v>
      </c>
      <c r="ED36" s="184" t="s">
        <v>872</v>
      </c>
      <c r="EE36" s="184" t="s">
        <v>872</v>
      </c>
      <c r="EF36" s="184" t="s">
        <v>2790</v>
      </c>
      <c r="EG36" s="184" t="s">
        <v>872</v>
      </c>
      <c r="EH36" s="184" t="s">
        <v>872</v>
      </c>
      <c r="EI36" s="184" t="s">
        <v>2790</v>
      </c>
      <c r="EJ36" s="184" t="s">
        <v>872</v>
      </c>
      <c r="EK36" s="184" t="s">
        <v>872</v>
      </c>
      <c r="EL36" s="184" t="s">
        <v>2790</v>
      </c>
      <c r="EM36" s="184" t="s">
        <v>872</v>
      </c>
      <c r="EN36" s="184" t="s">
        <v>872</v>
      </c>
      <c r="EO36" s="184" t="s">
        <v>2790</v>
      </c>
      <c r="EP36" s="184" t="s">
        <v>872</v>
      </c>
      <c r="EQ36" s="184" t="s">
        <v>872</v>
      </c>
      <c r="ER36" s="184" t="s">
        <v>2790</v>
      </c>
      <c r="ES36" s="184" t="s">
        <v>872</v>
      </c>
      <c r="ET36" s="184" t="s">
        <v>872</v>
      </c>
    </row>
    <row r="37" spans="1:150" x14ac:dyDescent="0.3">
      <c r="A37" s="1"/>
      <c r="B37" s="183" t="s">
        <v>2924</v>
      </c>
      <c r="C37" s="183" t="s">
        <v>87</v>
      </c>
      <c r="D37" s="183" t="s">
        <v>2909</v>
      </c>
      <c r="E37" s="183" t="s">
        <v>2925</v>
      </c>
      <c r="F37" s="183" t="s">
        <v>2926</v>
      </c>
      <c r="G37" s="184" t="s">
        <v>2790</v>
      </c>
      <c r="H37" s="184" t="s">
        <v>872</v>
      </c>
      <c r="I37" s="184" t="s">
        <v>872</v>
      </c>
      <c r="J37" s="184" t="s">
        <v>2790</v>
      </c>
      <c r="K37" s="184" t="s">
        <v>872</v>
      </c>
      <c r="L37" s="184" t="s">
        <v>872</v>
      </c>
      <c r="M37" s="184" t="s">
        <v>2790</v>
      </c>
      <c r="N37" s="184" t="s">
        <v>872</v>
      </c>
      <c r="O37" s="184" t="s">
        <v>872</v>
      </c>
      <c r="P37" s="184" t="s">
        <v>2790</v>
      </c>
      <c r="Q37" s="184" t="s">
        <v>872</v>
      </c>
      <c r="R37" s="184" t="s">
        <v>872</v>
      </c>
      <c r="S37" s="184" t="s">
        <v>2790</v>
      </c>
      <c r="T37" s="184" t="s">
        <v>872</v>
      </c>
      <c r="U37" s="184" t="s">
        <v>872</v>
      </c>
      <c r="V37" s="184" t="s">
        <v>2790</v>
      </c>
      <c r="W37" s="184" t="s">
        <v>872</v>
      </c>
      <c r="X37" s="184" t="s">
        <v>872</v>
      </c>
      <c r="Y37" s="184" t="s">
        <v>2790</v>
      </c>
      <c r="Z37" s="184" t="s">
        <v>872</v>
      </c>
      <c r="AA37" s="184" t="s">
        <v>872</v>
      </c>
      <c r="AB37" s="184" t="s">
        <v>2790</v>
      </c>
      <c r="AC37" s="184" t="s">
        <v>872</v>
      </c>
      <c r="AD37" s="184" t="s">
        <v>872</v>
      </c>
      <c r="AE37" s="184" t="s">
        <v>2790</v>
      </c>
      <c r="AF37" s="184" t="s">
        <v>872</v>
      </c>
      <c r="AG37" s="184" t="s">
        <v>872</v>
      </c>
      <c r="AH37" s="184" t="s">
        <v>2790</v>
      </c>
      <c r="AI37" s="184" t="s">
        <v>872</v>
      </c>
      <c r="AJ37" s="184" t="s">
        <v>872</v>
      </c>
      <c r="AK37" s="184" t="s">
        <v>2790</v>
      </c>
      <c r="AL37" s="184" t="s">
        <v>872</v>
      </c>
      <c r="AM37" s="184" t="s">
        <v>872</v>
      </c>
      <c r="AN37" s="184" t="s">
        <v>2790</v>
      </c>
      <c r="AO37" s="184" t="s">
        <v>872</v>
      </c>
      <c r="AP37" s="184" t="s">
        <v>872</v>
      </c>
      <c r="AQ37" s="184" t="s">
        <v>2790</v>
      </c>
      <c r="AR37" s="184" t="s">
        <v>872</v>
      </c>
      <c r="AS37" s="184" t="s">
        <v>872</v>
      </c>
      <c r="AT37" s="184" t="s">
        <v>2790</v>
      </c>
      <c r="AU37" s="184" t="s">
        <v>872</v>
      </c>
      <c r="AV37" s="184" t="s">
        <v>872</v>
      </c>
      <c r="AW37" s="184" t="s">
        <v>2790</v>
      </c>
      <c r="AX37" s="184" t="s">
        <v>872</v>
      </c>
      <c r="AY37" s="184" t="s">
        <v>872</v>
      </c>
      <c r="AZ37" s="184" t="s">
        <v>2790</v>
      </c>
      <c r="BA37" s="184" t="s">
        <v>872</v>
      </c>
      <c r="BB37" s="184" t="s">
        <v>872</v>
      </c>
      <c r="BC37" s="184" t="s">
        <v>2790</v>
      </c>
      <c r="BD37" s="184" t="s">
        <v>872</v>
      </c>
      <c r="BE37" s="184" t="s">
        <v>872</v>
      </c>
      <c r="BF37" s="184" t="s">
        <v>2790</v>
      </c>
      <c r="BG37" s="184" t="s">
        <v>872</v>
      </c>
      <c r="BH37" s="184" t="s">
        <v>872</v>
      </c>
      <c r="BI37" s="184" t="s">
        <v>2790</v>
      </c>
      <c r="BJ37" s="184" t="s">
        <v>872</v>
      </c>
      <c r="BK37" s="184" t="s">
        <v>872</v>
      </c>
      <c r="BL37" s="184" t="s">
        <v>2790</v>
      </c>
      <c r="BM37" s="184" t="s">
        <v>872</v>
      </c>
      <c r="BN37" s="184" t="s">
        <v>872</v>
      </c>
      <c r="BO37" s="184" t="s">
        <v>2790</v>
      </c>
      <c r="BP37" s="184" t="s">
        <v>872</v>
      </c>
      <c r="BQ37" s="184" t="s">
        <v>872</v>
      </c>
      <c r="BR37" s="184" t="s">
        <v>2790</v>
      </c>
      <c r="BS37" s="184" t="s">
        <v>872</v>
      </c>
      <c r="BT37" s="184" t="s">
        <v>872</v>
      </c>
      <c r="BU37" s="184" t="s">
        <v>2790</v>
      </c>
      <c r="BV37" s="184" t="s">
        <v>872</v>
      </c>
      <c r="BW37" s="184" t="s">
        <v>872</v>
      </c>
      <c r="BX37" s="184" t="s">
        <v>2790</v>
      </c>
      <c r="BY37" s="184" t="s">
        <v>872</v>
      </c>
      <c r="BZ37" s="184" t="s">
        <v>872</v>
      </c>
      <c r="CA37" s="184" t="s">
        <v>2790</v>
      </c>
      <c r="CB37" s="184" t="s">
        <v>872</v>
      </c>
      <c r="CC37" s="184" t="s">
        <v>872</v>
      </c>
      <c r="CD37" s="184" t="s">
        <v>2790</v>
      </c>
      <c r="CE37" s="184" t="s">
        <v>872</v>
      </c>
      <c r="CF37" s="184" t="s">
        <v>872</v>
      </c>
      <c r="CG37" s="184" t="s">
        <v>2790</v>
      </c>
      <c r="CH37" s="184" t="s">
        <v>872</v>
      </c>
      <c r="CI37" s="184" t="s">
        <v>872</v>
      </c>
      <c r="CJ37" s="184" t="s">
        <v>2790</v>
      </c>
      <c r="CK37" s="184" t="s">
        <v>872</v>
      </c>
      <c r="CL37" s="184" t="s">
        <v>872</v>
      </c>
      <c r="CM37" s="184" t="s">
        <v>2790</v>
      </c>
      <c r="CN37" s="184" t="s">
        <v>872</v>
      </c>
      <c r="CO37" s="184" t="s">
        <v>872</v>
      </c>
      <c r="CP37" s="184" t="s">
        <v>2790</v>
      </c>
      <c r="CQ37" s="184" t="s">
        <v>872</v>
      </c>
      <c r="CR37" s="184" t="s">
        <v>872</v>
      </c>
      <c r="CS37" s="184" t="s">
        <v>2790</v>
      </c>
      <c r="CT37" s="184" t="s">
        <v>872</v>
      </c>
      <c r="CU37" s="184" t="s">
        <v>872</v>
      </c>
      <c r="CV37" s="184" t="s">
        <v>2790</v>
      </c>
      <c r="CW37" s="184" t="s">
        <v>872</v>
      </c>
      <c r="CX37" s="184" t="s">
        <v>872</v>
      </c>
      <c r="CY37" s="184" t="s">
        <v>2790</v>
      </c>
      <c r="CZ37" s="184" t="s">
        <v>872</v>
      </c>
      <c r="DA37" s="184" t="s">
        <v>872</v>
      </c>
      <c r="DB37" s="184" t="s">
        <v>2790</v>
      </c>
      <c r="DC37" s="184" t="s">
        <v>872</v>
      </c>
      <c r="DD37" s="184" t="s">
        <v>872</v>
      </c>
      <c r="DE37" s="184" t="s">
        <v>2790</v>
      </c>
      <c r="DF37" s="184" t="s">
        <v>872</v>
      </c>
      <c r="DG37" s="184" t="s">
        <v>872</v>
      </c>
      <c r="DH37" s="184" t="s">
        <v>2790</v>
      </c>
      <c r="DI37" s="184" t="s">
        <v>872</v>
      </c>
      <c r="DJ37" s="184" t="s">
        <v>872</v>
      </c>
      <c r="DK37" s="184" t="s">
        <v>2790</v>
      </c>
      <c r="DL37" s="184" t="s">
        <v>872</v>
      </c>
      <c r="DM37" s="184" t="s">
        <v>872</v>
      </c>
      <c r="DN37" s="184" t="s">
        <v>2790</v>
      </c>
      <c r="DO37" s="184" t="s">
        <v>872</v>
      </c>
      <c r="DP37" s="184" t="s">
        <v>872</v>
      </c>
      <c r="DQ37" s="184" t="s">
        <v>2790</v>
      </c>
      <c r="DR37" s="184" t="s">
        <v>872</v>
      </c>
      <c r="DS37" s="184" t="s">
        <v>872</v>
      </c>
      <c r="DT37" s="184" t="s">
        <v>2790</v>
      </c>
      <c r="DU37" s="184" t="s">
        <v>872</v>
      </c>
      <c r="DV37" s="184" t="s">
        <v>872</v>
      </c>
      <c r="DW37" s="184" t="s">
        <v>2790</v>
      </c>
      <c r="DX37" s="184" t="s">
        <v>872</v>
      </c>
      <c r="DY37" s="184" t="s">
        <v>872</v>
      </c>
      <c r="DZ37" s="184" t="s">
        <v>2790</v>
      </c>
      <c r="EA37" s="184" t="s">
        <v>872</v>
      </c>
      <c r="EB37" s="184" t="s">
        <v>872</v>
      </c>
      <c r="EC37" s="184" t="s">
        <v>2790</v>
      </c>
      <c r="ED37" s="184" t="s">
        <v>872</v>
      </c>
      <c r="EE37" s="184" t="s">
        <v>872</v>
      </c>
      <c r="EF37" s="184" t="s">
        <v>2790</v>
      </c>
      <c r="EG37" s="184" t="s">
        <v>872</v>
      </c>
      <c r="EH37" s="184" t="s">
        <v>872</v>
      </c>
      <c r="EI37" s="184" t="s">
        <v>2790</v>
      </c>
      <c r="EJ37" s="184" t="s">
        <v>872</v>
      </c>
      <c r="EK37" s="184" t="s">
        <v>872</v>
      </c>
      <c r="EL37" s="184" t="s">
        <v>2790</v>
      </c>
      <c r="EM37" s="184" t="s">
        <v>872</v>
      </c>
      <c r="EN37" s="184" t="s">
        <v>872</v>
      </c>
      <c r="EO37" s="184" t="s">
        <v>2790</v>
      </c>
      <c r="EP37" s="184" t="s">
        <v>872</v>
      </c>
      <c r="EQ37" s="184" t="s">
        <v>872</v>
      </c>
      <c r="ER37" s="184" t="s">
        <v>2790</v>
      </c>
      <c r="ES37" s="184" t="s">
        <v>872</v>
      </c>
      <c r="ET37" s="184" t="s">
        <v>872</v>
      </c>
    </row>
    <row r="38" spans="1:150" x14ac:dyDescent="0.3">
      <c r="A38" s="1"/>
      <c r="B38" s="183" t="s">
        <v>2927</v>
      </c>
      <c r="C38" s="183" t="s">
        <v>87</v>
      </c>
      <c r="D38" s="183" t="s">
        <v>2909</v>
      </c>
      <c r="E38" s="183" t="s">
        <v>2928</v>
      </c>
      <c r="F38" s="183" t="s">
        <v>2929</v>
      </c>
      <c r="G38" s="184" t="s">
        <v>2790</v>
      </c>
      <c r="H38" s="184" t="s">
        <v>872</v>
      </c>
      <c r="I38" s="184" t="s">
        <v>872</v>
      </c>
      <c r="J38" s="184" t="s">
        <v>2790</v>
      </c>
      <c r="K38" s="184" t="s">
        <v>872</v>
      </c>
      <c r="L38" s="184" t="s">
        <v>872</v>
      </c>
      <c r="M38" s="184" t="s">
        <v>2790</v>
      </c>
      <c r="N38" s="184" t="s">
        <v>872</v>
      </c>
      <c r="O38" s="184" t="s">
        <v>872</v>
      </c>
      <c r="P38" s="184" t="s">
        <v>2790</v>
      </c>
      <c r="Q38" s="184" t="s">
        <v>872</v>
      </c>
      <c r="R38" s="184" t="s">
        <v>872</v>
      </c>
      <c r="S38" s="184" t="s">
        <v>2790</v>
      </c>
      <c r="T38" s="184" t="s">
        <v>872</v>
      </c>
      <c r="U38" s="184" t="s">
        <v>872</v>
      </c>
      <c r="V38" s="184" t="s">
        <v>2790</v>
      </c>
      <c r="W38" s="184" t="s">
        <v>872</v>
      </c>
      <c r="X38" s="184" t="s">
        <v>872</v>
      </c>
      <c r="Y38" s="184" t="s">
        <v>2790</v>
      </c>
      <c r="Z38" s="184" t="s">
        <v>872</v>
      </c>
      <c r="AA38" s="184" t="s">
        <v>872</v>
      </c>
      <c r="AB38" s="184" t="s">
        <v>2790</v>
      </c>
      <c r="AC38" s="184" t="s">
        <v>872</v>
      </c>
      <c r="AD38" s="184" t="s">
        <v>872</v>
      </c>
      <c r="AE38" s="184" t="s">
        <v>2790</v>
      </c>
      <c r="AF38" s="184" t="s">
        <v>872</v>
      </c>
      <c r="AG38" s="184" t="s">
        <v>872</v>
      </c>
      <c r="AH38" s="184" t="s">
        <v>2790</v>
      </c>
      <c r="AI38" s="184" t="s">
        <v>872</v>
      </c>
      <c r="AJ38" s="184" t="s">
        <v>872</v>
      </c>
      <c r="AK38" s="184" t="s">
        <v>2790</v>
      </c>
      <c r="AL38" s="184" t="s">
        <v>872</v>
      </c>
      <c r="AM38" s="184" t="s">
        <v>872</v>
      </c>
      <c r="AN38" s="184" t="s">
        <v>2790</v>
      </c>
      <c r="AO38" s="184" t="s">
        <v>872</v>
      </c>
      <c r="AP38" s="184" t="s">
        <v>872</v>
      </c>
      <c r="AQ38" s="184" t="s">
        <v>2790</v>
      </c>
      <c r="AR38" s="184" t="s">
        <v>872</v>
      </c>
      <c r="AS38" s="184" t="s">
        <v>872</v>
      </c>
      <c r="AT38" s="184" t="s">
        <v>2790</v>
      </c>
      <c r="AU38" s="184" t="s">
        <v>872</v>
      </c>
      <c r="AV38" s="184" t="s">
        <v>872</v>
      </c>
      <c r="AW38" s="184" t="s">
        <v>2790</v>
      </c>
      <c r="AX38" s="184" t="s">
        <v>872</v>
      </c>
      <c r="AY38" s="184" t="s">
        <v>872</v>
      </c>
      <c r="AZ38" s="184" t="s">
        <v>2790</v>
      </c>
      <c r="BA38" s="184" t="s">
        <v>872</v>
      </c>
      <c r="BB38" s="184" t="s">
        <v>872</v>
      </c>
      <c r="BC38" s="184" t="s">
        <v>2790</v>
      </c>
      <c r="BD38" s="184" t="s">
        <v>872</v>
      </c>
      <c r="BE38" s="184" t="s">
        <v>872</v>
      </c>
      <c r="BF38" s="184" t="s">
        <v>2790</v>
      </c>
      <c r="BG38" s="184" t="s">
        <v>872</v>
      </c>
      <c r="BH38" s="184" t="s">
        <v>872</v>
      </c>
      <c r="BI38" s="184" t="s">
        <v>2790</v>
      </c>
      <c r="BJ38" s="184" t="s">
        <v>872</v>
      </c>
      <c r="BK38" s="184" t="s">
        <v>872</v>
      </c>
      <c r="BL38" s="184" t="s">
        <v>2790</v>
      </c>
      <c r="BM38" s="184" t="s">
        <v>872</v>
      </c>
      <c r="BN38" s="184" t="s">
        <v>872</v>
      </c>
      <c r="BO38" s="184" t="s">
        <v>2790</v>
      </c>
      <c r="BP38" s="184" t="s">
        <v>872</v>
      </c>
      <c r="BQ38" s="184" t="s">
        <v>872</v>
      </c>
      <c r="BR38" s="184" t="s">
        <v>2790</v>
      </c>
      <c r="BS38" s="184" t="s">
        <v>872</v>
      </c>
      <c r="BT38" s="184" t="s">
        <v>872</v>
      </c>
      <c r="BU38" s="184" t="s">
        <v>2790</v>
      </c>
      <c r="BV38" s="184" t="s">
        <v>872</v>
      </c>
      <c r="BW38" s="184" t="s">
        <v>872</v>
      </c>
      <c r="BX38" s="184" t="s">
        <v>2790</v>
      </c>
      <c r="BY38" s="184" t="s">
        <v>872</v>
      </c>
      <c r="BZ38" s="184" t="s">
        <v>872</v>
      </c>
      <c r="CA38" s="184" t="s">
        <v>2790</v>
      </c>
      <c r="CB38" s="184" t="s">
        <v>872</v>
      </c>
      <c r="CC38" s="184" t="s">
        <v>872</v>
      </c>
      <c r="CD38" s="184" t="s">
        <v>2790</v>
      </c>
      <c r="CE38" s="184" t="s">
        <v>872</v>
      </c>
      <c r="CF38" s="184" t="s">
        <v>872</v>
      </c>
      <c r="CG38" s="184" t="s">
        <v>2790</v>
      </c>
      <c r="CH38" s="184" t="s">
        <v>872</v>
      </c>
      <c r="CI38" s="184" t="s">
        <v>872</v>
      </c>
      <c r="CJ38" s="184" t="s">
        <v>2790</v>
      </c>
      <c r="CK38" s="184" t="s">
        <v>872</v>
      </c>
      <c r="CL38" s="184" t="s">
        <v>872</v>
      </c>
      <c r="CM38" s="184" t="s">
        <v>2790</v>
      </c>
      <c r="CN38" s="184" t="s">
        <v>872</v>
      </c>
      <c r="CO38" s="184" t="s">
        <v>872</v>
      </c>
      <c r="CP38" s="184" t="s">
        <v>2790</v>
      </c>
      <c r="CQ38" s="184" t="s">
        <v>872</v>
      </c>
      <c r="CR38" s="184" t="s">
        <v>872</v>
      </c>
      <c r="CS38" s="184" t="s">
        <v>2790</v>
      </c>
      <c r="CT38" s="184" t="s">
        <v>872</v>
      </c>
      <c r="CU38" s="184" t="s">
        <v>872</v>
      </c>
      <c r="CV38" s="184" t="s">
        <v>2790</v>
      </c>
      <c r="CW38" s="184" t="s">
        <v>872</v>
      </c>
      <c r="CX38" s="184" t="s">
        <v>872</v>
      </c>
      <c r="CY38" s="184" t="s">
        <v>2790</v>
      </c>
      <c r="CZ38" s="184" t="s">
        <v>872</v>
      </c>
      <c r="DA38" s="184" t="s">
        <v>872</v>
      </c>
      <c r="DB38" s="184" t="s">
        <v>2790</v>
      </c>
      <c r="DC38" s="184" t="s">
        <v>872</v>
      </c>
      <c r="DD38" s="184" t="s">
        <v>872</v>
      </c>
      <c r="DE38" s="184" t="s">
        <v>2790</v>
      </c>
      <c r="DF38" s="184" t="s">
        <v>872</v>
      </c>
      <c r="DG38" s="184" t="s">
        <v>872</v>
      </c>
      <c r="DH38" s="184" t="s">
        <v>2790</v>
      </c>
      <c r="DI38" s="184" t="s">
        <v>872</v>
      </c>
      <c r="DJ38" s="184" t="s">
        <v>872</v>
      </c>
      <c r="DK38" s="184" t="s">
        <v>2790</v>
      </c>
      <c r="DL38" s="184" t="s">
        <v>872</v>
      </c>
      <c r="DM38" s="184" t="s">
        <v>872</v>
      </c>
      <c r="DN38" s="184" t="s">
        <v>2790</v>
      </c>
      <c r="DO38" s="184" t="s">
        <v>872</v>
      </c>
      <c r="DP38" s="184" t="s">
        <v>872</v>
      </c>
      <c r="DQ38" s="184" t="s">
        <v>2790</v>
      </c>
      <c r="DR38" s="184" t="s">
        <v>872</v>
      </c>
      <c r="DS38" s="184" t="s">
        <v>872</v>
      </c>
      <c r="DT38" s="184" t="s">
        <v>2790</v>
      </c>
      <c r="DU38" s="184" t="s">
        <v>872</v>
      </c>
      <c r="DV38" s="184" t="s">
        <v>872</v>
      </c>
      <c r="DW38" s="184" t="s">
        <v>2790</v>
      </c>
      <c r="DX38" s="184" t="s">
        <v>872</v>
      </c>
      <c r="DY38" s="184" t="s">
        <v>872</v>
      </c>
      <c r="DZ38" s="184" t="s">
        <v>2790</v>
      </c>
      <c r="EA38" s="184" t="s">
        <v>872</v>
      </c>
      <c r="EB38" s="184" t="s">
        <v>872</v>
      </c>
      <c r="EC38" s="184" t="s">
        <v>2790</v>
      </c>
      <c r="ED38" s="184" t="s">
        <v>872</v>
      </c>
      <c r="EE38" s="184" t="s">
        <v>872</v>
      </c>
      <c r="EF38" s="184" t="s">
        <v>2790</v>
      </c>
      <c r="EG38" s="184" t="s">
        <v>872</v>
      </c>
      <c r="EH38" s="184" t="s">
        <v>872</v>
      </c>
      <c r="EI38" s="184" t="s">
        <v>2790</v>
      </c>
      <c r="EJ38" s="184" t="s">
        <v>872</v>
      </c>
      <c r="EK38" s="184" t="s">
        <v>872</v>
      </c>
      <c r="EL38" s="184" t="s">
        <v>2790</v>
      </c>
      <c r="EM38" s="184" t="s">
        <v>872</v>
      </c>
      <c r="EN38" s="184" t="s">
        <v>872</v>
      </c>
      <c r="EO38" s="184" t="s">
        <v>2790</v>
      </c>
      <c r="EP38" s="184" t="s">
        <v>872</v>
      </c>
      <c r="EQ38" s="184" t="s">
        <v>872</v>
      </c>
      <c r="ER38" s="184" t="s">
        <v>2790</v>
      </c>
      <c r="ES38" s="184" t="s">
        <v>872</v>
      </c>
      <c r="ET38" s="184" t="s">
        <v>872</v>
      </c>
    </row>
    <row r="39" spans="1:150" x14ac:dyDescent="0.3">
      <c r="A39" s="1"/>
      <c r="B39" s="182" t="s">
        <v>2930</v>
      </c>
      <c r="C39" s="182" t="s">
        <v>87</v>
      </c>
      <c r="D39" s="182" t="s">
        <v>91</v>
      </c>
      <c r="E39" s="182" t="s">
        <v>2931</v>
      </c>
      <c r="F39" s="182" t="s">
        <v>2932</v>
      </c>
      <c r="G39" s="182" t="s">
        <v>2790</v>
      </c>
      <c r="H39" s="182" t="s">
        <v>2675</v>
      </c>
      <c r="I39" s="182" t="s">
        <v>2675</v>
      </c>
      <c r="J39" s="182" t="s">
        <v>2790</v>
      </c>
      <c r="K39" s="182" t="s">
        <v>2675</v>
      </c>
      <c r="L39" s="182" t="s">
        <v>2675</v>
      </c>
      <c r="M39" s="182" t="s">
        <v>2790</v>
      </c>
      <c r="N39" s="182" t="s">
        <v>2675</v>
      </c>
      <c r="O39" s="182" t="s">
        <v>2675</v>
      </c>
      <c r="P39" s="182" t="s">
        <v>2790</v>
      </c>
      <c r="Q39" s="182" t="s">
        <v>2675</v>
      </c>
      <c r="R39" s="182" t="s">
        <v>2675</v>
      </c>
      <c r="S39" s="182" t="s">
        <v>2790</v>
      </c>
      <c r="T39" s="182" t="s">
        <v>2675</v>
      </c>
      <c r="U39" s="182" t="s">
        <v>2675</v>
      </c>
      <c r="V39" s="182" t="s">
        <v>2790</v>
      </c>
      <c r="W39" s="182" t="s">
        <v>2675</v>
      </c>
      <c r="X39" s="182" t="s">
        <v>2675</v>
      </c>
      <c r="Y39" s="182" t="s">
        <v>2790</v>
      </c>
      <c r="Z39" s="182" t="s">
        <v>2675</v>
      </c>
      <c r="AA39" s="182" t="s">
        <v>2675</v>
      </c>
      <c r="AB39" s="182" t="s">
        <v>2790</v>
      </c>
      <c r="AC39" s="182" t="s">
        <v>2675</v>
      </c>
      <c r="AD39" s="182" t="s">
        <v>2675</v>
      </c>
      <c r="AE39" s="182" t="s">
        <v>2790</v>
      </c>
      <c r="AF39" s="182" t="s">
        <v>2675</v>
      </c>
      <c r="AG39" s="182" t="s">
        <v>2675</v>
      </c>
      <c r="AH39" s="182" t="s">
        <v>2790</v>
      </c>
      <c r="AI39" s="182" t="s">
        <v>2675</v>
      </c>
      <c r="AJ39" s="182" t="s">
        <v>2675</v>
      </c>
      <c r="AK39" s="182" t="s">
        <v>2790</v>
      </c>
      <c r="AL39" s="182" t="s">
        <v>2675</v>
      </c>
      <c r="AM39" s="182" t="s">
        <v>2675</v>
      </c>
      <c r="AN39" s="182" t="s">
        <v>2790</v>
      </c>
      <c r="AO39" s="182" t="s">
        <v>2675</v>
      </c>
      <c r="AP39" s="182" t="s">
        <v>2675</v>
      </c>
      <c r="AQ39" s="182" t="s">
        <v>2790</v>
      </c>
      <c r="AR39" s="182" t="s">
        <v>2675</v>
      </c>
      <c r="AS39" s="182" t="s">
        <v>2675</v>
      </c>
      <c r="AT39" s="182" t="s">
        <v>2790</v>
      </c>
      <c r="AU39" s="182" t="s">
        <v>2675</v>
      </c>
      <c r="AV39" s="182" t="s">
        <v>2675</v>
      </c>
      <c r="AW39" s="182" t="s">
        <v>2790</v>
      </c>
      <c r="AX39" s="182" t="s">
        <v>2675</v>
      </c>
      <c r="AY39" s="182" t="s">
        <v>2675</v>
      </c>
      <c r="AZ39" s="182" t="s">
        <v>2790</v>
      </c>
      <c r="BA39" s="182" t="s">
        <v>2675</v>
      </c>
      <c r="BB39" s="182" t="s">
        <v>2675</v>
      </c>
      <c r="BC39" s="182" t="s">
        <v>2790</v>
      </c>
      <c r="BD39" s="182" t="s">
        <v>2675</v>
      </c>
      <c r="BE39" s="182" t="s">
        <v>2675</v>
      </c>
      <c r="BF39" s="182" t="s">
        <v>2790</v>
      </c>
      <c r="BG39" s="182" t="s">
        <v>2675</v>
      </c>
      <c r="BH39" s="182" t="s">
        <v>2675</v>
      </c>
      <c r="BI39" s="182" t="s">
        <v>2790</v>
      </c>
      <c r="BJ39" s="182" t="s">
        <v>2675</v>
      </c>
      <c r="BK39" s="182" t="s">
        <v>2675</v>
      </c>
      <c r="BL39" s="182" t="s">
        <v>2790</v>
      </c>
      <c r="BM39" s="182" t="s">
        <v>2675</v>
      </c>
      <c r="BN39" s="182" t="s">
        <v>2675</v>
      </c>
      <c r="BO39" s="182" t="s">
        <v>2790</v>
      </c>
      <c r="BP39" s="182" t="s">
        <v>2675</v>
      </c>
      <c r="BQ39" s="182" t="s">
        <v>2675</v>
      </c>
      <c r="BR39" s="182" t="s">
        <v>2790</v>
      </c>
      <c r="BS39" s="182" t="s">
        <v>2675</v>
      </c>
      <c r="BT39" s="182" t="s">
        <v>2675</v>
      </c>
      <c r="BU39" s="182" t="s">
        <v>2790</v>
      </c>
      <c r="BV39" s="182" t="s">
        <v>2675</v>
      </c>
      <c r="BW39" s="182" t="s">
        <v>2675</v>
      </c>
      <c r="BX39" s="182" t="s">
        <v>2790</v>
      </c>
      <c r="BY39" s="182" t="s">
        <v>2675</v>
      </c>
      <c r="BZ39" s="182" t="s">
        <v>2675</v>
      </c>
      <c r="CA39" s="182" t="s">
        <v>2790</v>
      </c>
      <c r="CB39" s="182" t="s">
        <v>2675</v>
      </c>
      <c r="CC39" s="182" t="s">
        <v>2675</v>
      </c>
      <c r="CD39" s="182" t="s">
        <v>2790</v>
      </c>
      <c r="CE39" s="182" t="s">
        <v>2675</v>
      </c>
      <c r="CF39" s="182" t="s">
        <v>2675</v>
      </c>
      <c r="CG39" s="182" t="s">
        <v>2790</v>
      </c>
      <c r="CH39" s="182" t="s">
        <v>2675</v>
      </c>
      <c r="CI39" s="182" t="s">
        <v>2675</v>
      </c>
      <c r="CJ39" s="182" t="s">
        <v>2790</v>
      </c>
      <c r="CK39" s="182" t="s">
        <v>2675</v>
      </c>
      <c r="CL39" s="182" t="s">
        <v>2675</v>
      </c>
      <c r="CM39" s="182" t="s">
        <v>2790</v>
      </c>
      <c r="CN39" s="182" t="s">
        <v>2675</v>
      </c>
      <c r="CO39" s="182" t="s">
        <v>2675</v>
      </c>
      <c r="CP39" s="182" t="s">
        <v>2790</v>
      </c>
      <c r="CQ39" s="182" t="s">
        <v>2675</v>
      </c>
      <c r="CR39" s="182" t="s">
        <v>2675</v>
      </c>
      <c r="CS39" s="182" t="s">
        <v>2790</v>
      </c>
      <c r="CT39" s="182" t="s">
        <v>2675</v>
      </c>
      <c r="CU39" s="182" t="s">
        <v>2675</v>
      </c>
      <c r="CV39" s="182" t="s">
        <v>2790</v>
      </c>
      <c r="CW39" s="182" t="s">
        <v>2675</v>
      </c>
      <c r="CX39" s="182" t="s">
        <v>2675</v>
      </c>
      <c r="CY39" s="182" t="s">
        <v>2790</v>
      </c>
      <c r="CZ39" s="182" t="s">
        <v>2675</v>
      </c>
      <c r="DA39" s="182" t="s">
        <v>2675</v>
      </c>
      <c r="DB39" s="182" t="s">
        <v>2790</v>
      </c>
      <c r="DC39" s="182" t="s">
        <v>2675</v>
      </c>
      <c r="DD39" s="182" t="s">
        <v>2675</v>
      </c>
      <c r="DE39" s="182" t="s">
        <v>2790</v>
      </c>
      <c r="DF39" s="182" t="s">
        <v>2675</v>
      </c>
      <c r="DG39" s="182" t="s">
        <v>2675</v>
      </c>
      <c r="DH39" s="182" t="s">
        <v>2790</v>
      </c>
      <c r="DI39" s="182" t="s">
        <v>2675</v>
      </c>
      <c r="DJ39" s="182" t="s">
        <v>2675</v>
      </c>
      <c r="DK39" s="182" t="s">
        <v>2790</v>
      </c>
      <c r="DL39" s="182" t="s">
        <v>2675</v>
      </c>
      <c r="DM39" s="182" t="s">
        <v>2675</v>
      </c>
      <c r="DN39" s="182" t="s">
        <v>2790</v>
      </c>
      <c r="DO39" s="182" t="s">
        <v>2675</v>
      </c>
      <c r="DP39" s="182" t="s">
        <v>2675</v>
      </c>
      <c r="DQ39" s="182" t="s">
        <v>2790</v>
      </c>
      <c r="DR39" s="182" t="s">
        <v>2675</v>
      </c>
      <c r="DS39" s="182" t="s">
        <v>2675</v>
      </c>
      <c r="DT39" s="182" t="s">
        <v>2790</v>
      </c>
      <c r="DU39" s="182" t="s">
        <v>2675</v>
      </c>
      <c r="DV39" s="182" t="s">
        <v>2675</v>
      </c>
      <c r="DW39" s="182" t="s">
        <v>2790</v>
      </c>
      <c r="DX39" s="182" t="s">
        <v>2675</v>
      </c>
      <c r="DY39" s="182" t="s">
        <v>2675</v>
      </c>
      <c r="DZ39" s="182" t="s">
        <v>2790</v>
      </c>
      <c r="EA39" s="182" t="s">
        <v>2675</v>
      </c>
      <c r="EB39" s="182" t="s">
        <v>2675</v>
      </c>
      <c r="EC39" s="182" t="s">
        <v>2790</v>
      </c>
      <c r="ED39" s="182" t="s">
        <v>2675</v>
      </c>
      <c r="EE39" s="182" t="s">
        <v>2675</v>
      </c>
      <c r="EF39" s="182" t="s">
        <v>2790</v>
      </c>
      <c r="EG39" s="182" t="s">
        <v>2675</v>
      </c>
      <c r="EH39" s="182" t="s">
        <v>2675</v>
      </c>
      <c r="EI39" s="182" t="s">
        <v>2790</v>
      </c>
      <c r="EJ39" s="182" t="s">
        <v>2675</v>
      </c>
      <c r="EK39" s="182" t="s">
        <v>2675</v>
      </c>
      <c r="EL39" s="182" t="s">
        <v>2790</v>
      </c>
      <c r="EM39" s="182" t="s">
        <v>2675</v>
      </c>
      <c r="EN39" s="182" t="s">
        <v>2675</v>
      </c>
      <c r="EO39" s="182" t="s">
        <v>2790</v>
      </c>
      <c r="EP39" s="182" t="s">
        <v>2675</v>
      </c>
      <c r="EQ39" s="182" t="s">
        <v>2675</v>
      </c>
      <c r="ER39" s="182" t="s">
        <v>2790</v>
      </c>
      <c r="ES39" s="182" t="s">
        <v>2675</v>
      </c>
      <c r="ET39" s="182" t="s">
        <v>2675</v>
      </c>
    </row>
    <row r="40" spans="1:150" x14ac:dyDescent="0.3">
      <c r="A40" s="1"/>
      <c r="B40" s="183" t="s">
        <v>2933</v>
      </c>
      <c r="C40" s="183" t="s">
        <v>87</v>
      </c>
      <c r="D40" s="183" t="s">
        <v>91</v>
      </c>
      <c r="E40" s="183" t="s">
        <v>2934</v>
      </c>
      <c r="F40" s="183" t="s">
        <v>2935</v>
      </c>
      <c r="G40" s="184" t="s">
        <v>2790</v>
      </c>
      <c r="H40" s="184" t="s">
        <v>2675</v>
      </c>
      <c r="I40" s="184" t="s">
        <v>2675</v>
      </c>
      <c r="J40" s="184" t="s">
        <v>2790</v>
      </c>
      <c r="K40" s="184" t="s">
        <v>2675</v>
      </c>
      <c r="L40" s="184" t="s">
        <v>2675</v>
      </c>
      <c r="M40" s="184" t="s">
        <v>2790</v>
      </c>
      <c r="N40" s="184" t="s">
        <v>2675</v>
      </c>
      <c r="O40" s="184" t="s">
        <v>2675</v>
      </c>
      <c r="P40" s="184" t="s">
        <v>2790</v>
      </c>
      <c r="Q40" s="184" t="s">
        <v>2675</v>
      </c>
      <c r="R40" s="184" t="s">
        <v>2675</v>
      </c>
      <c r="S40" s="184" t="s">
        <v>2790</v>
      </c>
      <c r="T40" s="184" t="s">
        <v>2675</v>
      </c>
      <c r="U40" s="184" t="s">
        <v>2675</v>
      </c>
      <c r="V40" s="184" t="s">
        <v>2790</v>
      </c>
      <c r="W40" s="184" t="s">
        <v>2675</v>
      </c>
      <c r="X40" s="184" t="s">
        <v>2675</v>
      </c>
      <c r="Y40" s="184" t="s">
        <v>2790</v>
      </c>
      <c r="Z40" s="184" t="s">
        <v>2675</v>
      </c>
      <c r="AA40" s="184" t="s">
        <v>2675</v>
      </c>
      <c r="AB40" s="184" t="s">
        <v>2790</v>
      </c>
      <c r="AC40" s="184" t="s">
        <v>2675</v>
      </c>
      <c r="AD40" s="184" t="s">
        <v>2675</v>
      </c>
      <c r="AE40" s="184" t="s">
        <v>2790</v>
      </c>
      <c r="AF40" s="184" t="s">
        <v>2675</v>
      </c>
      <c r="AG40" s="184" t="s">
        <v>2675</v>
      </c>
      <c r="AH40" s="184" t="s">
        <v>2790</v>
      </c>
      <c r="AI40" s="184" t="s">
        <v>2675</v>
      </c>
      <c r="AJ40" s="184" t="s">
        <v>2675</v>
      </c>
      <c r="AK40" s="184" t="s">
        <v>2790</v>
      </c>
      <c r="AL40" s="184" t="s">
        <v>2675</v>
      </c>
      <c r="AM40" s="184" t="s">
        <v>2675</v>
      </c>
      <c r="AN40" s="184" t="s">
        <v>2790</v>
      </c>
      <c r="AO40" s="184" t="s">
        <v>2675</v>
      </c>
      <c r="AP40" s="184" t="s">
        <v>2675</v>
      </c>
      <c r="AQ40" s="184" t="s">
        <v>2790</v>
      </c>
      <c r="AR40" s="184" t="s">
        <v>2675</v>
      </c>
      <c r="AS40" s="184" t="s">
        <v>2675</v>
      </c>
      <c r="AT40" s="184" t="s">
        <v>2790</v>
      </c>
      <c r="AU40" s="184" t="s">
        <v>2675</v>
      </c>
      <c r="AV40" s="184" t="s">
        <v>2675</v>
      </c>
      <c r="AW40" s="184" t="s">
        <v>2790</v>
      </c>
      <c r="AX40" s="184" t="s">
        <v>2675</v>
      </c>
      <c r="AY40" s="184" t="s">
        <v>2675</v>
      </c>
      <c r="AZ40" s="184" t="s">
        <v>2790</v>
      </c>
      <c r="BA40" s="184" t="s">
        <v>2675</v>
      </c>
      <c r="BB40" s="184" t="s">
        <v>2675</v>
      </c>
      <c r="BC40" s="184" t="s">
        <v>2790</v>
      </c>
      <c r="BD40" s="184" t="s">
        <v>2675</v>
      </c>
      <c r="BE40" s="184" t="s">
        <v>2675</v>
      </c>
      <c r="BF40" s="184" t="s">
        <v>2790</v>
      </c>
      <c r="BG40" s="184" t="s">
        <v>2675</v>
      </c>
      <c r="BH40" s="184" t="s">
        <v>2675</v>
      </c>
      <c r="BI40" s="184" t="s">
        <v>2790</v>
      </c>
      <c r="BJ40" s="184" t="s">
        <v>2675</v>
      </c>
      <c r="BK40" s="184" t="s">
        <v>2675</v>
      </c>
      <c r="BL40" s="184" t="s">
        <v>2790</v>
      </c>
      <c r="BM40" s="184" t="s">
        <v>2675</v>
      </c>
      <c r="BN40" s="184" t="s">
        <v>2675</v>
      </c>
      <c r="BO40" s="184" t="s">
        <v>2790</v>
      </c>
      <c r="BP40" s="184" t="s">
        <v>2675</v>
      </c>
      <c r="BQ40" s="184" t="s">
        <v>2675</v>
      </c>
      <c r="BR40" s="184" t="s">
        <v>2790</v>
      </c>
      <c r="BS40" s="184" t="s">
        <v>2675</v>
      </c>
      <c r="BT40" s="184" t="s">
        <v>2675</v>
      </c>
      <c r="BU40" s="184" t="s">
        <v>2790</v>
      </c>
      <c r="BV40" s="184" t="s">
        <v>2675</v>
      </c>
      <c r="BW40" s="184" t="s">
        <v>2675</v>
      </c>
      <c r="BX40" s="184" t="s">
        <v>2790</v>
      </c>
      <c r="BY40" s="184" t="s">
        <v>2675</v>
      </c>
      <c r="BZ40" s="184" t="s">
        <v>2675</v>
      </c>
      <c r="CA40" s="184" t="s">
        <v>2790</v>
      </c>
      <c r="CB40" s="184" t="s">
        <v>2675</v>
      </c>
      <c r="CC40" s="184" t="s">
        <v>2675</v>
      </c>
      <c r="CD40" s="184" t="s">
        <v>2790</v>
      </c>
      <c r="CE40" s="184" t="s">
        <v>2675</v>
      </c>
      <c r="CF40" s="184" t="s">
        <v>2675</v>
      </c>
      <c r="CG40" s="184" t="s">
        <v>2790</v>
      </c>
      <c r="CH40" s="184" t="s">
        <v>2675</v>
      </c>
      <c r="CI40" s="184" t="s">
        <v>2675</v>
      </c>
      <c r="CJ40" s="184" t="s">
        <v>2790</v>
      </c>
      <c r="CK40" s="184" t="s">
        <v>2675</v>
      </c>
      <c r="CL40" s="184" t="s">
        <v>2675</v>
      </c>
      <c r="CM40" s="184" t="s">
        <v>2790</v>
      </c>
      <c r="CN40" s="184" t="s">
        <v>2675</v>
      </c>
      <c r="CO40" s="184" t="s">
        <v>2675</v>
      </c>
      <c r="CP40" s="184" t="s">
        <v>2790</v>
      </c>
      <c r="CQ40" s="184" t="s">
        <v>2675</v>
      </c>
      <c r="CR40" s="184" t="s">
        <v>2675</v>
      </c>
      <c r="CS40" s="184" t="s">
        <v>2790</v>
      </c>
      <c r="CT40" s="184" t="s">
        <v>2675</v>
      </c>
      <c r="CU40" s="184" t="s">
        <v>2675</v>
      </c>
      <c r="CV40" s="184" t="s">
        <v>2790</v>
      </c>
      <c r="CW40" s="184" t="s">
        <v>2675</v>
      </c>
      <c r="CX40" s="184" t="s">
        <v>2675</v>
      </c>
      <c r="CY40" s="184" t="s">
        <v>2790</v>
      </c>
      <c r="CZ40" s="184" t="s">
        <v>2675</v>
      </c>
      <c r="DA40" s="184" t="s">
        <v>2675</v>
      </c>
      <c r="DB40" s="184" t="s">
        <v>2790</v>
      </c>
      <c r="DC40" s="184" t="s">
        <v>2675</v>
      </c>
      <c r="DD40" s="184" t="s">
        <v>2675</v>
      </c>
      <c r="DE40" s="184" t="s">
        <v>2790</v>
      </c>
      <c r="DF40" s="184" t="s">
        <v>2675</v>
      </c>
      <c r="DG40" s="184" t="s">
        <v>2675</v>
      </c>
      <c r="DH40" s="184" t="s">
        <v>2790</v>
      </c>
      <c r="DI40" s="184" t="s">
        <v>2675</v>
      </c>
      <c r="DJ40" s="184" t="s">
        <v>2675</v>
      </c>
      <c r="DK40" s="184" t="s">
        <v>2790</v>
      </c>
      <c r="DL40" s="184" t="s">
        <v>2675</v>
      </c>
      <c r="DM40" s="184" t="s">
        <v>2675</v>
      </c>
      <c r="DN40" s="184" t="s">
        <v>2790</v>
      </c>
      <c r="DO40" s="184" t="s">
        <v>2675</v>
      </c>
      <c r="DP40" s="184" t="s">
        <v>2675</v>
      </c>
      <c r="DQ40" s="184" t="s">
        <v>2790</v>
      </c>
      <c r="DR40" s="184" t="s">
        <v>2675</v>
      </c>
      <c r="DS40" s="184" t="s">
        <v>2675</v>
      </c>
      <c r="DT40" s="184" t="s">
        <v>2790</v>
      </c>
      <c r="DU40" s="184" t="s">
        <v>2675</v>
      </c>
      <c r="DV40" s="184" t="s">
        <v>2675</v>
      </c>
      <c r="DW40" s="184" t="s">
        <v>2790</v>
      </c>
      <c r="DX40" s="184" t="s">
        <v>2675</v>
      </c>
      <c r="DY40" s="184" t="s">
        <v>2675</v>
      </c>
      <c r="DZ40" s="184" t="s">
        <v>2790</v>
      </c>
      <c r="EA40" s="184" t="s">
        <v>2675</v>
      </c>
      <c r="EB40" s="184" t="s">
        <v>2675</v>
      </c>
      <c r="EC40" s="184" t="s">
        <v>2790</v>
      </c>
      <c r="ED40" s="184" t="s">
        <v>2675</v>
      </c>
      <c r="EE40" s="184" t="s">
        <v>2675</v>
      </c>
      <c r="EF40" s="184" t="s">
        <v>2790</v>
      </c>
      <c r="EG40" s="184" t="s">
        <v>2675</v>
      </c>
      <c r="EH40" s="184" t="s">
        <v>2675</v>
      </c>
      <c r="EI40" s="184" t="s">
        <v>2790</v>
      </c>
      <c r="EJ40" s="184" t="s">
        <v>2675</v>
      </c>
      <c r="EK40" s="184" t="s">
        <v>2675</v>
      </c>
      <c r="EL40" s="184" t="s">
        <v>2790</v>
      </c>
      <c r="EM40" s="184" t="s">
        <v>2675</v>
      </c>
      <c r="EN40" s="184" t="s">
        <v>2675</v>
      </c>
      <c r="EO40" s="184" t="s">
        <v>2790</v>
      </c>
      <c r="EP40" s="184" t="s">
        <v>2675</v>
      </c>
      <c r="EQ40" s="184" t="s">
        <v>2675</v>
      </c>
      <c r="ER40" s="184" t="s">
        <v>2790</v>
      </c>
      <c r="ES40" s="184" t="s">
        <v>2675</v>
      </c>
      <c r="ET40" s="184" t="s">
        <v>2675</v>
      </c>
    </row>
    <row r="41" spans="1:150" x14ac:dyDescent="0.3">
      <c r="A41" s="1"/>
      <c r="B41" s="183" t="s">
        <v>2936</v>
      </c>
      <c r="C41" s="183" t="s">
        <v>87</v>
      </c>
      <c r="D41" s="183" t="s">
        <v>91</v>
      </c>
      <c r="E41" s="183" t="s">
        <v>2937</v>
      </c>
      <c r="F41" s="183" t="s">
        <v>2938</v>
      </c>
      <c r="G41" s="184" t="s">
        <v>2790</v>
      </c>
      <c r="H41" s="184" t="s">
        <v>2675</v>
      </c>
      <c r="I41" s="184" t="s">
        <v>2675</v>
      </c>
      <c r="J41" s="184" t="s">
        <v>2790</v>
      </c>
      <c r="K41" s="184" t="s">
        <v>2675</v>
      </c>
      <c r="L41" s="184" t="s">
        <v>2675</v>
      </c>
      <c r="M41" s="184" t="s">
        <v>2790</v>
      </c>
      <c r="N41" s="184" t="s">
        <v>2675</v>
      </c>
      <c r="O41" s="184" t="s">
        <v>2675</v>
      </c>
      <c r="P41" s="184" t="s">
        <v>2790</v>
      </c>
      <c r="Q41" s="184" t="s">
        <v>2675</v>
      </c>
      <c r="R41" s="184" t="s">
        <v>2675</v>
      </c>
      <c r="S41" s="184" t="s">
        <v>2790</v>
      </c>
      <c r="T41" s="184" t="s">
        <v>2675</v>
      </c>
      <c r="U41" s="184" t="s">
        <v>2675</v>
      </c>
      <c r="V41" s="184" t="s">
        <v>2790</v>
      </c>
      <c r="W41" s="184" t="s">
        <v>2675</v>
      </c>
      <c r="X41" s="184" t="s">
        <v>2675</v>
      </c>
      <c r="Y41" s="184" t="s">
        <v>2790</v>
      </c>
      <c r="Z41" s="184" t="s">
        <v>2675</v>
      </c>
      <c r="AA41" s="184" t="s">
        <v>2675</v>
      </c>
      <c r="AB41" s="184" t="s">
        <v>2790</v>
      </c>
      <c r="AC41" s="184" t="s">
        <v>2675</v>
      </c>
      <c r="AD41" s="184" t="s">
        <v>2675</v>
      </c>
      <c r="AE41" s="184" t="s">
        <v>2790</v>
      </c>
      <c r="AF41" s="184" t="s">
        <v>2675</v>
      </c>
      <c r="AG41" s="184" t="s">
        <v>2675</v>
      </c>
      <c r="AH41" s="184" t="s">
        <v>2790</v>
      </c>
      <c r="AI41" s="184" t="s">
        <v>2675</v>
      </c>
      <c r="AJ41" s="184" t="s">
        <v>2675</v>
      </c>
      <c r="AK41" s="184" t="s">
        <v>2790</v>
      </c>
      <c r="AL41" s="184" t="s">
        <v>2675</v>
      </c>
      <c r="AM41" s="184" t="s">
        <v>2675</v>
      </c>
      <c r="AN41" s="184" t="s">
        <v>2790</v>
      </c>
      <c r="AO41" s="184" t="s">
        <v>2675</v>
      </c>
      <c r="AP41" s="184" t="s">
        <v>2675</v>
      </c>
      <c r="AQ41" s="184" t="s">
        <v>2790</v>
      </c>
      <c r="AR41" s="184" t="s">
        <v>2675</v>
      </c>
      <c r="AS41" s="184" t="s">
        <v>2675</v>
      </c>
      <c r="AT41" s="184" t="s">
        <v>2790</v>
      </c>
      <c r="AU41" s="184" t="s">
        <v>2675</v>
      </c>
      <c r="AV41" s="184" t="s">
        <v>2675</v>
      </c>
      <c r="AW41" s="184" t="s">
        <v>2790</v>
      </c>
      <c r="AX41" s="184" t="s">
        <v>2675</v>
      </c>
      <c r="AY41" s="184" t="s">
        <v>2675</v>
      </c>
      <c r="AZ41" s="184" t="s">
        <v>2790</v>
      </c>
      <c r="BA41" s="184" t="s">
        <v>2675</v>
      </c>
      <c r="BB41" s="184" t="s">
        <v>2675</v>
      </c>
      <c r="BC41" s="184" t="s">
        <v>2790</v>
      </c>
      <c r="BD41" s="184" t="s">
        <v>2675</v>
      </c>
      <c r="BE41" s="184" t="s">
        <v>2675</v>
      </c>
      <c r="BF41" s="184" t="s">
        <v>2790</v>
      </c>
      <c r="BG41" s="184" t="s">
        <v>2675</v>
      </c>
      <c r="BH41" s="184" t="s">
        <v>2675</v>
      </c>
      <c r="BI41" s="184" t="s">
        <v>2790</v>
      </c>
      <c r="BJ41" s="184" t="s">
        <v>2675</v>
      </c>
      <c r="BK41" s="184" t="s">
        <v>2675</v>
      </c>
      <c r="BL41" s="184" t="s">
        <v>2790</v>
      </c>
      <c r="BM41" s="184" t="s">
        <v>2675</v>
      </c>
      <c r="BN41" s="184" t="s">
        <v>2675</v>
      </c>
      <c r="BO41" s="184" t="s">
        <v>2790</v>
      </c>
      <c r="BP41" s="184" t="s">
        <v>2675</v>
      </c>
      <c r="BQ41" s="184" t="s">
        <v>2675</v>
      </c>
      <c r="BR41" s="184" t="s">
        <v>2790</v>
      </c>
      <c r="BS41" s="184" t="s">
        <v>2675</v>
      </c>
      <c r="BT41" s="184" t="s">
        <v>2675</v>
      </c>
      <c r="BU41" s="184" t="s">
        <v>2790</v>
      </c>
      <c r="BV41" s="184" t="s">
        <v>2675</v>
      </c>
      <c r="BW41" s="184" t="s">
        <v>2675</v>
      </c>
      <c r="BX41" s="184" t="s">
        <v>2790</v>
      </c>
      <c r="BY41" s="184" t="s">
        <v>2675</v>
      </c>
      <c r="BZ41" s="184" t="s">
        <v>2675</v>
      </c>
      <c r="CA41" s="184" t="s">
        <v>2790</v>
      </c>
      <c r="CB41" s="184" t="s">
        <v>2675</v>
      </c>
      <c r="CC41" s="184" t="s">
        <v>2675</v>
      </c>
      <c r="CD41" s="184" t="s">
        <v>2790</v>
      </c>
      <c r="CE41" s="184" t="s">
        <v>2675</v>
      </c>
      <c r="CF41" s="184" t="s">
        <v>2675</v>
      </c>
      <c r="CG41" s="184" t="s">
        <v>2790</v>
      </c>
      <c r="CH41" s="184" t="s">
        <v>2675</v>
      </c>
      <c r="CI41" s="184" t="s">
        <v>2675</v>
      </c>
      <c r="CJ41" s="184" t="s">
        <v>2790</v>
      </c>
      <c r="CK41" s="184" t="s">
        <v>2675</v>
      </c>
      <c r="CL41" s="184" t="s">
        <v>2675</v>
      </c>
      <c r="CM41" s="184" t="s">
        <v>2790</v>
      </c>
      <c r="CN41" s="184" t="s">
        <v>2675</v>
      </c>
      <c r="CO41" s="184" t="s">
        <v>2675</v>
      </c>
      <c r="CP41" s="184" t="s">
        <v>2790</v>
      </c>
      <c r="CQ41" s="184" t="s">
        <v>2675</v>
      </c>
      <c r="CR41" s="184" t="s">
        <v>2675</v>
      </c>
      <c r="CS41" s="184" t="s">
        <v>2790</v>
      </c>
      <c r="CT41" s="184" t="s">
        <v>2675</v>
      </c>
      <c r="CU41" s="184" t="s">
        <v>2675</v>
      </c>
      <c r="CV41" s="184" t="s">
        <v>2790</v>
      </c>
      <c r="CW41" s="184" t="s">
        <v>2675</v>
      </c>
      <c r="CX41" s="184" t="s">
        <v>2675</v>
      </c>
      <c r="CY41" s="184" t="s">
        <v>2790</v>
      </c>
      <c r="CZ41" s="184" t="s">
        <v>2675</v>
      </c>
      <c r="DA41" s="184" t="s">
        <v>2675</v>
      </c>
      <c r="DB41" s="184" t="s">
        <v>2790</v>
      </c>
      <c r="DC41" s="184" t="s">
        <v>2675</v>
      </c>
      <c r="DD41" s="184" t="s">
        <v>2675</v>
      </c>
      <c r="DE41" s="184" t="s">
        <v>2790</v>
      </c>
      <c r="DF41" s="184" t="s">
        <v>2675</v>
      </c>
      <c r="DG41" s="184" t="s">
        <v>2675</v>
      </c>
      <c r="DH41" s="184" t="s">
        <v>2790</v>
      </c>
      <c r="DI41" s="184" t="s">
        <v>2675</v>
      </c>
      <c r="DJ41" s="184" t="s">
        <v>2675</v>
      </c>
      <c r="DK41" s="184" t="s">
        <v>2790</v>
      </c>
      <c r="DL41" s="184" t="s">
        <v>2675</v>
      </c>
      <c r="DM41" s="184" t="s">
        <v>2675</v>
      </c>
      <c r="DN41" s="184" t="s">
        <v>2790</v>
      </c>
      <c r="DO41" s="184" t="s">
        <v>2675</v>
      </c>
      <c r="DP41" s="184" t="s">
        <v>2675</v>
      </c>
      <c r="DQ41" s="184" t="s">
        <v>2790</v>
      </c>
      <c r="DR41" s="184" t="s">
        <v>2675</v>
      </c>
      <c r="DS41" s="184" t="s">
        <v>2675</v>
      </c>
      <c r="DT41" s="184" t="s">
        <v>2790</v>
      </c>
      <c r="DU41" s="184" t="s">
        <v>2675</v>
      </c>
      <c r="DV41" s="184" t="s">
        <v>2675</v>
      </c>
      <c r="DW41" s="184" t="s">
        <v>2790</v>
      </c>
      <c r="DX41" s="184" t="s">
        <v>2675</v>
      </c>
      <c r="DY41" s="184" t="s">
        <v>2675</v>
      </c>
      <c r="DZ41" s="184" t="s">
        <v>2790</v>
      </c>
      <c r="EA41" s="184" t="s">
        <v>2675</v>
      </c>
      <c r="EB41" s="184" t="s">
        <v>2675</v>
      </c>
      <c r="EC41" s="184" t="s">
        <v>2790</v>
      </c>
      <c r="ED41" s="184" t="s">
        <v>2675</v>
      </c>
      <c r="EE41" s="184" t="s">
        <v>2675</v>
      </c>
      <c r="EF41" s="184" t="s">
        <v>2790</v>
      </c>
      <c r="EG41" s="184" t="s">
        <v>2675</v>
      </c>
      <c r="EH41" s="184" t="s">
        <v>2675</v>
      </c>
      <c r="EI41" s="184" t="s">
        <v>2790</v>
      </c>
      <c r="EJ41" s="184" t="s">
        <v>2675</v>
      </c>
      <c r="EK41" s="184" t="s">
        <v>2675</v>
      </c>
      <c r="EL41" s="184" t="s">
        <v>2790</v>
      </c>
      <c r="EM41" s="184" t="s">
        <v>2675</v>
      </c>
      <c r="EN41" s="184" t="s">
        <v>2675</v>
      </c>
      <c r="EO41" s="184" t="s">
        <v>2790</v>
      </c>
      <c r="EP41" s="184" t="s">
        <v>2675</v>
      </c>
      <c r="EQ41" s="184" t="s">
        <v>2675</v>
      </c>
      <c r="ER41" s="184" t="s">
        <v>2790</v>
      </c>
      <c r="ES41" s="184" t="s">
        <v>2675</v>
      </c>
      <c r="ET41" s="184" t="s">
        <v>2675</v>
      </c>
    </row>
    <row r="42" spans="1:150" x14ac:dyDescent="0.3">
      <c r="A42" s="1"/>
      <c r="B42" s="183" t="s">
        <v>2939</v>
      </c>
      <c r="C42" s="183" t="s">
        <v>87</v>
      </c>
      <c r="D42" s="183" t="s">
        <v>91</v>
      </c>
      <c r="E42" s="183" t="s">
        <v>2940</v>
      </c>
      <c r="F42" s="183" t="s">
        <v>2941</v>
      </c>
      <c r="G42" s="184" t="s">
        <v>2790</v>
      </c>
      <c r="H42" s="184" t="s">
        <v>2675</v>
      </c>
      <c r="I42" s="184" t="s">
        <v>2675</v>
      </c>
      <c r="J42" s="184" t="s">
        <v>2790</v>
      </c>
      <c r="K42" s="184" t="s">
        <v>2675</v>
      </c>
      <c r="L42" s="184" t="s">
        <v>2675</v>
      </c>
      <c r="M42" s="184" t="s">
        <v>2790</v>
      </c>
      <c r="N42" s="184" t="s">
        <v>2675</v>
      </c>
      <c r="O42" s="184" t="s">
        <v>2675</v>
      </c>
      <c r="P42" s="184" t="s">
        <v>2790</v>
      </c>
      <c r="Q42" s="184" t="s">
        <v>2675</v>
      </c>
      <c r="R42" s="184" t="s">
        <v>2675</v>
      </c>
      <c r="S42" s="184" t="s">
        <v>2790</v>
      </c>
      <c r="T42" s="184" t="s">
        <v>2675</v>
      </c>
      <c r="U42" s="184" t="s">
        <v>2675</v>
      </c>
      <c r="V42" s="184" t="s">
        <v>2790</v>
      </c>
      <c r="W42" s="184" t="s">
        <v>2675</v>
      </c>
      <c r="X42" s="184" t="s">
        <v>2675</v>
      </c>
      <c r="Y42" s="184" t="s">
        <v>2790</v>
      </c>
      <c r="Z42" s="184" t="s">
        <v>2675</v>
      </c>
      <c r="AA42" s="184" t="s">
        <v>2675</v>
      </c>
      <c r="AB42" s="184" t="s">
        <v>2790</v>
      </c>
      <c r="AC42" s="184" t="s">
        <v>2675</v>
      </c>
      <c r="AD42" s="184" t="s">
        <v>2675</v>
      </c>
      <c r="AE42" s="184" t="s">
        <v>2790</v>
      </c>
      <c r="AF42" s="184" t="s">
        <v>2675</v>
      </c>
      <c r="AG42" s="184" t="s">
        <v>2675</v>
      </c>
      <c r="AH42" s="184" t="s">
        <v>2790</v>
      </c>
      <c r="AI42" s="184" t="s">
        <v>2675</v>
      </c>
      <c r="AJ42" s="184" t="s">
        <v>2675</v>
      </c>
      <c r="AK42" s="184" t="s">
        <v>2790</v>
      </c>
      <c r="AL42" s="184" t="s">
        <v>2675</v>
      </c>
      <c r="AM42" s="184" t="s">
        <v>2675</v>
      </c>
      <c r="AN42" s="184" t="s">
        <v>2790</v>
      </c>
      <c r="AO42" s="184" t="s">
        <v>2675</v>
      </c>
      <c r="AP42" s="184" t="s">
        <v>2675</v>
      </c>
      <c r="AQ42" s="184" t="s">
        <v>2790</v>
      </c>
      <c r="AR42" s="184" t="s">
        <v>2675</v>
      </c>
      <c r="AS42" s="184" t="s">
        <v>2675</v>
      </c>
      <c r="AT42" s="184" t="s">
        <v>2790</v>
      </c>
      <c r="AU42" s="184" t="s">
        <v>2675</v>
      </c>
      <c r="AV42" s="184" t="s">
        <v>2675</v>
      </c>
      <c r="AW42" s="184" t="s">
        <v>2790</v>
      </c>
      <c r="AX42" s="184" t="s">
        <v>2675</v>
      </c>
      <c r="AY42" s="184" t="s">
        <v>2675</v>
      </c>
      <c r="AZ42" s="184" t="s">
        <v>2790</v>
      </c>
      <c r="BA42" s="184" t="s">
        <v>2675</v>
      </c>
      <c r="BB42" s="184" t="s">
        <v>2675</v>
      </c>
      <c r="BC42" s="184" t="s">
        <v>2790</v>
      </c>
      <c r="BD42" s="184" t="s">
        <v>2675</v>
      </c>
      <c r="BE42" s="184" t="s">
        <v>2675</v>
      </c>
      <c r="BF42" s="184" t="s">
        <v>2790</v>
      </c>
      <c r="BG42" s="184" t="s">
        <v>2675</v>
      </c>
      <c r="BH42" s="184" t="s">
        <v>2675</v>
      </c>
      <c r="BI42" s="184" t="s">
        <v>2790</v>
      </c>
      <c r="BJ42" s="184" t="s">
        <v>2675</v>
      </c>
      <c r="BK42" s="184" t="s">
        <v>2675</v>
      </c>
      <c r="BL42" s="184" t="s">
        <v>2790</v>
      </c>
      <c r="BM42" s="184" t="s">
        <v>2675</v>
      </c>
      <c r="BN42" s="184" t="s">
        <v>2675</v>
      </c>
      <c r="BO42" s="184" t="s">
        <v>2790</v>
      </c>
      <c r="BP42" s="184" t="s">
        <v>2675</v>
      </c>
      <c r="BQ42" s="184" t="s">
        <v>2675</v>
      </c>
      <c r="BR42" s="184" t="s">
        <v>2790</v>
      </c>
      <c r="BS42" s="184" t="s">
        <v>2675</v>
      </c>
      <c r="BT42" s="184" t="s">
        <v>2675</v>
      </c>
      <c r="BU42" s="184" t="s">
        <v>2790</v>
      </c>
      <c r="BV42" s="184" t="s">
        <v>2675</v>
      </c>
      <c r="BW42" s="184" t="s">
        <v>2675</v>
      </c>
      <c r="BX42" s="184" t="s">
        <v>2790</v>
      </c>
      <c r="BY42" s="184" t="s">
        <v>2675</v>
      </c>
      <c r="BZ42" s="184" t="s">
        <v>2675</v>
      </c>
      <c r="CA42" s="184" t="s">
        <v>2790</v>
      </c>
      <c r="CB42" s="184" t="s">
        <v>2675</v>
      </c>
      <c r="CC42" s="184" t="s">
        <v>2675</v>
      </c>
      <c r="CD42" s="184" t="s">
        <v>2790</v>
      </c>
      <c r="CE42" s="184" t="s">
        <v>2675</v>
      </c>
      <c r="CF42" s="184" t="s">
        <v>2675</v>
      </c>
      <c r="CG42" s="184" t="s">
        <v>2790</v>
      </c>
      <c r="CH42" s="184" t="s">
        <v>2675</v>
      </c>
      <c r="CI42" s="184" t="s">
        <v>2675</v>
      </c>
      <c r="CJ42" s="184" t="s">
        <v>2790</v>
      </c>
      <c r="CK42" s="184" t="s">
        <v>2675</v>
      </c>
      <c r="CL42" s="184" t="s">
        <v>2675</v>
      </c>
      <c r="CM42" s="184" t="s">
        <v>2790</v>
      </c>
      <c r="CN42" s="184" t="s">
        <v>2675</v>
      </c>
      <c r="CO42" s="184" t="s">
        <v>2675</v>
      </c>
      <c r="CP42" s="184" t="s">
        <v>2790</v>
      </c>
      <c r="CQ42" s="184" t="s">
        <v>2675</v>
      </c>
      <c r="CR42" s="184" t="s">
        <v>2675</v>
      </c>
      <c r="CS42" s="184" t="s">
        <v>2790</v>
      </c>
      <c r="CT42" s="184" t="s">
        <v>2675</v>
      </c>
      <c r="CU42" s="184" t="s">
        <v>2675</v>
      </c>
      <c r="CV42" s="184" t="s">
        <v>2790</v>
      </c>
      <c r="CW42" s="184" t="s">
        <v>2675</v>
      </c>
      <c r="CX42" s="184" t="s">
        <v>2675</v>
      </c>
      <c r="CY42" s="184" t="s">
        <v>2790</v>
      </c>
      <c r="CZ42" s="184" t="s">
        <v>2675</v>
      </c>
      <c r="DA42" s="184" t="s">
        <v>2675</v>
      </c>
      <c r="DB42" s="184" t="s">
        <v>2790</v>
      </c>
      <c r="DC42" s="184" t="s">
        <v>2675</v>
      </c>
      <c r="DD42" s="184" t="s">
        <v>2675</v>
      </c>
      <c r="DE42" s="184" t="s">
        <v>2790</v>
      </c>
      <c r="DF42" s="184" t="s">
        <v>2675</v>
      </c>
      <c r="DG42" s="184" t="s">
        <v>2675</v>
      </c>
      <c r="DH42" s="184" t="s">
        <v>2790</v>
      </c>
      <c r="DI42" s="184" t="s">
        <v>2675</v>
      </c>
      <c r="DJ42" s="184" t="s">
        <v>2675</v>
      </c>
      <c r="DK42" s="184" t="s">
        <v>2790</v>
      </c>
      <c r="DL42" s="184" t="s">
        <v>2675</v>
      </c>
      <c r="DM42" s="184" t="s">
        <v>2675</v>
      </c>
      <c r="DN42" s="184" t="s">
        <v>2790</v>
      </c>
      <c r="DO42" s="184" t="s">
        <v>2675</v>
      </c>
      <c r="DP42" s="184" t="s">
        <v>2675</v>
      </c>
      <c r="DQ42" s="184" t="s">
        <v>2790</v>
      </c>
      <c r="DR42" s="184" t="s">
        <v>2675</v>
      </c>
      <c r="DS42" s="184" t="s">
        <v>2675</v>
      </c>
      <c r="DT42" s="184" t="s">
        <v>2790</v>
      </c>
      <c r="DU42" s="184" t="s">
        <v>2675</v>
      </c>
      <c r="DV42" s="184" t="s">
        <v>2675</v>
      </c>
      <c r="DW42" s="184" t="s">
        <v>2790</v>
      </c>
      <c r="DX42" s="184" t="s">
        <v>2675</v>
      </c>
      <c r="DY42" s="184" t="s">
        <v>2675</v>
      </c>
      <c r="DZ42" s="184" t="s">
        <v>2790</v>
      </c>
      <c r="EA42" s="184" t="s">
        <v>2675</v>
      </c>
      <c r="EB42" s="184" t="s">
        <v>2675</v>
      </c>
      <c r="EC42" s="184" t="s">
        <v>2790</v>
      </c>
      <c r="ED42" s="184" t="s">
        <v>2675</v>
      </c>
      <c r="EE42" s="184" t="s">
        <v>2675</v>
      </c>
      <c r="EF42" s="184" t="s">
        <v>2790</v>
      </c>
      <c r="EG42" s="184" t="s">
        <v>2675</v>
      </c>
      <c r="EH42" s="184" t="s">
        <v>2675</v>
      </c>
      <c r="EI42" s="184" t="s">
        <v>2790</v>
      </c>
      <c r="EJ42" s="184" t="s">
        <v>2675</v>
      </c>
      <c r="EK42" s="184" t="s">
        <v>2675</v>
      </c>
      <c r="EL42" s="184" t="s">
        <v>2790</v>
      </c>
      <c r="EM42" s="184" t="s">
        <v>2675</v>
      </c>
      <c r="EN42" s="184" t="s">
        <v>2675</v>
      </c>
      <c r="EO42" s="184" t="s">
        <v>2790</v>
      </c>
      <c r="EP42" s="184" t="s">
        <v>2675</v>
      </c>
      <c r="EQ42" s="184" t="s">
        <v>2675</v>
      </c>
      <c r="ER42" s="184" t="s">
        <v>2790</v>
      </c>
      <c r="ES42" s="184" t="s">
        <v>2675</v>
      </c>
      <c r="ET42" s="184" t="s">
        <v>2675</v>
      </c>
    </row>
    <row r="43" spans="1:150" x14ac:dyDescent="0.3">
      <c r="A43" s="1"/>
      <c r="B43" s="182" t="s">
        <v>2942</v>
      </c>
      <c r="C43" s="182" t="s">
        <v>107</v>
      </c>
      <c r="D43" s="182" t="s">
        <v>108</v>
      </c>
      <c r="E43" s="182" t="s">
        <v>2943</v>
      </c>
      <c r="F43" s="182" t="s">
        <v>2944</v>
      </c>
      <c r="G43" s="182" t="s">
        <v>2790</v>
      </c>
      <c r="H43" s="182" t="s">
        <v>2675</v>
      </c>
      <c r="I43" s="182" t="s">
        <v>2675</v>
      </c>
      <c r="J43" s="182" t="s">
        <v>2790</v>
      </c>
      <c r="K43" s="182" t="s">
        <v>2675</v>
      </c>
      <c r="L43" s="182" t="s">
        <v>2675</v>
      </c>
      <c r="M43" s="182" t="s">
        <v>2790</v>
      </c>
      <c r="N43" s="182" t="s">
        <v>2675</v>
      </c>
      <c r="O43" s="182" t="s">
        <v>2675</v>
      </c>
      <c r="P43" s="182" t="s">
        <v>2790</v>
      </c>
      <c r="Q43" s="182" t="s">
        <v>2675</v>
      </c>
      <c r="R43" s="182" t="s">
        <v>2675</v>
      </c>
      <c r="S43" s="182" t="s">
        <v>2790</v>
      </c>
      <c r="T43" s="182" t="s">
        <v>2675</v>
      </c>
      <c r="U43" s="182" t="s">
        <v>2675</v>
      </c>
      <c r="V43" s="182" t="s">
        <v>2790</v>
      </c>
      <c r="W43" s="182" t="s">
        <v>2675</v>
      </c>
      <c r="X43" s="182" t="s">
        <v>2675</v>
      </c>
      <c r="Y43" s="182" t="s">
        <v>2790</v>
      </c>
      <c r="Z43" s="182" t="s">
        <v>2675</v>
      </c>
      <c r="AA43" s="182" t="s">
        <v>2675</v>
      </c>
      <c r="AB43" s="182" t="s">
        <v>2790</v>
      </c>
      <c r="AC43" s="182" t="s">
        <v>2675</v>
      </c>
      <c r="AD43" s="182" t="s">
        <v>2675</v>
      </c>
      <c r="AE43" s="182" t="s">
        <v>2790</v>
      </c>
      <c r="AF43" s="182" t="s">
        <v>2675</v>
      </c>
      <c r="AG43" s="182" t="s">
        <v>2675</v>
      </c>
      <c r="AH43" s="182" t="s">
        <v>2790</v>
      </c>
      <c r="AI43" s="182" t="s">
        <v>2675</v>
      </c>
      <c r="AJ43" s="182" t="s">
        <v>2675</v>
      </c>
      <c r="AK43" s="182" t="s">
        <v>2790</v>
      </c>
      <c r="AL43" s="182" t="s">
        <v>2675</v>
      </c>
      <c r="AM43" s="182" t="s">
        <v>2675</v>
      </c>
      <c r="AN43" s="182" t="s">
        <v>2790</v>
      </c>
      <c r="AO43" s="182" t="s">
        <v>2675</v>
      </c>
      <c r="AP43" s="182" t="s">
        <v>2675</v>
      </c>
      <c r="AQ43" s="182" t="s">
        <v>2790</v>
      </c>
      <c r="AR43" s="182" t="s">
        <v>2675</v>
      </c>
      <c r="AS43" s="182" t="s">
        <v>2675</v>
      </c>
      <c r="AT43" s="182" t="s">
        <v>2790</v>
      </c>
      <c r="AU43" s="182" t="s">
        <v>2675</v>
      </c>
      <c r="AV43" s="182" t="s">
        <v>2675</v>
      </c>
      <c r="AW43" s="182" t="s">
        <v>2790</v>
      </c>
      <c r="AX43" s="182" t="s">
        <v>2675</v>
      </c>
      <c r="AY43" s="182" t="s">
        <v>2675</v>
      </c>
      <c r="AZ43" s="182" t="s">
        <v>2790</v>
      </c>
      <c r="BA43" s="182" t="s">
        <v>2675</v>
      </c>
      <c r="BB43" s="182" t="s">
        <v>2675</v>
      </c>
      <c r="BC43" s="182" t="s">
        <v>2790</v>
      </c>
      <c r="BD43" s="182" t="s">
        <v>2675</v>
      </c>
      <c r="BE43" s="182" t="s">
        <v>2675</v>
      </c>
      <c r="BF43" s="182" t="s">
        <v>2790</v>
      </c>
      <c r="BG43" s="182" t="s">
        <v>2675</v>
      </c>
      <c r="BH43" s="182" t="s">
        <v>2675</v>
      </c>
      <c r="BI43" s="182" t="s">
        <v>2790</v>
      </c>
      <c r="BJ43" s="182" t="s">
        <v>2675</v>
      </c>
      <c r="BK43" s="182" t="s">
        <v>2675</v>
      </c>
      <c r="BL43" s="182" t="s">
        <v>2790</v>
      </c>
      <c r="BM43" s="182" t="s">
        <v>2675</v>
      </c>
      <c r="BN43" s="182" t="s">
        <v>2675</v>
      </c>
      <c r="BO43" s="182" t="s">
        <v>2790</v>
      </c>
      <c r="BP43" s="182" t="s">
        <v>2675</v>
      </c>
      <c r="BQ43" s="182" t="s">
        <v>2675</v>
      </c>
      <c r="BR43" s="182" t="s">
        <v>2790</v>
      </c>
      <c r="BS43" s="182" t="s">
        <v>2675</v>
      </c>
      <c r="BT43" s="182" t="s">
        <v>2675</v>
      </c>
      <c r="BU43" s="182" t="s">
        <v>2790</v>
      </c>
      <c r="BV43" s="182" t="s">
        <v>2675</v>
      </c>
      <c r="BW43" s="182" t="s">
        <v>2675</v>
      </c>
      <c r="BX43" s="182" t="s">
        <v>2790</v>
      </c>
      <c r="BY43" s="182" t="s">
        <v>2675</v>
      </c>
      <c r="BZ43" s="182" t="s">
        <v>2675</v>
      </c>
      <c r="CA43" s="182" t="s">
        <v>2790</v>
      </c>
      <c r="CB43" s="182" t="s">
        <v>2675</v>
      </c>
      <c r="CC43" s="182" t="s">
        <v>2675</v>
      </c>
      <c r="CD43" s="182" t="s">
        <v>2790</v>
      </c>
      <c r="CE43" s="182" t="s">
        <v>2675</v>
      </c>
      <c r="CF43" s="182" t="s">
        <v>2675</v>
      </c>
      <c r="CG43" s="182" t="s">
        <v>2790</v>
      </c>
      <c r="CH43" s="182" t="s">
        <v>2675</v>
      </c>
      <c r="CI43" s="182" t="s">
        <v>2675</v>
      </c>
      <c r="CJ43" s="182" t="s">
        <v>2790</v>
      </c>
      <c r="CK43" s="182" t="s">
        <v>2675</v>
      </c>
      <c r="CL43" s="182" t="s">
        <v>2675</v>
      </c>
      <c r="CM43" s="182" t="s">
        <v>2790</v>
      </c>
      <c r="CN43" s="182" t="s">
        <v>2675</v>
      </c>
      <c r="CO43" s="182" t="s">
        <v>2675</v>
      </c>
      <c r="CP43" s="182" t="s">
        <v>2790</v>
      </c>
      <c r="CQ43" s="182" t="s">
        <v>2675</v>
      </c>
      <c r="CR43" s="182" t="s">
        <v>2675</v>
      </c>
      <c r="CS43" s="182" t="s">
        <v>2790</v>
      </c>
      <c r="CT43" s="182" t="s">
        <v>2675</v>
      </c>
      <c r="CU43" s="182" t="s">
        <v>2675</v>
      </c>
      <c r="CV43" s="182" t="s">
        <v>2790</v>
      </c>
      <c r="CW43" s="182" t="s">
        <v>2675</v>
      </c>
      <c r="CX43" s="182" t="s">
        <v>2675</v>
      </c>
      <c r="CY43" s="182" t="s">
        <v>2790</v>
      </c>
      <c r="CZ43" s="182" t="s">
        <v>2675</v>
      </c>
      <c r="DA43" s="182" t="s">
        <v>2675</v>
      </c>
      <c r="DB43" s="182" t="s">
        <v>2790</v>
      </c>
      <c r="DC43" s="182" t="s">
        <v>2675</v>
      </c>
      <c r="DD43" s="182" t="s">
        <v>2675</v>
      </c>
      <c r="DE43" s="182" t="s">
        <v>2790</v>
      </c>
      <c r="DF43" s="182" t="s">
        <v>2675</v>
      </c>
      <c r="DG43" s="182" t="s">
        <v>2675</v>
      </c>
      <c r="DH43" s="182" t="s">
        <v>2790</v>
      </c>
      <c r="DI43" s="182" t="s">
        <v>2675</v>
      </c>
      <c r="DJ43" s="182" t="s">
        <v>2675</v>
      </c>
      <c r="DK43" s="182" t="s">
        <v>2790</v>
      </c>
      <c r="DL43" s="182" t="s">
        <v>2675</v>
      </c>
      <c r="DM43" s="182" t="s">
        <v>2675</v>
      </c>
      <c r="DN43" s="182" t="s">
        <v>2790</v>
      </c>
      <c r="DO43" s="182" t="s">
        <v>2675</v>
      </c>
      <c r="DP43" s="182" t="s">
        <v>2675</v>
      </c>
      <c r="DQ43" s="182" t="s">
        <v>2790</v>
      </c>
      <c r="DR43" s="182" t="s">
        <v>2675</v>
      </c>
      <c r="DS43" s="182" t="s">
        <v>2675</v>
      </c>
      <c r="DT43" s="182" t="s">
        <v>2790</v>
      </c>
      <c r="DU43" s="182" t="s">
        <v>2675</v>
      </c>
      <c r="DV43" s="182" t="s">
        <v>2675</v>
      </c>
      <c r="DW43" s="182" t="s">
        <v>2790</v>
      </c>
      <c r="DX43" s="182" t="s">
        <v>2945</v>
      </c>
      <c r="DY43" s="182" t="s">
        <v>2675</v>
      </c>
      <c r="DZ43" s="182" t="s">
        <v>2790</v>
      </c>
      <c r="EA43" s="182" t="s">
        <v>2945</v>
      </c>
      <c r="EB43" s="182" t="s">
        <v>2675</v>
      </c>
      <c r="EC43" s="182" t="s">
        <v>2790</v>
      </c>
      <c r="ED43" s="182" t="s">
        <v>2675</v>
      </c>
      <c r="EE43" s="182" t="s">
        <v>2675</v>
      </c>
      <c r="EF43" s="182" t="s">
        <v>2790</v>
      </c>
      <c r="EG43" s="182" t="s">
        <v>2675</v>
      </c>
      <c r="EH43" s="182" t="s">
        <v>2946</v>
      </c>
      <c r="EI43" s="182" t="s">
        <v>2790</v>
      </c>
      <c r="EJ43" s="182" t="s">
        <v>2804</v>
      </c>
      <c r="EK43" s="182" t="s">
        <v>2675</v>
      </c>
      <c r="EL43" s="182" t="s">
        <v>2790</v>
      </c>
      <c r="EM43" s="182" t="s">
        <v>2947</v>
      </c>
      <c r="EN43" s="182" t="s">
        <v>2675</v>
      </c>
      <c r="EO43" s="182" t="s">
        <v>2790</v>
      </c>
      <c r="EP43" s="182" t="s">
        <v>2945</v>
      </c>
      <c r="EQ43" s="182" t="s">
        <v>2675</v>
      </c>
      <c r="ER43" s="182" t="s">
        <v>2790</v>
      </c>
      <c r="ES43" s="182" t="s">
        <v>2948</v>
      </c>
      <c r="ET43" s="182" t="s">
        <v>2675</v>
      </c>
    </row>
    <row r="44" spans="1:150" x14ac:dyDescent="0.3">
      <c r="A44" s="1"/>
      <c r="B44" s="183" t="s">
        <v>2949</v>
      </c>
      <c r="C44" s="183" t="s">
        <v>107</v>
      </c>
      <c r="D44" s="183" t="s">
        <v>108</v>
      </c>
      <c r="E44" s="183" t="s">
        <v>2950</v>
      </c>
      <c r="F44" s="183" t="s">
        <v>2951</v>
      </c>
      <c r="G44" s="184" t="s">
        <v>2790</v>
      </c>
      <c r="H44" s="184" t="s">
        <v>2675</v>
      </c>
      <c r="I44" s="184" t="s">
        <v>2675</v>
      </c>
      <c r="J44" s="184" t="s">
        <v>2790</v>
      </c>
      <c r="K44" s="184" t="s">
        <v>2675</v>
      </c>
      <c r="L44" s="184" t="s">
        <v>2675</v>
      </c>
      <c r="M44" s="184" t="s">
        <v>2790</v>
      </c>
      <c r="N44" s="184" t="s">
        <v>2675</v>
      </c>
      <c r="O44" s="184" t="s">
        <v>2675</v>
      </c>
      <c r="P44" s="184" t="s">
        <v>2790</v>
      </c>
      <c r="Q44" s="184" t="s">
        <v>2675</v>
      </c>
      <c r="R44" s="184" t="s">
        <v>2675</v>
      </c>
      <c r="S44" s="184" t="s">
        <v>2790</v>
      </c>
      <c r="T44" s="184" t="s">
        <v>2675</v>
      </c>
      <c r="U44" s="184" t="s">
        <v>2675</v>
      </c>
      <c r="V44" s="184" t="s">
        <v>2790</v>
      </c>
      <c r="W44" s="184" t="s">
        <v>2675</v>
      </c>
      <c r="X44" s="184" t="s">
        <v>2675</v>
      </c>
      <c r="Y44" s="184" t="s">
        <v>2790</v>
      </c>
      <c r="Z44" s="184" t="s">
        <v>2675</v>
      </c>
      <c r="AA44" s="184" t="s">
        <v>2675</v>
      </c>
      <c r="AB44" s="184" t="s">
        <v>2790</v>
      </c>
      <c r="AC44" s="184" t="s">
        <v>2675</v>
      </c>
      <c r="AD44" s="184" t="s">
        <v>2675</v>
      </c>
      <c r="AE44" s="184" t="s">
        <v>2790</v>
      </c>
      <c r="AF44" s="184" t="s">
        <v>2675</v>
      </c>
      <c r="AG44" s="184" t="s">
        <v>2675</v>
      </c>
      <c r="AH44" s="184" t="s">
        <v>2790</v>
      </c>
      <c r="AI44" s="184" t="s">
        <v>2675</v>
      </c>
      <c r="AJ44" s="184" t="s">
        <v>2675</v>
      </c>
      <c r="AK44" s="184" t="s">
        <v>2790</v>
      </c>
      <c r="AL44" s="184" t="s">
        <v>2675</v>
      </c>
      <c r="AM44" s="184" t="s">
        <v>2675</v>
      </c>
      <c r="AN44" s="184" t="s">
        <v>2790</v>
      </c>
      <c r="AO44" s="184" t="s">
        <v>2675</v>
      </c>
      <c r="AP44" s="184" t="s">
        <v>2675</v>
      </c>
      <c r="AQ44" s="184" t="s">
        <v>2790</v>
      </c>
      <c r="AR44" s="184" t="s">
        <v>2675</v>
      </c>
      <c r="AS44" s="184" t="s">
        <v>2675</v>
      </c>
      <c r="AT44" s="184" t="s">
        <v>2790</v>
      </c>
      <c r="AU44" s="184" t="s">
        <v>2675</v>
      </c>
      <c r="AV44" s="184" t="s">
        <v>2675</v>
      </c>
      <c r="AW44" s="184" t="s">
        <v>2790</v>
      </c>
      <c r="AX44" s="184" t="s">
        <v>2675</v>
      </c>
      <c r="AY44" s="184" t="s">
        <v>2675</v>
      </c>
      <c r="AZ44" s="184" t="s">
        <v>2790</v>
      </c>
      <c r="BA44" s="184" t="s">
        <v>2675</v>
      </c>
      <c r="BB44" s="184" t="s">
        <v>2675</v>
      </c>
      <c r="BC44" s="184" t="s">
        <v>2790</v>
      </c>
      <c r="BD44" s="184" t="s">
        <v>2675</v>
      </c>
      <c r="BE44" s="184" t="s">
        <v>2675</v>
      </c>
      <c r="BF44" s="184" t="s">
        <v>2790</v>
      </c>
      <c r="BG44" s="184" t="s">
        <v>2675</v>
      </c>
      <c r="BH44" s="184" t="s">
        <v>2675</v>
      </c>
      <c r="BI44" s="184" t="s">
        <v>2790</v>
      </c>
      <c r="BJ44" s="184" t="s">
        <v>2675</v>
      </c>
      <c r="BK44" s="184" t="s">
        <v>2675</v>
      </c>
      <c r="BL44" s="184" t="s">
        <v>2790</v>
      </c>
      <c r="BM44" s="184" t="s">
        <v>2675</v>
      </c>
      <c r="BN44" s="184" t="s">
        <v>2675</v>
      </c>
      <c r="BO44" s="184" t="s">
        <v>2790</v>
      </c>
      <c r="BP44" s="184" t="s">
        <v>2675</v>
      </c>
      <c r="BQ44" s="184" t="s">
        <v>2675</v>
      </c>
      <c r="BR44" s="184" t="s">
        <v>2790</v>
      </c>
      <c r="BS44" s="184" t="s">
        <v>2675</v>
      </c>
      <c r="BT44" s="184" t="s">
        <v>2675</v>
      </c>
      <c r="BU44" s="184" t="s">
        <v>2790</v>
      </c>
      <c r="BV44" s="184" t="s">
        <v>2675</v>
      </c>
      <c r="BW44" s="184" t="s">
        <v>2675</v>
      </c>
      <c r="BX44" s="184" t="s">
        <v>2790</v>
      </c>
      <c r="BY44" s="184" t="s">
        <v>2675</v>
      </c>
      <c r="BZ44" s="184" t="s">
        <v>2675</v>
      </c>
      <c r="CA44" s="184" t="s">
        <v>2790</v>
      </c>
      <c r="CB44" s="184" t="s">
        <v>2675</v>
      </c>
      <c r="CC44" s="184" t="s">
        <v>2675</v>
      </c>
      <c r="CD44" s="184" t="s">
        <v>2790</v>
      </c>
      <c r="CE44" s="184" t="s">
        <v>2675</v>
      </c>
      <c r="CF44" s="184" t="s">
        <v>2675</v>
      </c>
      <c r="CG44" s="184" t="s">
        <v>2790</v>
      </c>
      <c r="CH44" s="184" t="s">
        <v>2675</v>
      </c>
      <c r="CI44" s="184" t="s">
        <v>2675</v>
      </c>
      <c r="CJ44" s="184" t="s">
        <v>2790</v>
      </c>
      <c r="CK44" s="184" t="s">
        <v>2675</v>
      </c>
      <c r="CL44" s="184" t="s">
        <v>2675</v>
      </c>
      <c r="CM44" s="184" t="s">
        <v>2790</v>
      </c>
      <c r="CN44" s="184" t="s">
        <v>2675</v>
      </c>
      <c r="CO44" s="184" t="s">
        <v>2675</v>
      </c>
      <c r="CP44" s="184" t="s">
        <v>2790</v>
      </c>
      <c r="CQ44" s="184" t="s">
        <v>2675</v>
      </c>
      <c r="CR44" s="184" t="s">
        <v>2675</v>
      </c>
      <c r="CS44" s="184" t="s">
        <v>2790</v>
      </c>
      <c r="CT44" s="184" t="s">
        <v>2675</v>
      </c>
      <c r="CU44" s="184" t="s">
        <v>2675</v>
      </c>
      <c r="CV44" s="184" t="s">
        <v>2790</v>
      </c>
      <c r="CW44" s="184" t="s">
        <v>2675</v>
      </c>
      <c r="CX44" s="184" t="s">
        <v>2675</v>
      </c>
      <c r="CY44" s="184" t="s">
        <v>2790</v>
      </c>
      <c r="CZ44" s="184" t="s">
        <v>2675</v>
      </c>
      <c r="DA44" s="184" t="s">
        <v>2675</v>
      </c>
      <c r="DB44" s="184" t="s">
        <v>2790</v>
      </c>
      <c r="DC44" s="184" t="s">
        <v>2675</v>
      </c>
      <c r="DD44" s="184" t="s">
        <v>2675</v>
      </c>
      <c r="DE44" s="184" t="s">
        <v>2790</v>
      </c>
      <c r="DF44" s="184" t="s">
        <v>2675</v>
      </c>
      <c r="DG44" s="184" t="s">
        <v>2675</v>
      </c>
      <c r="DH44" s="184" t="s">
        <v>2790</v>
      </c>
      <c r="DI44" s="184" t="s">
        <v>2675</v>
      </c>
      <c r="DJ44" s="184" t="s">
        <v>2675</v>
      </c>
      <c r="DK44" s="184" t="s">
        <v>2790</v>
      </c>
      <c r="DL44" s="184" t="s">
        <v>2675</v>
      </c>
      <c r="DM44" s="184" t="s">
        <v>2675</v>
      </c>
      <c r="DN44" s="184" t="s">
        <v>2790</v>
      </c>
      <c r="DO44" s="184" t="s">
        <v>2675</v>
      </c>
      <c r="DP44" s="184" t="s">
        <v>2675</v>
      </c>
      <c r="DQ44" s="184" t="s">
        <v>2790</v>
      </c>
      <c r="DR44" s="184" t="s">
        <v>2675</v>
      </c>
      <c r="DS44" s="184" t="s">
        <v>2675</v>
      </c>
      <c r="DT44" s="184" t="s">
        <v>2790</v>
      </c>
      <c r="DU44" s="184" t="s">
        <v>2675</v>
      </c>
      <c r="DV44" s="184" t="s">
        <v>2675</v>
      </c>
      <c r="DW44" s="184" t="s">
        <v>2790</v>
      </c>
      <c r="DX44" s="184" t="s">
        <v>2675</v>
      </c>
      <c r="DY44" s="184" t="s">
        <v>2675</v>
      </c>
      <c r="DZ44" s="184" t="s">
        <v>2790</v>
      </c>
      <c r="EA44" s="184" t="s">
        <v>2675</v>
      </c>
      <c r="EB44" s="184" t="s">
        <v>2675</v>
      </c>
      <c r="EC44" s="184" t="s">
        <v>2790</v>
      </c>
      <c r="ED44" s="184" t="s">
        <v>2675</v>
      </c>
      <c r="EE44" s="184" t="s">
        <v>2675</v>
      </c>
      <c r="EF44" s="184" t="s">
        <v>2790</v>
      </c>
      <c r="EG44" s="184" t="s">
        <v>2675</v>
      </c>
      <c r="EH44" s="184" t="s">
        <v>2675</v>
      </c>
      <c r="EI44" s="184" t="s">
        <v>2790</v>
      </c>
      <c r="EJ44" s="184" t="s">
        <v>2952</v>
      </c>
      <c r="EK44" s="184" t="s">
        <v>2675</v>
      </c>
      <c r="EL44" s="184" t="s">
        <v>2790</v>
      </c>
      <c r="EM44" s="184" t="s">
        <v>2953</v>
      </c>
      <c r="EN44" s="184" t="s">
        <v>2675</v>
      </c>
      <c r="EO44" s="184" t="s">
        <v>2790</v>
      </c>
      <c r="EP44" s="184" t="s">
        <v>2945</v>
      </c>
      <c r="EQ44" s="184" t="s">
        <v>2675</v>
      </c>
      <c r="ER44" s="184" t="s">
        <v>2790</v>
      </c>
      <c r="ES44" s="184" t="s">
        <v>2954</v>
      </c>
      <c r="ET44" s="184" t="s">
        <v>2675</v>
      </c>
    </row>
    <row r="45" spans="1:150" x14ac:dyDescent="0.3">
      <c r="A45" s="1"/>
      <c r="B45" s="183" t="s">
        <v>2955</v>
      </c>
      <c r="C45" s="183" t="s">
        <v>107</v>
      </c>
      <c r="D45" s="183" t="s">
        <v>108</v>
      </c>
      <c r="E45" s="183" t="s">
        <v>2956</v>
      </c>
      <c r="F45" s="183" t="s">
        <v>2957</v>
      </c>
      <c r="G45" s="184" t="s">
        <v>2790</v>
      </c>
      <c r="H45" s="184" t="s">
        <v>2675</v>
      </c>
      <c r="I45" s="184" t="s">
        <v>2675</v>
      </c>
      <c r="J45" s="184" t="s">
        <v>2790</v>
      </c>
      <c r="K45" s="184" t="s">
        <v>2675</v>
      </c>
      <c r="L45" s="184" t="s">
        <v>2675</v>
      </c>
      <c r="M45" s="184" t="s">
        <v>2790</v>
      </c>
      <c r="N45" s="184" t="s">
        <v>2675</v>
      </c>
      <c r="O45" s="184" t="s">
        <v>2675</v>
      </c>
      <c r="P45" s="184" t="s">
        <v>2790</v>
      </c>
      <c r="Q45" s="184" t="s">
        <v>2675</v>
      </c>
      <c r="R45" s="184" t="s">
        <v>2675</v>
      </c>
      <c r="S45" s="184" t="s">
        <v>2790</v>
      </c>
      <c r="T45" s="184" t="s">
        <v>2675</v>
      </c>
      <c r="U45" s="184" t="s">
        <v>2675</v>
      </c>
      <c r="V45" s="184" t="s">
        <v>2790</v>
      </c>
      <c r="W45" s="184" t="s">
        <v>2675</v>
      </c>
      <c r="X45" s="184" t="s">
        <v>2675</v>
      </c>
      <c r="Y45" s="184" t="s">
        <v>2790</v>
      </c>
      <c r="Z45" s="184" t="s">
        <v>2675</v>
      </c>
      <c r="AA45" s="184" t="s">
        <v>2675</v>
      </c>
      <c r="AB45" s="184" t="s">
        <v>2790</v>
      </c>
      <c r="AC45" s="184" t="s">
        <v>2675</v>
      </c>
      <c r="AD45" s="184" t="s">
        <v>2675</v>
      </c>
      <c r="AE45" s="184" t="s">
        <v>2790</v>
      </c>
      <c r="AF45" s="184" t="s">
        <v>2675</v>
      </c>
      <c r="AG45" s="184" t="s">
        <v>2675</v>
      </c>
      <c r="AH45" s="184" t="s">
        <v>2790</v>
      </c>
      <c r="AI45" s="184" t="s">
        <v>2675</v>
      </c>
      <c r="AJ45" s="184" t="s">
        <v>2675</v>
      </c>
      <c r="AK45" s="184" t="s">
        <v>2790</v>
      </c>
      <c r="AL45" s="184" t="s">
        <v>2675</v>
      </c>
      <c r="AM45" s="184" t="s">
        <v>2675</v>
      </c>
      <c r="AN45" s="184" t="s">
        <v>2790</v>
      </c>
      <c r="AO45" s="184" t="s">
        <v>2675</v>
      </c>
      <c r="AP45" s="184" t="s">
        <v>2675</v>
      </c>
      <c r="AQ45" s="184" t="s">
        <v>2790</v>
      </c>
      <c r="AR45" s="184" t="s">
        <v>2675</v>
      </c>
      <c r="AS45" s="184" t="s">
        <v>2675</v>
      </c>
      <c r="AT45" s="184" t="s">
        <v>2790</v>
      </c>
      <c r="AU45" s="184" t="s">
        <v>2675</v>
      </c>
      <c r="AV45" s="184" t="s">
        <v>2675</v>
      </c>
      <c r="AW45" s="184" t="s">
        <v>2790</v>
      </c>
      <c r="AX45" s="184" t="s">
        <v>2675</v>
      </c>
      <c r="AY45" s="184" t="s">
        <v>2675</v>
      </c>
      <c r="AZ45" s="184" t="s">
        <v>2790</v>
      </c>
      <c r="BA45" s="184" t="s">
        <v>2675</v>
      </c>
      <c r="BB45" s="184" t="s">
        <v>2675</v>
      </c>
      <c r="BC45" s="184" t="s">
        <v>2790</v>
      </c>
      <c r="BD45" s="184" t="s">
        <v>2675</v>
      </c>
      <c r="BE45" s="184" t="s">
        <v>2675</v>
      </c>
      <c r="BF45" s="184" t="s">
        <v>2790</v>
      </c>
      <c r="BG45" s="184" t="s">
        <v>2675</v>
      </c>
      <c r="BH45" s="184" t="s">
        <v>2675</v>
      </c>
      <c r="BI45" s="184" t="s">
        <v>2790</v>
      </c>
      <c r="BJ45" s="184" t="s">
        <v>2675</v>
      </c>
      <c r="BK45" s="184" t="s">
        <v>2675</v>
      </c>
      <c r="BL45" s="184" t="s">
        <v>2790</v>
      </c>
      <c r="BM45" s="184" t="s">
        <v>2675</v>
      </c>
      <c r="BN45" s="184" t="s">
        <v>2675</v>
      </c>
      <c r="BO45" s="184" t="s">
        <v>2790</v>
      </c>
      <c r="BP45" s="184" t="s">
        <v>2675</v>
      </c>
      <c r="BQ45" s="184" t="s">
        <v>2675</v>
      </c>
      <c r="BR45" s="184" t="s">
        <v>2790</v>
      </c>
      <c r="BS45" s="184" t="s">
        <v>2675</v>
      </c>
      <c r="BT45" s="184" t="s">
        <v>2675</v>
      </c>
      <c r="BU45" s="184" t="s">
        <v>2790</v>
      </c>
      <c r="BV45" s="184" t="s">
        <v>2675</v>
      </c>
      <c r="BW45" s="184" t="s">
        <v>2675</v>
      </c>
      <c r="BX45" s="184" t="s">
        <v>2790</v>
      </c>
      <c r="BY45" s="184" t="s">
        <v>2675</v>
      </c>
      <c r="BZ45" s="184" t="s">
        <v>2675</v>
      </c>
      <c r="CA45" s="184" t="s">
        <v>2790</v>
      </c>
      <c r="CB45" s="184" t="s">
        <v>2675</v>
      </c>
      <c r="CC45" s="184" t="s">
        <v>2675</v>
      </c>
      <c r="CD45" s="184" t="s">
        <v>2790</v>
      </c>
      <c r="CE45" s="184" t="s">
        <v>2675</v>
      </c>
      <c r="CF45" s="184" t="s">
        <v>2675</v>
      </c>
      <c r="CG45" s="184" t="s">
        <v>2790</v>
      </c>
      <c r="CH45" s="184" t="s">
        <v>2675</v>
      </c>
      <c r="CI45" s="184" t="s">
        <v>2675</v>
      </c>
      <c r="CJ45" s="184" t="s">
        <v>2790</v>
      </c>
      <c r="CK45" s="184" t="s">
        <v>2675</v>
      </c>
      <c r="CL45" s="184" t="s">
        <v>2675</v>
      </c>
      <c r="CM45" s="184" t="s">
        <v>2790</v>
      </c>
      <c r="CN45" s="184" t="s">
        <v>2675</v>
      </c>
      <c r="CO45" s="184" t="s">
        <v>2675</v>
      </c>
      <c r="CP45" s="184" t="s">
        <v>2790</v>
      </c>
      <c r="CQ45" s="184" t="s">
        <v>2675</v>
      </c>
      <c r="CR45" s="184" t="s">
        <v>2675</v>
      </c>
      <c r="CS45" s="184" t="s">
        <v>2790</v>
      </c>
      <c r="CT45" s="184" t="s">
        <v>2675</v>
      </c>
      <c r="CU45" s="184" t="s">
        <v>2675</v>
      </c>
      <c r="CV45" s="184" t="s">
        <v>2790</v>
      </c>
      <c r="CW45" s="184" t="s">
        <v>2675</v>
      </c>
      <c r="CX45" s="184" t="s">
        <v>2675</v>
      </c>
      <c r="CY45" s="184" t="s">
        <v>2790</v>
      </c>
      <c r="CZ45" s="184" t="s">
        <v>2675</v>
      </c>
      <c r="DA45" s="184" t="s">
        <v>2675</v>
      </c>
      <c r="DB45" s="184" t="s">
        <v>2790</v>
      </c>
      <c r="DC45" s="184" t="s">
        <v>2675</v>
      </c>
      <c r="DD45" s="184" t="s">
        <v>2675</v>
      </c>
      <c r="DE45" s="184" t="s">
        <v>2790</v>
      </c>
      <c r="DF45" s="184" t="s">
        <v>2675</v>
      </c>
      <c r="DG45" s="184" t="s">
        <v>2675</v>
      </c>
      <c r="DH45" s="184" t="s">
        <v>2790</v>
      </c>
      <c r="DI45" s="184" t="s">
        <v>2675</v>
      </c>
      <c r="DJ45" s="184" t="s">
        <v>2675</v>
      </c>
      <c r="DK45" s="184" t="s">
        <v>2790</v>
      </c>
      <c r="DL45" s="184" t="s">
        <v>2675</v>
      </c>
      <c r="DM45" s="184" t="s">
        <v>2675</v>
      </c>
      <c r="DN45" s="184" t="s">
        <v>2790</v>
      </c>
      <c r="DO45" s="184" t="s">
        <v>2675</v>
      </c>
      <c r="DP45" s="184" t="s">
        <v>2675</v>
      </c>
      <c r="DQ45" s="184" t="s">
        <v>2790</v>
      </c>
      <c r="DR45" s="184" t="s">
        <v>2675</v>
      </c>
      <c r="DS45" s="184" t="s">
        <v>2675</v>
      </c>
      <c r="DT45" s="184" t="s">
        <v>2790</v>
      </c>
      <c r="DU45" s="184" t="s">
        <v>2675</v>
      </c>
      <c r="DV45" s="184" t="s">
        <v>2675</v>
      </c>
      <c r="DW45" s="184" t="s">
        <v>2790</v>
      </c>
      <c r="DX45" s="184" t="s">
        <v>2945</v>
      </c>
      <c r="DY45" s="184" t="s">
        <v>2675</v>
      </c>
      <c r="DZ45" s="184" t="s">
        <v>2790</v>
      </c>
      <c r="EA45" s="184" t="s">
        <v>2945</v>
      </c>
      <c r="EB45" s="184" t="s">
        <v>2675</v>
      </c>
      <c r="EC45" s="184" t="s">
        <v>2790</v>
      </c>
      <c r="ED45" s="184" t="s">
        <v>2675</v>
      </c>
      <c r="EE45" s="184" t="s">
        <v>2675</v>
      </c>
      <c r="EF45" s="184" t="s">
        <v>2790</v>
      </c>
      <c r="EG45" s="184" t="s">
        <v>2675</v>
      </c>
      <c r="EH45" s="184" t="s">
        <v>2946</v>
      </c>
      <c r="EI45" s="184" t="s">
        <v>2790</v>
      </c>
      <c r="EJ45" s="184" t="s">
        <v>2958</v>
      </c>
      <c r="EK45" s="184" t="s">
        <v>2675</v>
      </c>
      <c r="EL45" s="184" t="s">
        <v>2790</v>
      </c>
      <c r="EM45" s="184" t="s">
        <v>2959</v>
      </c>
      <c r="EN45" s="184" t="s">
        <v>2675</v>
      </c>
      <c r="EO45" s="184" t="s">
        <v>2790</v>
      </c>
      <c r="EP45" s="184" t="s">
        <v>2675</v>
      </c>
      <c r="EQ45" s="184" t="s">
        <v>2675</v>
      </c>
      <c r="ER45" s="184" t="s">
        <v>2790</v>
      </c>
      <c r="ES45" s="184" t="s">
        <v>2960</v>
      </c>
      <c r="ET45" s="184" t="s">
        <v>2675</v>
      </c>
    </row>
    <row r="46" spans="1:150" x14ac:dyDescent="0.3">
      <c r="A46" s="1"/>
      <c r="B46" s="182" t="s">
        <v>2961</v>
      </c>
      <c r="C46" s="182" t="s">
        <v>112</v>
      </c>
      <c r="D46" s="182" t="s">
        <v>1088</v>
      </c>
      <c r="E46" s="182" t="s">
        <v>2962</v>
      </c>
      <c r="F46" s="182" t="s">
        <v>2963</v>
      </c>
      <c r="G46" s="182" t="s">
        <v>2790</v>
      </c>
      <c r="H46" s="182" t="s">
        <v>2675</v>
      </c>
      <c r="I46" s="182" t="s">
        <v>2675</v>
      </c>
      <c r="J46" s="182" t="s">
        <v>2790</v>
      </c>
      <c r="K46" s="182" t="s">
        <v>2675</v>
      </c>
      <c r="L46" s="182" t="s">
        <v>2675</v>
      </c>
      <c r="M46" s="182" t="s">
        <v>2790</v>
      </c>
      <c r="N46" s="182" t="s">
        <v>2675</v>
      </c>
      <c r="O46" s="182" t="s">
        <v>2675</v>
      </c>
      <c r="P46" s="182" t="s">
        <v>2790</v>
      </c>
      <c r="Q46" s="182" t="s">
        <v>2675</v>
      </c>
      <c r="R46" s="182" t="s">
        <v>2675</v>
      </c>
      <c r="S46" s="182" t="s">
        <v>2790</v>
      </c>
      <c r="T46" s="182" t="s">
        <v>2675</v>
      </c>
      <c r="U46" s="182" t="s">
        <v>2675</v>
      </c>
      <c r="V46" s="182" t="s">
        <v>2790</v>
      </c>
      <c r="W46" s="182" t="s">
        <v>2675</v>
      </c>
      <c r="X46" s="182" t="s">
        <v>2675</v>
      </c>
      <c r="Y46" s="182" t="s">
        <v>2790</v>
      </c>
      <c r="Z46" s="182" t="s">
        <v>2675</v>
      </c>
      <c r="AA46" s="182" t="s">
        <v>2675</v>
      </c>
      <c r="AB46" s="182" t="s">
        <v>2790</v>
      </c>
      <c r="AC46" s="182" t="s">
        <v>2675</v>
      </c>
      <c r="AD46" s="182" t="s">
        <v>2675</v>
      </c>
      <c r="AE46" s="182" t="s">
        <v>2790</v>
      </c>
      <c r="AF46" s="182" t="s">
        <v>2675</v>
      </c>
      <c r="AG46" s="182" t="s">
        <v>2675</v>
      </c>
      <c r="AH46" s="182" t="s">
        <v>2790</v>
      </c>
      <c r="AI46" s="182" t="s">
        <v>2675</v>
      </c>
      <c r="AJ46" s="182" t="s">
        <v>2675</v>
      </c>
      <c r="AK46" s="182" t="s">
        <v>2790</v>
      </c>
      <c r="AL46" s="182" t="s">
        <v>2675</v>
      </c>
      <c r="AM46" s="182" t="s">
        <v>2675</v>
      </c>
      <c r="AN46" s="182" t="s">
        <v>2790</v>
      </c>
      <c r="AO46" s="182" t="s">
        <v>2675</v>
      </c>
      <c r="AP46" s="182" t="s">
        <v>2675</v>
      </c>
      <c r="AQ46" s="182" t="s">
        <v>2790</v>
      </c>
      <c r="AR46" s="182" t="s">
        <v>2675</v>
      </c>
      <c r="AS46" s="182" t="s">
        <v>2675</v>
      </c>
      <c r="AT46" s="182" t="s">
        <v>2790</v>
      </c>
      <c r="AU46" s="182" t="s">
        <v>2675</v>
      </c>
      <c r="AV46" s="182" t="s">
        <v>2675</v>
      </c>
      <c r="AW46" s="182" t="s">
        <v>2790</v>
      </c>
      <c r="AX46" s="182" t="s">
        <v>2675</v>
      </c>
      <c r="AY46" s="182" t="s">
        <v>2675</v>
      </c>
      <c r="AZ46" s="182" t="s">
        <v>2790</v>
      </c>
      <c r="BA46" s="182" t="s">
        <v>2675</v>
      </c>
      <c r="BB46" s="182" t="s">
        <v>2675</v>
      </c>
      <c r="BC46" s="182" t="s">
        <v>2790</v>
      </c>
      <c r="BD46" s="182" t="s">
        <v>2675</v>
      </c>
      <c r="BE46" s="182" t="s">
        <v>2675</v>
      </c>
      <c r="BF46" s="182" t="s">
        <v>2790</v>
      </c>
      <c r="BG46" s="182" t="s">
        <v>2675</v>
      </c>
      <c r="BH46" s="182" t="s">
        <v>2675</v>
      </c>
      <c r="BI46" s="182" t="s">
        <v>2790</v>
      </c>
      <c r="BJ46" s="182" t="s">
        <v>2675</v>
      </c>
      <c r="BK46" s="182" t="s">
        <v>2675</v>
      </c>
      <c r="BL46" s="182" t="s">
        <v>2790</v>
      </c>
      <c r="BM46" s="182" t="s">
        <v>2675</v>
      </c>
      <c r="BN46" s="182" t="s">
        <v>2675</v>
      </c>
      <c r="BO46" s="182" t="s">
        <v>2790</v>
      </c>
      <c r="BP46" s="182" t="s">
        <v>2675</v>
      </c>
      <c r="BQ46" s="182" t="s">
        <v>2675</v>
      </c>
      <c r="BR46" s="182" t="s">
        <v>2790</v>
      </c>
      <c r="BS46" s="182" t="s">
        <v>2675</v>
      </c>
      <c r="BT46" s="182" t="s">
        <v>2675</v>
      </c>
      <c r="BU46" s="182" t="s">
        <v>2790</v>
      </c>
      <c r="BV46" s="182" t="s">
        <v>2675</v>
      </c>
      <c r="BW46" s="182" t="s">
        <v>2675</v>
      </c>
      <c r="BX46" s="182" t="s">
        <v>2790</v>
      </c>
      <c r="BY46" s="182" t="s">
        <v>2675</v>
      </c>
      <c r="BZ46" s="182" t="s">
        <v>2675</v>
      </c>
      <c r="CA46" s="182" t="s">
        <v>2790</v>
      </c>
      <c r="CB46" s="182" t="s">
        <v>2675</v>
      </c>
      <c r="CC46" s="182" t="s">
        <v>2675</v>
      </c>
      <c r="CD46" s="182" t="s">
        <v>2790</v>
      </c>
      <c r="CE46" s="182" t="s">
        <v>2675</v>
      </c>
      <c r="CF46" s="182" t="s">
        <v>2675</v>
      </c>
      <c r="CG46" s="182" t="s">
        <v>2790</v>
      </c>
      <c r="CH46" s="182" t="s">
        <v>2675</v>
      </c>
      <c r="CI46" s="182" t="s">
        <v>2675</v>
      </c>
      <c r="CJ46" s="182" t="s">
        <v>2790</v>
      </c>
      <c r="CK46" s="182" t="s">
        <v>2675</v>
      </c>
      <c r="CL46" s="182" t="s">
        <v>2675</v>
      </c>
      <c r="CM46" s="182" t="s">
        <v>2790</v>
      </c>
      <c r="CN46" s="182" t="s">
        <v>2675</v>
      </c>
      <c r="CO46" s="182" t="s">
        <v>2675</v>
      </c>
      <c r="CP46" s="182" t="s">
        <v>2790</v>
      </c>
      <c r="CQ46" s="182" t="s">
        <v>2675</v>
      </c>
      <c r="CR46" s="182" t="s">
        <v>2675</v>
      </c>
      <c r="CS46" s="182" t="s">
        <v>2790</v>
      </c>
      <c r="CT46" s="182" t="s">
        <v>2675</v>
      </c>
      <c r="CU46" s="182" t="s">
        <v>2675</v>
      </c>
      <c r="CV46" s="182" t="s">
        <v>2790</v>
      </c>
      <c r="CW46" s="182" t="s">
        <v>2675</v>
      </c>
      <c r="CX46" s="182" t="s">
        <v>2675</v>
      </c>
      <c r="CY46" s="182" t="s">
        <v>2790</v>
      </c>
      <c r="CZ46" s="182" t="s">
        <v>2675</v>
      </c>
      <c r="DA46" s="182" t="s">
        <v>2675</v>
      </c>
      <c r="DB46" s="182" t="s">
        <v>2790</v>
      </c>
      <c r="DC46" s="182" t="s">
        <v>2675</v>
      </c>
      <c r="DD46" s="182" t="s">
        <v>2675</v>
      </c>
      <c r="DE46" s="182" t="s">
        <v>2790</v>
      </c>
      <c r="DF46" s="182" t="s">
        <v>2675</v>
      </c>
      <c r="DG46" s="182" t="s">
        <v>2675</v>
      </c>
      <c r="DH46" s="182" t="s">
        <v>2790</v>
      </c>
      <c r="DI46" s="182" t="s">
        <v>2675</v>
      </c>
      <c r="DJ46" s="182" t="s">
        <v>2675</v>
      </c>
      <c r="DK46" s="182" t="s">
        <v>2790</v>
      </c>
      <c r="DL46" s="182" t="s">
        <v>2675</v>
      </c>
      <c r="DM46" s="182" t="s">
        <v>2675</v>
      </c>
      <c r="DN46" s="182" t="s">
        <v>2790</v>
      </c>
      <c r="DO46" s="182" t="s">
        <v>2675</v>
      </c>
      <c r="DP46" s="182" t="s">
        <v>2675</v>
      </c>
      <c r="DQ46" s="182" t="s">
        <v>2790</v>
      </c>
      <c r="DR46" s="182" t="s">
        <v>2675</v>
      </c>
      <c r="DS46" s="182" t="s">
        <v>2675</v>
      </c>
      <c r="DT46" s="182" t="s">
        <v>2790</v>
      </c>
      <c r="DU46" s="182" t="s">
        <v>2675</v>
      </c>
      <c r="DV46" s="182" t="s">
        <v>2675</v>
      </c>
      <c r="DW46" s="182" t="s">
        <v>2790</v>
      </c>
      <c r="DX46" s="182" t="s">
        <v>2675</v>
      </c>
      <c r="DY46" s="182" t="s">
        <v>2675</v>
      </c>
      <c r="DZ46" s="182" t="s">
        <v>2790</v>
      </c>
      <c r="EA46" s="182" t="s">
        <v>2675</v>
      </c>
      <c r="EB46" s="182" t="s">
        <v>2675</v>
      </c>
      <c r="EC46" s="182" t="s">
        <v>2790</v>
      </c>
      <c r="ED46" s="182" t="s">
        <v>2675</v>
      </c>
      <c r="EE46" s="182" t="s">
        <v>2675</v>
      </c>
      <c r="EF46" s="182" t="s">
        <v>2790</v>
      </c>
      <c r="EG46" s="182" t="s">
        <v>2675</v>
      </c>
      <c r="EH46" s="182" t="s">
        <v>2675</v>
      </c>
      <c r="EI46" s="182" t="s">
        <v>2790</v>
      </c>
      <c r="EJ46" s="182" t="s">
        <v>2675</v>
      </c>
      <c r="EK46" s="182" t="s">
        <v>2675</v>
      </c>
      <c r="EL46" s="182" t="s">
        <v>2790</v>
      </c>
      <c r="EM46" s="182" t="s">
        <v>2675</v>
      </c>
      <c r="EN46" s="182" t="s">
        <v>2675</v>
      </c>
      <c r="EO46" s="182" t="s">
        <v>2790</v>
      </c>
      <c r="EP46" s="182" t="s">
        <v>2675</v>
      </c>
      <c r="EQ46" s="182" t="s">
        <v>2675</v>
      </c>
      <c r="ER46" s="182" t="s">
        <v>2790</v>
      </c>
      <c r="ES46" s="182" t="s">
        <v>2675</v>
      </c>
      <c r="ET46" s="182" t="s">
        <v>2675</v>
      </c>
    </row>
    <row r="47" spans="1:150" x14ac:dyDescent="0.3">
      <c r="A47" s="1"/>
      <c r="B47" s="183" t="s">
        <v>2964</v>
      </c>
      <c r="C47" s="183" t="s">
        <v>112</v>
      </c>
      <c r="D47" s="183" t="s">
        <v>1088</v>
      </c>
      <c r="E47" s="183" t="s">
        <v>2965</v>
      </c>
      <c r="F47" s="183" t="s">
        <v>2966</v>
      </c>
      <c r="G47" s="184" t="s">
        <v>2790</v>
      </c>
      <c r="H47" s="184" t="s">
        <v>2675</v>
      </c>
      <c r="I47" s="184" t="s">
        <v>2675</v>
      </c>
      <c r="J47" s="184" t="s">
        <v>2790</v>
      </c>
      <c r="K47" s="184" t="s">
        <v>2675</v>
      </c>
      <c r="L47" s="184" t="s">
        <v>2675</v>
      </c>
      <c r="M47" s="184" t="s">
        <v>2790</v>
      </c>
      <c r="N47" s="184" t="s">
        <v>2675</v>
      </c>
      <c r="O47" s="184" t="s">
        <v>2675</v>
      </c>
      <c r="P47" s="184" t="s">
        <v>2790</v>
      </c>
      <c r="Q47" s="184" t="s">
        <v>2675</v>
      </c>
      <c r="R47" s="184" t="s">
        <v>2675</v>
      </c>
      <c r="S47" s="184" t="s">
        <v>2790</v>
      </c>
      <c r="T47" s="184" t="s">
        <v>2675</v>
      </c>
      <c r="U47" s="184" t="s">
        <v>2675</v>
      </c>
      <c r="V47" s="184" t="s">
        <v>2790</v>
      </c>
      <c r="W47" s="184" t="s">
        <v>2675</v>
      </c>
      <c r="X47" s="184" t="s">
        <v>2675</v>
      </c>
      <c r="Y47" s="184" t="s">
        <v>2790</v>
      </c>
      <c r="Z47" s="184" t="s">
        <v>2675</v>
      </c>
      <c r="AA47" s="184" t="s">
        <v>2675</v>
      </c>
      <c r="AB47" s="184" t="s">
        <v>2790</v>
      </c>
      <c r="AC47" s="184" t="s">
        <v>2675</v>
      </c>
      <c r="AD47" s="184" t="s">
        <v>2675</v>
      </c>
      <c r="AE47" s="184" t="s">
        <v>2790</v>
      </c>
      <c r="AF47" s="184" t="s">
        <v>2675</v>
      </c>
      <c r="AG47" s="184" t="s">
        <v>2675</v>
      </c>
      <c r="AH47" s="184" t="s">
        <v>2790</v>
      </c>
      <c r="AI47" s="184" t="s">
        <v>2675</v>
      </c>
      <c r="AJ47" s="184" t="s">
        <v>2675</v>
      </c>
      <c r="AK47" s="184" t="s">
        <v>2790</v>
      </c>
      <c r="AL47" s="184" t="s">
        <v>2675</v>
      </c>
      <c r="AM47" s="184" t="s">
        <v>2675</v>
      </c>
      <c r="AN47" s="184" t="s">
        <v>2790</v>
      </c>
      <c r="AO47" s="184" t="s">
        <v>2675</v>
      </c>
      <c r="AP47" s="184" t="s">
        <v>2675</v>
      </c>
      <c r="AQ47" s="184" t="s">
        <v>2790</v>
      </c>
      <c r="AR47" s="184" t="s">
        <v>2675</v>
      </c>
      <c r="AS47" s="184" t="s">
        <v>2675</v>
      </c>
      <c r="AT47" s="184" t="s">
        <v>2790</v>
      </c>
      <c r="AU47" s="184" t="s">
        <v>2675</v>
      </c>
      <c r="AV47" s="184" t="s">
        <v>2675</v>
      </c>
      <c r="AW47" s="184" t="s">
        <v>2790</v>
      </c>
      <c r="AX47" s="184" t="s">
        <v>2675</v>
      </c>
      <c r="AY47" s="184" t="s">
        <v>2675</v>
      </c>
      <c r="AZ47" s="184" t="s">
        <v>2790</v>
      </c>
      <c r="BA47" s="184" t="s">
        <v>2675</v>
      </c>
      <c r="BB47" s="184" t="s">
        <v>2675</v>
      </c>
      <c r="BC47" s="184" t="s">
        <v>2790</v>
      </c>
      <c r="BD47" s="184" t="s">
        <v>2675</v>
      </c>
      <c r="BE47" s="184" t="s">
        <v>2675</v>
      </c>
      <c r="BF47" s="184" t="s">
        <v>2790</v>
      </c>
      <c r="BG47" s="184" t="s">
        <v>2675</v>
      </c>
      <c r="BH47" s="184" t="s">
        <v>2675</v>
      </c>
      <c r="BI47" s="184" t="s">
        <v>2790</v>
      </c>
      <c r="BJ47" s="184" t="s">
        <v>2675</v>
      </c>
      <c r="BK47" s="184" t="s">
        <v>2675</v>
      </c>
      <c r="BL47" s="184" t="s">
        <v>2790</v>
      </c>
      <c r="BM47" s="184" t="s">
        <v>2675</v>
      </c>
      <c r="BN47" s="184" t="s">
        <v>2675</v>
      </c>
      <c r="BO47" s="184" t="s">
        <v>2790</v>
      </c>
      <c r="BP47" s="184" t="s">
        <v>2675</v>
      </c>
      <c r="BQ47" s="184" t="s">
        <v>2675</v>
      </c>
      <c r="BR47" s="184" t="s">
        <v>2790</v>
      </c>
      <c r="BS47" s="184" t="s">
        <v>2675</v>
      </c>
      <c r="BT47" s="184" t="s">
        <v>2675</v>
      </c>
      <c r="BU47" s="184" t="s">
        <v>2790</v>
      </c>
      <c r="BV47" s="184" t="s">
        <v>2675</v>
      </c>
      <c r="BW47" s="184" t="s">
        <v>2675</v>
      </c>
      <c r="BX47" s="184" t="s">
        <v>2790</v>
      </c>
      <c r="BY47" s="184" t="s">
        <v>2675</v>
      </c>
      <c r="BZ47" s="184" t="s">
        <v>2675</v>
      </c>
      <c r="CA47" s="184" t="s">
        <v>2790</v>
      </c>
      <c r="CB47" s="184" t="s">
        <v>2675</v>
      </c>
      <c r="CC47" s="184" t="s">
        <v>2675</v>
      </c>
      <c r="CD47" s="184" t="s">
        <v>2790</v>
      </c>
      <c r="CE47" s="184" t="s">
        <v>2675</v>
      </c>
      <c r="CF47" s="184" t="s">
        <v>2675</v>
      </c>
      <c r="CG47" s="184" t="s">
        <v>2790</v>
      </c>
      <c r="CH47" s="184" t="s">
        <v>2675</v>
      </c>
      <c r="CI47" s="184" t="s">
        <v>2675</v>
      </c>
      <c r="CJ47" s="184" t="s">
        <v>2790</v>
      </c>
      <c r="CK47" s="184" t="s">
        <v>2675</v>
      </c>
      <c r="CL47" s="184" t="s">
        <v>2675</v>
      </c>
      <c r="CM47" s="184" t="s">
        <v>2790</v>
      </c>
      <c r="CN47" s="184" t="s">
        <v>2675</v>
      </c>
      <c r="CO47" s="184" t="s">
        <v>2675</v>
      </c>
      <c r="CP47" s="184" t="s">
        <v>2790</v>
      </c>
      <c r="CQ47" s="184" t="s">
        <v>2675</v>
      </c>
      <c r="CR47" s="184" t="s">
        <v>2675</v>
      </c>
      <c r="CS47" s="184" t="s">
        <v>2790</v>
      </c>
      <c r="CT47" s="184" t="s">
        <v>2675</v>
      </c>
      <c r="CU47" s="184" t="s">
        <v>2675</v>
      </c>
      <c r="CV47" s="184" t="s">
        <v>2790</v>
      </c>
      <c r="CW47" s="184" t="s">
        <v>2675</v>
      </c>
      <c r="CX47" s="184" t="s">
        <v>2675</v>
      </c>
      <c r="CY47" s="184" t="s">
        <v>2790</v>
      </c>
      <c r="CZ47" s="184" t="s">
        <v>2675</v>
      </c>
      <c r="DA47" s="184" t="s">
        <v>2675</v>
      </c>
      <c r="DB47" s="184" t="s">
        <v>2790</v>
      </c>
      <c r="DC47" s="184" t="s">
        <v>2675</v>
      </c>
      <c r="DD47" s="184" t="s">
        <v>2675</v>
      </c>
      <c r="DE47" s="184" t="s">
        <v>2790</v>
      </c>
      <c r="DF47" s="184" t="s">
        <v>2675</v>
      </c>
      <c r="DG47" s="184" t="s">
        <v>2675</v>
      </c>
      <c r="DH47" s="184" t="s">
        <v>2790</v>
      </c>
      <c r="DI47" s="184" t="s">
        <v>2675</v>
      </c>
      <c r="DJ47" s="184" t="s">
        <v>2675</v>
      </c>
      <c r="DK47" s="184" t="s">
        <v>2790</v>
      </c>
      <c r="DL47" s="184" t="s">
        <v>2675</v>
      </c>
      <c r="DM47" s="184" t="s">
        <v>2675</v>
      </c>
      <c r="DN47" s="184" t="s">
        <v>2790</v>
      </c>
      <c r="DO47" s="184" t="s">
        <v>2675</v>
      </c>
      <c r="DP47" s="184" t="s">
        <v>2675</v>
      </c>
      <c r="DQ47" s="184" t="s">
        <v>2790</v>
      </c>
      <c r="DR47" s="184" t="s">
        <v>2675</v>
      </c>
      <c r="DS47" s="184" t="s">
        <v>2675</v>
      </c>
      <c r="DT47" s="184" t="s">
        <v>2790</v>
      </c>
      <c r="DU47" s="184" t="s">
        <v>2675</v>
      </c>
      <c r="DV47" s="184" t="s">
        <v>2675</v>
      </c>
      <c r="DW47" s="184" t="s">
        <v>2790</v>
      </c>
      <c r="DX47" s="184" t="s">
        <v>2675</v>
      </c>
      <c r="DY47" s="184" t="s">
        <v>2675</v>
      </c>
      <c r="DZ47" s="184" t="s">
        <v>2790</v>
      </c>
      <c r="EA47" s="184" t="s">
        <v>2675</v>
      </c>
      <c r="EB47" s="184" t="s">
        <v>2675</v>
      </c>
      <c r="EC47" s="184" t="s">
        <v>2790</v>
      </c>
      <c r="ED47" s="184" t="s">
        <v>2675</v>
      </c>
      <c r="EE47" s="184" t="s">
        <v>2675</v>
      </c>
      <c r="EF47" s="184" t="s">
        <v>2790</v>
      </c>
      <c r="EG47" s="184" t="s">
        <v>2675</v>
      </c>
      <c r="EH47" s="184" t="s">
        <v>2675</v>
      </c>
      <c r="EI47" s="184" t="s">
        <v>2790</v>
      </c>
      <c r="EJ47" s="184" t="s">
        <v>2675</v>
      </c>
      <c r="EK47" s="184" t="s">
        <v>2675</v>
      </c>
      <c r="EL47" s="184" t="s">
        <v>2790</v>
      </c>
      <c r="EM47" s="184" t="s">
        <v>2675</v>
      </c>
      <c r="EN47" s="184" t="s">
        <v>2675</v>
      </c>
      <c r="EO47" s="184" t="s">
        <v>2790</v>
      </c>
      <c r="EP47" s="184" t="s">
        <v>2675</v>
      </c>
      <c r="EQ47" s="184" t="s">
        <v>2675</v>
      </c>
      <c r="ER47" s="184" t="s">
        <v>2790</v>
      </c>
      <c r="ES47" s="184" t="s">
        <v>2675</v>
      </c>
      <c r="ET47" s="184" t="s">
        <v>2675</v>
      </c>
    </row>
    <row r="48" spans="1:150" x14ac:dyDescent="0.3">
      <c r="A48" s="1"/>
      <c r="B48" s="183" t="s">
        <v>2967</v>
      </c>
      <c r="C48" s="183" t="s">
        <v>112</v>
      </c>
      <c r="D48" s="183" t="s">
        <v>1088</v>
      </c>
      <c r="E48" s="183" t="s">
        <v>2968</v>
      </c>
      <c r="F48" s="183" t="s">
        <v>2969</v>
      </c>
      <c r="G48" s="184" t="s">
        <v>2790</v>
      </c>
      <c r="H48" s="184" t="s">
        <v>872</v>
      </c>
      <c r="I48" s="184" t="s">
        <v>872</v>
      </c>
      <c r="J48" s="184" t="s">
        <v>2790</v>
      </c>
      <c r="K48" s="184" t="s">
        <v>872</v>
      </c>
      <c r="L48" s="184" t="s">
        <v>872</v>
      </c>
      <c r="M48" s="184" t="s">
        <v>2790</v>
      </c>
      <c r="N48" s="184" t="s">
        <v>872</v>
      </c>
      <c r="O48" s="184" t="s">
        <v>872</v>
      </c>
      <c r="P48" s="184" t="s">
        <v>2790</v>
      </c>
      <c r="Q48" s="184" t="s">
        <v>872</v>
      </c>
      <c r="R48" s="184" t="s">
        <v>872</v>
      </c>
      <c r="S48" s="184" t="s">
        <v>2790</v>
      </c>
      <c r="T48" s="184" t="s">
        <v>872</v>
      </c>
      <c r="U48" s="184" t="s">
        <v>872</v>
      </c>
      <c r="V48" s="184" t="s">
        <v>2790</v>
      </c>
      <c r="W48" s="184" t="s">
        <v>872</v>
      </c>
      <c r="X48" s="184" t="s">
        <v>872</v>
      </c>
      <c r="Y48" s="184" t="s">
        <v>2790</v>
      </c>
      <c r="Z48" s="184" t="s">
        <v>872</v>
      </c>
      <c r="AA48" s="184" t="s">
        <v>872</v>
      </c>
      <c r="AB48" s="184" t="s">
        <v>2790</v>
      </c>
      <c r="AC48" s="184" t="s">
        <v>872</v>
      </c>
      <c r="AD48" s="184" t="s">
        <v>872</v>
      </c>
      <c r="AE48" s="184" t="s">
        <v>2790</v>
      </c>
      <c r="AF48" s="184" t="s">
        <v>872</v>
      </c>
      <c r="AG48" s="184" t="s">
        <v>872</v>
      </c>
      <c r="AH48" s="184" t="s">
        <v>2790</v>
      </c>
      <c r="AI48" s="184" t="s">
        <v>872</v>
      </c>
      <c r="AJ48" s="184" t="s">
        <v>872</v>
      </c>
      <c r="AK48" s="184" t="s">
        <v>2790</v>
      </c>
      <c r="AL48" s="184" t="s">
        <v>872</v>
      </c>
      <c r="AM48" s="184" t="s">
        <v>872</v>
      </c>
      <c r="AN48" s="184" t="s">
        <v>2790</v>
      </c>
      <c r="AO48" s="184" t="s">
        <v>872</v>
      </c>
      <c r="AP48" s="184" t="s">
        <v>872</v>
      </c>
      <c r="AQ48" s="184" t="s">
        <v>2790</v>
      </c>
      <c r="AR48" s="184" t="s">
        <v>872</v>
      </c>
      <c r="AS48" s="184" t="s">
        <v>872</v>
      </c>
      <c r="AT48" s="184" t="s">
        <v>2790</v>
      </c>
      <c r="AU48" s="184" t="s">
        <v>872</v>
      </c>
      <c r="AV48" s="184" t="s">
        <v>872</v>
      </c>
      <c r="AW48" s="184" t="s">
        <v>2790</v>
      </c>
      <c r="AX48" s="184" t="s">
        <v>872</v>
      </c>
      <c r="AY48" s="184" t="s">
        <v>872</v>
      </c>
      <c r="AZ48" s="184" t="s">
        <v>2790</v>
      </c>
      <c r="BA48" s="184" t="s">
        <v>872</v>
      </c>
      <c r="BB48" s="184" t="s">
        <v>872</v>
      </c>
      <c r="BC48" s="184" t="s">
        <v>2790</v>
      </c>
      <c r="BD48" s="184" t="s">
        <v>872</v>
      </c>
      <c r="BE48" s="184" t="s">
        <v>872</v>
      </c>
      <c r="BF48" s="184" t="s">
        <v>2790</v>
      </c>
      <c r="BG48" s="184" t="s">
        <v>872</v>
      </c>
      <c r="BH48" s="184" t="s">
        <v>872</v>
      </c>
      <c r="BI48" s="184" t="s">
        <v>2790</v>
      </c>
      <c r="BJ48" s="184" t="s">
        <v>872</v>
      </c>
      <c r="BK48" s="184" t="s">
        <v>872</v>
      </c>
      <c r="BL48" s="184" t="s">
        <v>2790</v>
      </c>
      <c r="BM48" s="184" t="s">
        <v>872</v>
      </c>
      <c r="BN48" s="184" t="s">
        <v>872</v>
      </c>
      <c r="BO48" s="184" t="s">
        <v>2790</v>
      </c>
      <c r="BP48" s="184" t="s">
        <v>872</v>
      </c>
      <c r="BQ48" s="184" t="s">
        <v>872</v>
      </c>
      <c r="BR48" s="184" t="s">
        <v>2790</v>
      </c>
      <c r="BS48" s="184" t="s">
        <v>872</v>
      </c>
      <c r="BT48" s="184" t="s">
        <v>872</v>
      </c>
      <c r="BU48" s="184" t="s">
        <v>2790</v>
      </c>
      <c r="BV48" s="184" t="s">
        <v>872</v>
      </c>
      <c r="BW48" s="184" t="s">
        <v>872</v>
      </c>
      <c r="BX48" s="184" t="s">
        <v>2790</v>
      </c>
      <c r="BY48" s="184" t="s">
        <v>872</v>
      </c>
      <c r="BZ48" s="184" t="s">
        <v>872</v>
      </c>
      <c r="CA48" s="184" t="s">
        <v>2790</v>
      </c>
      <c r="CB48" s="184" t="s">
        <v>872</v>
      </c>
      <c r="CC48" s="184" t="s">
        <v>872</v>
      </c>
      <c r="CD48" s="184" t="s">
        <v>2790</v>
      </c>
      <c r="CE48" s="184" t="s">
        <v>872</v>
      </c>
      <c r="CF48" s="184" t="s">
        <v>872</v>
      </c>
      <c r="CG48" s="184" t="s">
        <v>2790</v>
      </c>
      <c r="CH48" s="184" t="s">
        <v>872</v>
      </c>
      <c r="CI48" s="184" t="s">
        <v>872</v>
      </c>
      <c r="CJ48" s="184" t="s">
        <v>2790</v>
      </c>
      <c r="CK48" s="184" t="s">
        <v>872</v>
      </c>
      <c r="CL48" s="184" t="s">
        <v>872</v>
      </c>
      <c r="CM48" s="184" t="s">
        <v>2790</v>
      </c>
      <c r="CN48" s="184" t="s">
        <v>872</v>
      </c>
      <c r="CO48" s="184" t="s">
        <v>872</v>
      </c>
      <c r="CP48" s="184" t="s">
        <v>2790</v>
      </c>
      <c r="CQ48" s="184" t="s">
        <v>872</v>
      </c>
      <c r="CR48" s="184" t="s">
        <v>872</v>
      </c>
      <c r="CS48" s="184" t="s">
        <v>2790</v>
      </c>
      <c r="CT48" s="184" t="s">
        <v>872</v>
      </c>
      <c r="CU48" s="184" t="s">
        <v>872</v>
      </c>
      <c r="CV48" s="184" t="s">
        <v>2790</v>
      </c>
      <c r="CW48" s="184" t="s">
        <v>872</v>
      </c>
      <c r="CX48" s="184" t="s">
        <v>872</v>
      </c>
      <c r="CY48" s="184" t="s">
        <v>2790</v>
      </c>
      <c r="CZ48" s="184" t="s">
        <v>872</v>
      </c>
      <c r="DA48" s="184" t="s">
        <v>872</v>
      </c>
      <c r="DB48" s="184" t="s">
        <v>2790</v>
      </c>
      <c r="DC48" s="184" t="s">
        <v>872</v>
      </c>
      <c r="DD48" s="184" t="s">
        <v>872</v>
      </c>
      <c r="DE48" s="184" t="s">
        <v>2790</v>
      </c>
      <c r="DF48" s="184" t="s">
        <v>872</v>
      </c>
      <c r="DG48" s="184" t="s">
        <v>872</v>
      </c>
      <c r="DH48" s="184" t="s">
        <v>2790</v>
      </c>
      <c r="DI48" s="184" t="s">
        <v>872</v>
      </c>
      <c r="DJ48" s="184" t="s">
        <v>872</v>
      </c>
      <c r="DK48" s="184" t="s">
        <v>2790</v>
      </c>
      <c r="DL48" s="184" t="s">
        <v>872</v>
      </c>
      <c r="DM48" s="184" t="s">
        <v>872</v>
      </c>
      <c r="DN48" s="184" t="s">
        <v>2790</v>
      </c>
      <c r="DO48" s="184" t="s">
        <v>872</v>
      </c>
      <c r="DP48" s="184" t="s">
        <v>872</v>
      </c>
      <c r="DQ48" s="184" t="s">
        <v>2790</v>
      </c>
      <c r="DR48" s="184" t="s">
        <v>872</v>
      </c>
      <c r="DS48" s="184" t="s">
        <v>872</v>
      </c>
      <c r="DT48" s="184" t="s">
        <v>2790</v>
      </c>
      <c r="DU48" s="184" t="s">
        <v>872</v>
      </c>
      <c r="DV48" s="184" t="s">
        <v>872</v>
      </c>
      <c r="DW48" s="184" t="s">
        <v>2790</v>
      </c>
      <c r="DX48" s="184" t="s">
        <v>872</v>
      </c>
      <c r="DY48" s="184" t="s">
        <v>872</v>
      </c>
      <c r="DZ48" s="184" t="s">
        <v>2790</v>
      </c>
      <c r="EA48" s="184" t="s">
        <v>872</v>
      </c>
      <c r="EB48" s="184" t="s">
        <v>872</v>
      </c>
      <c r="EC48" s="184" t="s">
        <v>2790</v>
      </c>
      <c r="ED48" s="184" t="s">
        <v>872</v>
      </c>
      <c r="EE48" s="184" t="s">
        <v>872</v>
      </c>
      <c r="EF48" s="184" t="s">
        <v>2790</v>
      </c>
      <c r="EG48" s="184" t="s">
        <v>872</v>
      </c>
      <c r="EH48" s="184" t="s">
        <v>872</v>
      </c>
      <c r="EI48" s="184" t="s">
        <v>2790</v>
      </c>
      <c r="EJ48" s="184" t="s">
        <v>872</v>
      </c>
      <c r="EK48" s="184" t="s">
        <v>872</v>
      </c>
      <c r="EL48" s="184" t="s">
        <v>2790</v>
      </c>
      <c r="EM48" s="184" t="s">
        <v>872</v>
      </c>
      <c r="EN48" s="184" t="s">
        <v>872</v>
      </c>
      <c r="EO48" s="184" t="s">
        <v>2790</v>
      </c>
      <c r="EP48" s="184" t="s">
        <v>872</v>
      </c>
      <c r="EQ48" s="184" t="s">
        <v>872</v>
      </c>
      <c r="ER48" s="184" t="s">
        <v>2790</v>
      </c>
      <c r="ES48" s="184" t="s">
        <v>872</v>
      </c>
      <c r="ET48" s="184" t="s">
        <v>872</v>
      </c>
    </row>
    <row r="49" spans="1:150" x14ac:dyDescent="0.3">
      <c r="A49" s="1"/>
      <c r="B49" s="182" t="s">
        <v>2970</v>
      </c>
      <c r="C49" s="182" t="s">
        <v>93</v>
      </c>
      <c r="D49" s="182" t="s">
        <v>926</v>
      </c>
      <c r="E49" s="182" t="s">
        <v>2971</v>
      </c>
      <c r="F49" s="182" t="s">
        <v>2972</v>
      </c>
      <c r="G49" s="182" t="s">
        <v>2790</v>
      </c>
      <c r="H49" s="182" t="s">
        <v>2973</v>
      </c>
      <c r="I49" s="182" t="s">
        <v>2974</v>
      </c>
      <c r="J49" s="182" t="s">
        <v>2790</v>
      </c>
      <c r="K49" s="182" t="s">
        <v>2975</v>
      </c>
      <c r="L49" s="182" t="s">
        <v>2976</v>
      </c>
      <c r="M49" s="182" t="s">
        <v>2790</v>
      </c>
      <c r="N49" s="182" t="s">
        <v>2977</v>
      </c>
      <c r="O49" s="182" t="s">
        <v>2978</v>
      </c>
      <c r="P49" s="182" t="s">
        <v>2790</v>
      </c>
      <c r="Q49" s="182" t="s">
        <v>2977</v>
      </c>
      <c r="R49" s="182" t="s">
        <v>2979</v>
      </c>
      <c r="S49" s="182" t="s">
        <v>2790</v>
      </c>
      <c r="T49" s="182" t="s">
        <v>2675</v>
      </c>
      <c r="U49" s="182" t="s">
        <v>2980</v>
      </c>
      <c r="V49" s="182" t="s">
        <v>2790</v>
      </c>
      <c r="W49" s="182" t="s">
        <v>2675</v>
      </c>
      <c r="X49" s="182" t="s">
        <v>2675</v>
      </c>
      <c r="Y49" s="182" t="s">
        <v>2790</v>
      </c>
      <c r="Z49" s="182" t="s">
        <v>2977</v>
      </c>
      <c r="AA49" s="182" t="s">
        <v>2675</v>
      </c>
      <c r="AB49" s="182" t="s">
        <v>2790</v>
      </c>
      <c r="AC49" s="182" t="s">
        <v>2977</v>
      </c>
      <c r="AD49" s="182" t="s">
        <v>2675</v>
      </c>
      <c r="AE49" s="182" t="s">
        <v>2790</v>
      </c>
      <c r="AF49" s="182" t="s">
        <v>2977</v>
      </c>
      <c r="AG49" s="182" t="s">
        <v>2675</v>
      </c>
      <c r="AH49" s="182" t="s">
        <v>2790</v>
      </c>
      <c r="AI49" s="182" t="s">
        <v>2977</v>
      </c>
      <c r="AJ49" s="182" t="s">
        <v>2675</v>
      </c>
      <c r="AK49" s="182" t="s">
        <v>2790</v>
      </c>
      <c r="AL49" s="182" t="s">
        <v>2977</v>
      </c>
      <c r="AM49" s="182" t="s">
        <v>2675</v>
      </c>
      <c r="AN49" s="182" t="s">
        <v>2790</v>
      </c>
      <c r="AO49" s="182" t="s">
        <v>2977</v>
      </c>
      <c r="AP49" s="182" t="s">
        <v>2981</v>
      </c>
      <c r="AQ49" s="182" t="s">
        <v>2790</v>
      </c>
      <c r="AR49" s="182" t="s">
        <v>2977</v>
      </c>
      <c r="AS49" s="182" t="s">
        <v>2982</v>
      </c>
      <c r="AT49" s="182" t="s">
        <v>2790</v>
      </c>
      <c r="AU49" s="182" t="s">
        <v>2977</v>
      </c>
      <c r="AV49" s="182" t="s">
        <v>2983</v>
      </c>
      <c r="AW49" s="182" t="s">
        <v>2790</v>
      </c>
      <c r="AX49" s="182" t="s">
        <v>2977</v>
      </c>
      <c r="AY49" s="182" t="s">
        <v>2984</v>
      </c>
      <c r="AZ49" s="182" t="s">
        <v>2790</v>
      </c>
      <c r="BA49" s="182" t="s">
        <v>2977</v>
      </c>
      <c r="BB49" s="182" t="s">
        <v>2985</v>
      </c>
      <c r="BC49" s="182" t="s">
        <v>2790</v>
      </c>
      <c r="BD49" s="182" t="s">
        <v>2977</v>
      </c>
      <c r="BE49" s="182" t="s">
        <v>2985</v>
      </c>
      <c r="BF49" s="182" t="s">
        <v>2790</v>
      </c>
      <c r="BG49" s="182" t="s">
        <v>2977</v>
      </c>
      <c r="BH49" s="182" t="s">
        <v>2985</v>
      </c>
      <c r="BI49" s="182" t="s">
        <v>2790</v>
      </c>
      <c r="BJ49" s="182" t="s">
        <v>2977</v>
      </c>
      <c r="BK49" s="182" t="s">
        <v>2985</v>
      </c>
      <c r="BL49" s="182" t="s">
        <v>2790</v>
      </c>
      <c r="BM49" s="182" t="s">
        <v>2977</v>
      </c>
      <c r="BN49" s="182" t="s">
        <v>2985</v>
      </c>
      <c r="BO49" s="182" t="s">
        <v>2790</v>
      </c>
      <c r="BP49" s="182" t="s">
        <v>2977</v>
      </c>
      <c r="BQ49" s="182" t="s">
        <v>2985</v>
      </c>
      <c r="BR49" s="182" t="s">
        <v>2790</v>
      </c>
      <c r="BS49" s="182" t="s">
        <v>2977</v>
      </c>
      <c r="BT49" s="182" t="s">
        <v>2986</v>
      </c>
      <c r="BU49" s="182" t="s">
        <v>2790</v>
      </c>
      <c r="BV49" s="182" t="s">
        <v>2977</v>
      </c>
      <c r="BW49" s="182" t="s">
        <v>2987</v>
      </c>
      <c r="BX49" s="182" t="s">
        <v>2790</v>
      </c>
      <c r="BY49" s="182" t="s">
        <v>2977</v>
      </c>
      <c r="BZ49" s="182" t="s">
        <v>2987</v>
      </c>
      <c r="CA49" s="182" t="s">
        <v>2790</v>
      </c>
      <c r="CB49" s="182" t="s">
        <v>2988</v>
      </c>
      <c r="CC49" s="182" t="s">
        <v>2989</v>
      </c>
      <c r="CD49" s="182" t="s">
        <v>2790</v>
      </c>
      <c r="CE49" s="182" t="s">
        <v>2990</v>
      </c>
      <c r="CF49" s="182" t="s">
        <v>2991</v>
      </c>
      <c r="CG49" s="182" t="s">
        <v>2790</v>
      </c>
      <c r="CH49" s="182" t="s">
        <v>2992</v>
      </c>
      <c r="CI49" s="182" t="s">
        <v>2991</v>
      </c>
      <c r="CJ49" s="182" t="s">
        <v>2790</v>
      </c>
      <c r="CK49" s="182" t="s">
        <v>2993</v>
      </c>
      <c r="CL49" s="182" t="s">
        <v>2994</v>
      </c>
      <c r="CM49" s="182" t="s">
        <v>2790</v>
      </c>
      <c r="CN49" s="182" t="s">
        <v>2675</v>
      </c>
      <c r="CO49" s="182" t="s">
        <v>2995</v>
      </c>
      <c r="CP49" s="182" t="s">
        <v>2790</v>
      </c>
      <c r="CQ49" s="182" t="s">
        <v>2675</v>
      </c>
      <c r="CR49" s="182" t="s">
        <v>2996</v>
      </c>
      <c r="CS49" s="182" t="s">
        <v>2790</v>
      </c>
      <c r="CT49" s="182" t="s">
        <v>2977</v>
      </c>
      <c r="CU49" s="182" t="s">
        <v>2987</v>
      </c>
      <c r="CV49" s="182" t="s">
        <v>2790</v>
      </c>
      <c r="CW49" s="182" t="s">
        <v>2977</v>
      </c>
      <c r="CX49" s="182" t="s">
        <v>2675</v>
      </c>
      <c r="CY49" s="182" t="s">
        <v>2790</v>
      </c>
      <c r="CZ49" s="182" t="s">
        <v>2977</v>
      </c>
      <c r="DA49" s="182" t="s">
        <v>2997</v>
      </c>
      <c r="DB49" s="182" t="s">
        <v>2790</v>
      </c>
      <c r="DC49" s="182" t="s">
        <v>2977</v>
      </c>
      <c r="DD49" s="182" t="s">
        <v>2987</v>
      </c>
      <c r="DE49" s="182" t="s">
        <v>2790</v>
      </c>
      <c r="DF49" s="182" t="s">
        <v>2977</v>
      </c>
      <c r="DG49" s="182" t="s">
        <v>2675</v>
      </c>
      <c r="DH49" s="182" t="s">
        <v>2790</v>
      </c>
      <c r="DI49" s="182" t="s">
        <v>2977</v>
      </c>
      <c r="DJ49" s="182" t="s">
        <v>2998</v>
      </c>
      <c r="DK49" s="182" t="s">
        <v>2790</v>
      </c>
      <c r="DL49" s="182" t="s">
        <v>2999</v>
      </c>
      <c r="DM49" s="182" t="s">
        <v>3000</v>
      </c>
      <c r="DN49" s="182" t="s">
        <v>2790</v>
      </c>
      <c r="DO49" s="182" t="s">
        <v>2675</v>
      </c>
      <c r="DP49" s="182" t="s">
        <v>2675</v>
      </c>
      <c r="DQ49" s="182" t="s">
        <v>2790</v>
      </c>
      <c r="DR49" s="182" t="s">
        <v>2977</v>
      </c>
      <c r="DS49" s="182" t="s">
        <v>3001</v>
      </c>
      <c r="DT49" s="182" t="s">
        <v>2790</v>
      </c>
      <c r="DU49" s="182" t="s">
        <v>2977</v>
      </c>
      <c r="DV49" s="182" t="s">
        <v>3002</v>
      </c>
      <c r="DW49" s="182" t="s">
        <v>2790</v>
      </c>
      <c r="DX49" s="182" t="s">
        <v>2993</v>
      </c>
      <c r="DY49" s="182" t="s">
        <v>3003</v>
      </c>
      <c r="DZ49" s="182" t="s">
        <v>2790</v>
      </c>
      <c r="EA49" s="182" t="s">
        <v>2993</v>
      </c>
      <c r="EB49" s="182" t="s">
        <v>3003</v>
      </c>
      <c r="EC49" s="182" t="s">
        <v>2790</v>
      </c>
      <c r="ED49" s="182" t="s">
        <v>2993</v>
      </c>
      <c r="EE49" s="182" t="s">
        <v>2675</v>
      </c>
      <c r="EF49" s="182" t="s">
        <v>2790</v>
      </c>
      <c r="EG49" s="182" t="s">
        <v>2977</v>
      </c>
      <c r="EH49" s="182" t="s">
        <v>3004</v>
      </c>
      <c r="EI49" s="182" t="s">
        <v>2790</v>
      </c>
      <c r="EJ49" s="182" t="s">
        <v>2977</v>
      </c>
      <c r="EK49" s="182" t="s">
        <v>3005</v>
      </c>
      <c r="EL49" s="182" t="s">
        <v>2790</v>
      </c>
      <c r="EM49" s="182" t="s">
        <v>2993</v>
      </c>
      <c r="EN49" s="182" t="s">
        <v>3006</v>
      </c>
      <c r="EO49" s="182" t="s">
        <v>2790</v>
      </c>
      <c r="EP49" s="182" t="s">
        <v>2977</v>
      </c>
      <c r="EQ49" s="182" t="s">
        <v>2675</v>
      </c>
      <c r="ER49" s="182" t="s">
        <v>2790</v>
      </c>
      <c r="ES49" s="182" t="s">
        <v>2675</v>
      </c>
      <c r="ET49" s="182" t="s">
        <v>3007</v>
      </c>
    </row>
    <row r="50" spans="1:150" x14ac:dyDescent="0.3">
      <c r="A50" s="1"/>
      <c r="B50" s="183" t="s">
        <v>3008</v>
      </c>
      <c r="C50" s="183" t="s">
        <v>93</v>
      </c>
      <c r="D50" s="183" t="s">
        <v>926</v>
      </c>
      <c r="E50" s="183" t="s">
        <v>3009</v>
      </c>
      <c r="F50" s="183" t="s">
        <v>3010</v>
      </c>
      <c r="G50" s="184" t="s">
        <v>2790</v>
      </c>
      <c r="H50" s="184" t="s">
        <v>2973</v>
      </c>
      <c r="I50" s="184" t="s">
        <v>2675</v>
      </c>
      <c r="J50" s="184" t="s">
        <v>2790</v>
      </c>
      <c r="K50" s="184" t="s">
        <v>3011</v>
      </c>
      <c r="L50" s="184" t="s">
        <v>2675</v>
      </c>
      <c r="M50" s="184" t="s">
        <v>2790</v>
      </c>
      <c r="N50" s="184" t="s">
        <v>3012</v>
      </c>
      <c r="O50" s="184" t="s">
        <v>2675</v>
      </c>
      <c r="P50" s="184" t="s">
        <v>2790</v>
      </c>
      <c r="Q50" s="184" t="s">
        <v>3012</v>
      </c>
      <c r="R50" s="184" t="s">
        <v>2675</v>
      </c>
      <c r="S50" s="184" t="s">
        <v>2790</v>
      </c>
      <c r="T50" s="184" t="s">
        <v>2675</v>
      </c>
      <c r="U50" s="184" t="s">
        <v>2675</v>
      </c>
      <c r="V50" s="184" t="s">
        <v>2790</v>
      </c>
      <c r="W50" s="184" t="s">
        <v>2675</v>
      </c>
      <c r="X50" s="184" t="s">
        <v>2675</v>
      </c>
      <c r="Y50" s="184" t="s">
        <v>2790</v>
      </c>
      <c r="Z50" s="184" t="s">
        <v>3012</v>
      </c>
      <c r="AA50" s="184" t="s">
        <v>2675</v>
      </c>
      <c r="AB50" s="184" t="s">
        <v>2790</v>
      </c>
      <c r="AC50" s="184" t="s">
        <v>3012</v>
      </c>
      <c r="AD50" s="184" t="s">
        <v>2675</v>
      </c>
      <c r="AE50" s="184" t="s">
        <v>2790</v>
      </c>
      <c r="AF50" s="184" t="s">
        <v>3012</v>
      </c>
      <c r="AG50" s="184" t="s">
        <v>2675</v>
      </c>
      <c r="AH50" s="184" t="s">
        <v>2790</v>
      </c>
      <c r="AI50" s="184" t="s">
        <v>3012</v>
      </c>
      <c r="AJ50" s="184" t="s">
        <v>2675</v>
      </c>
      <c r="AK50" s="184" t="s">
        <v>2790</v>
      </c>
      <c r="AL50" s="184" t="s">
        <v>3012</v>
      </c>
      <c r="AM50" s="184" t="s">
        <v>2675</v>
      </c>
      <c r="AN50" s="184" t="s">
        <v>2790</v>
      </c>
      <c r="AO50" s="184" t="s">
        <v>3012</v>
      </c>
      <c r="AP50" s="184" t="s">
        <v>2675</v>
      </c>
      <c r="AQ50" s="184" t="s">
        <v>2790</v>
      </c>
      <c r="AR50" s="184" t="s">
        <v>3012</v>
      </c>
      <c r="AS50" s="184" t="s">
        <v>2675</v>
      </c>
      <c r="AT50" s="184" t="s">
        <v>2790</v>
      </c>
      <c r="AU50" s="184" t="s">
        <v>3012</v>
      </c>
      <c r="AV50" s="184" t="s">
        <v>2675</v>
      </c>
      <c r="AW50" s="184" t="s">
        <v>2790</v>
      </c>
      <c r="AX50" s="184" t="s">
        <v>3012</v>
      </c>
      <c r="AY50" s="184" t="s">
        <v>2675</v>
      </c>
      <c r="AZ50" s="184" t="s">
        <v>2790</v>
      </c>
      <c r="BA50" s="184" t="s">
        <v>3012</v>
      </c>
      <c r="BB50" s="184" t="s">
        <v>2675</v>
      </c>
      <c r="BC50" s="184" t="s">
        <v>2790</v>
      </c>
      <c r="BD50" s="184" t="s">
        <v>3012</v>
      </c>
      <c r="BE50" s="184" t="s">
        <v>2675</v>
      </c>
      <c r="BF50" s="184" t="s">
        <v>2790</v>
      </c>
      <c r="BG50" s="184" t="s">
        <v>3012</v>
      </c>
      <c r="BH50" s="184" t="s">
        <v>2675</v>
      </c>
      <c r="BI50" s="184" t="s">
        <v>2790</v>
      </c>
      <c r="BJ50" s="184" t="s">
        <v>3012</v>
      </c>
      <c r="BK50" s="184" t="s">
        <v>2675</v>
      </c>
      <c r="BL50" s="184" t="s">
        <v>2790</v>
      </c>
      <c r="BM50" s="184" t="s">
        <v>3012</v>
      </c>
      <c r="BN50" s="184" t="s">
        <v>2675</v>
      </c>
      <c r="BO50" s="184" t="s">
        <v>2790</v>
      </c>
      <c r="BP50" s="184" t="s">
        <v>3012</v>
      </c>
      <c r="BQ50" s="184" t="s">
        <v>2675</v>
      </c>
      <c r="BR50" s="184" t="s">
        <v>2790</v>
      </c>
      <c r="BS50" s="184" t="s">
        <v>3012</v>
      </c>
      <c r="BT50" s="184" t="s">
        <v>2675</v>
      </c>
      <c r="BU50" s="184" t="s">
        <v>2790</v>
      </c>
      <c r="BV50" s="184" t="s">
        <v>3012</v>
      </c>
      <c r="BW50" s="184" t="s">
        <v>2675</v>
      </c>
      <c r="BX50" s="184" t="s">
        <v>2790</v>
      </c>
      <c r="BY50" s="184" t="s">
        <v>3012</v>
      </c>
      <c r="BZ50" s="184" t="s">
        <v>2675</v>
      </c>
      <c r="CA50" s="184" t="s">
        <v>2790</v>
      </c>
      <c r="CB50" s="184" t="s">
        <v>3013</v>
      </c>
      <c r="CC50" s="184" t="s">
        <v>2675</v>
      </c>
      <c r="CD50" s="184" t="s">
        <v>2790</v>
      </c>
      <c r="CE50" s="184" t="s">
        <v>3014</v>
      </c>
      <c r="CF50" s="184" t="s">
        <v>2675</v>
      </c>
      <c r="CG50" s="184" t="s">
        <v>2790</v>
      </c>
      <c r="CH50" s="184" t="s">
        <v>3014</v>
      </c>
      <c r="CI50" s="184" t="s">
        <v>2675</v>
      </c>
      <c r="CJ50" s="184" t="s">
        <v>2790</v>
      </c>
      <c r="CK50" s="184" t="s">
        <v>2993</v>
      </c>
      <c r="CL50" s="184" t="s">
        <v>2675</v>
      </c>
      <c r="CM50" s="184" t="s">
        <v>2790</v>
      </c>
      <c r="CN50" s="184" t="s">
        <v>2675</v>
      </c>
      <c r="CO50" s="184" t="s">
        <v>2995</v>
      </c>
      <c r="CP50" s="184" t="s">
        <v>2790</v>
      </c>
      <c r="CQ50" s="184" t="s">
        <v>2675</v>
      </c>
      <c r="CR50" s="184" t="s">
        <v>2996</v>
      </c>
      <c r="CS50" s="184" t="s">
        <v>2790</v>
      </c>
      <c r="CT50" s="184" t="s">
        <v>3012</v>
      </c>
      <c r="CU50" s="184" t="s">
        <v>2675</v>
      </c>
      <c r="CV50" s="184" t="s">
        <v>2790</v>
      </c>
      <c r="CW50" s="184" t="s">
        <v>3012</v>
      </c>
      <c r="CX50" s="184" t="s">
        <v>2675</v>
      </c>
      <c r="CY50" s="184" t="s">
        <v>2790</v>
      </c>
      <c r="CZ50" s="184" t="s">
        <v>3012</v>
      </c>
      <c r="DA50" s="184" t="s">
        <v>2675</v>
      </c>
      <c r="DB50" s="184" t="s">
        <v>2790</v>
      </c>
      <c r="DC50" s="184" t="s">
        <v>3012</v>
      </c>
      <c r="DD50" s="184" t="s">
        <v>2675</v>
      </c>
      <c r="DE50" s="184" t="s">
        <v>2790</v>
      </c>
      <c r="DF50" s="184" t="s">
        <v>3012</v>
      </c>
      <c r="DG50" s="184" t="s">
        <v>2675</v>
      </c>
      <c r="DH50" s="184" t="s">
        <v>2790</v>
      </c>
      <c r="DI50" s="184" t="s">
        <v>3012</v>
      </c>
      <c r="DJ50" s="184" t="s">
        <v>2675</v>
      </c>
      <c r="DK50" s="184" t="s">
        <v>2790</v>
      </c>
      <c r="DL50" s="184" t="s">
        <v>3015</v>
      </c>
      <c r="DM50" s="184" t="s">
        <v>2675</v>
      </c>
      <c r="DN50" s="184" t="s">
        <v>2790</v>
      </c>
      <c r="DO50" s="184" t="s">
        <v>2675</v>
      </c>
      <c r="DP50" s="184" t="s">
        <v>2675</v>
      </c>
      <c r="DQ50" s="184" t="s">
        <v>2790</v>
      </c>
      <c r="DR50" s="184" t="s">
        <v>3016</v>
      </c>
      <c r="DS50" s="184" t="s">
        <v>2675</v>
      </c>
      <c r="DT50" s="184" t="s">
        <v>2790</v>
      </c>
      <c r="DU50" s="184" t="s">
        <v>3016</v>
      </c>
      <c r="DV50" s="184" t="s">
        <v>2675</v>
      </c>
      <c r="DW50" s="184" t="s">
        <v>2790</v>
      </c>
      <c r="DX50" s="184" t="s">
        <v>2993</v>
      </c>
      <c r="DY50" s="184" t="s">
        <v>2675</v>
      </c>
      <c r="DZ50" s="184" t="s">
        <v>2790</v>
      </c>
      <c r="EA50" s="184" t="s">
        <v>2993</v>
      </c>
      <c r="EB50" s="184" t="s">
        <v>2675</v>
      </c>
      <c r="EC50" s="184" t="s">
        <v>2790</v>
      </c>
      <c r="ED50" s="184" t="s">
        <v>2993</v>
      </c>
      <c r="EE50" s="184" t="s">
        <v>2675</v>
      </c>
      <c r="EF50" s="184" t="s">
        <v>2790</v>
      </c>
      <c r="EG50" s="184" t="s">
        <v>3017</v>
      </c>
      <c r="EH50" s="184" t="s">
        <v>2675</v>
      </c>
      <c r="EI50" s="184" t="s">
        <v>2790</v>
      </c>
      <c r="EJ50" s="184" t="s">
        <v>3012</v>
      </c>
      <c r="EK50" s="184" t="s">
        <v>2675</v>
      </c>
      <c r="EL50" s="184" t="s">
        <v>2790</v>
      </c>
      <c r="EM50" s="184" t="s">
        <v>2993</v>
      </c>
      <c r="EN50" s="184" t="s">
        <v>2675</v>
      </c>
      <c r="EO50" s="184" t="s">
        <v>2790</v>
      </c>
      <c r="EP50" s="184" t="s">
        <v>3012</v>
      </c>
      <c r="EQ50" s="184" t="s">
        <v>2675</v>
      </c>
      <c r="ER50" s="184" t="s">
        <v>2790</v>
      </c>
      <c r="ES50" s="184" t="s">
        <v>2675</v>
      </c>
      <c r="ET50" s="184" t="s">
        <v>2675</v>
      </c>
    </row>
    <row r="51" spans="1:150" x14ac:dyDescent="0.3">
      <c r="A51" s="1"/>
      <c r="B51" s="183" t="s">
        <v>3018</v>
      </c>
      <c r="C51" s="183" t="s">
        <v>93</v>
      </c>
      <c r="D51" s="183" t="s">
        <v>926</v>
      </c>
      <c r="E51" s="183" t="s">
        <v>3019</v>
      </c>
      <c r="F51" s="183" t="s">
        <v>3020</v>
      </c>
      <c r="G51" s="184" t="s">
        <v>2790</v>
      </c>
      <c r="H51" s="184" t="s">
        <v>2675</v>
      </c>
      <c r="I51" s="184" t="s">
        <v>2974</v>
      </c>
      <c r="J51" s="184" t="s">
        <v>2790</v>
      </c>
      <c r="K51" s="184" t="s">
        <v>2675</v>
      </c>
      <c r="L51" s="184" t="s">
        <v>2976</v>
      </c>
      <c r="M51" s="184" t="s">
        <v>2790</v>
      </c>
      <c r="N51" s="184" t="s">
        <v>2675</v>
      </c>
      <c r="O51" s="184" t="s">
        <v>2978</v>
      </c>
      <c r="P51" s="184" t="s">
        <v>2790</v>
      </c>
      <c r="Q51" s="184" t="s">
        <v>2675</v>
      </c>
      <c r="R51" s="184" t="s">
        <v>2979</v>
      </c>
      <c r="S51" s="184" t="s">
        <v>2790</v>
      </c>
      <c r="T51" s="184" t="s">
        <v>2675</v>
      </c>
      <c r="U51" s="184" t="s">
        <v>2675</v>
      </c>
      <c r="V51" s="184" t="s">
        <v>2790</v>
      </c>
      <c r="W51" s="184" t="s">
        <v>2675</v>
      </c>
      <c r="X51" s="184" t="s">
        <v>2675</v>
      </c>
      <c r="Y51" s="184" t="s">
        <v>2790</v>
      </c>
      <c r="Z51" s="184" t="s">
        <v>2675</v>
      </c>
      <c r="AA51" s="184" t="s">
        <v>2675</v>
      </c>
      <c r="AB51" s="184" t="s">
        <v>2790</v>
      </c>
      <c r="AC51" s="184" t="s">
        <v>2675</v>
      </c>
      <c r="AD51" s="184" t="s">
        <v>2675</v>
      </c>
      <c r="AE51" s="184" t="s">
        <v>2790</v>
      </c>
      <c r="AF51" s="184" t="s">
        <v>2675</v>
      </c>
      <c r="AG51" s="184" t="s">
        <v>2675</v>
      </c>
      <c r="AH51" s="184" t="s">
        <v>2790</v>
      </c>
      <c r="AI51" s="184" t="s">
        <v>2675</v>
      </c>
      <c r="AJ51" s="184" t="s">
        <v>2675</v>
      </c>
      <c r="AK51" s="184" t="s">
        <v>2790</v>
      </c>
      <c r="AL51" s="184" t="s">
        <v>2675</v>
      </c>
      <c r="AM51" s="184" t="s">
        <v>2675</v>
      </c>
      <c r="AN51" s="184" t="s">
        <v>2790</v>
      </c>
      <c r="AO51" s="184" t="s">
        <v>2675</v>
      </c>
      <c r="AP51" s="184" t="s">
        <v>2981</v>
      </c>
      <c r="AQ51" s="184" t="s">
        <v>2790</v>
      </c>
      <c r="AR51" s="184" t="s">
        <v>2675</v>
      </c>
      <c r="AS51" s="184" t="s">
        <v>2982</v>
      </c>
      <c r="AT51" s="184" t="s">
        <v>2790</v>
      </c>
      <c r="AU51" s="184" t="s">
        <v>2675</v>
      </c>
      <c r="AV51" s="184" t="s">
        <v>2983</v>
      </c>
      <c r="AW51" s="184" t="s">
        <v>2790</v>
      </c>
      <c r="AX51" s="184" t="s">
        <v>2675</v>
      </c>
      <c r="AY51" s="184" t="s">
        <v>2984</v>
      </c>
      <c r="AZ51" s="184" t="s">
        <v>2790</v>
      </c>
      <c r="BA51" s="184" t="s">
        <v>2675</v>
      </c>
      <c r="BB51" s="184" t="s">
        <v>2985</v>
      </c>
      <c r="BC51" s="184" t="s">
        <v>2790</v>
      </c>
      <c r="BD51" s="184" t="s">
        <v>2675</v>
      </c>
      <c r="BE51" s="184" t="s">
        <v>2985</v>
      </c>
      <c r="BF51" s="184" t="s">
        <v>2790</v>
      </c>
      <c r="BG51" s="184" t="s">
        <v>2675</v>
      </c>
      <c r="BH51" s="184" t="s">
        <v>2985</v>
      </c>
      <c r="BI51" s="184" t="s">
        <v>2790</v>
      </c>
      <c r="BJ51" s="184" t="s">
        <v>2675</v>
      </c>
      <c r="BK51" s="184" t="s">
        <v>2985</v>
      </c>
      <c r="BL51" s="184" t="s">
        <v>2790</v>
      </c>
      <c r="BM51" s="184" t="s">
        <v>2675</v>
      </c>
      <c r="BN51" s="184" t="s">
        <v>2985</v>
      </c>
      <c r="BO51" s="184" t="s">
        <v>2790</v>
      </c>
      <c r="BP51" s="184" t="s">
        <v>2675</v>
      </c>
      <c r="BQ51" s="184" t="s">
        <v>2985</v>
      </c>
      <c r="BR51" s="184" t="s">
        <v>2790</v>
      </c>
      <c r="BS51" s="184" t="s">
        <v>2675</v>
      </c>
      <c r="BT51" s="184" t="s">
        <v>2986</v>
      </c>
      <c r="BU51" s="184" t="s">
        <v>2790</v>
      </c>
      <c r="BV51" s="184" t="s">
        <v>2675</v>
      </c>
      <c r="BW51" s="184" t="s">
        <v>2987</v>
      </c>
      <c r="BX51" s="184" t="s">
        <v>2790</v>
      </c>
      <c r="BY51" s="184" t="s">
        <v>2675</v>
      </c>
      <c r="BZ51" s="184" t="s">
        <v>2987</v>
      </c>
      <c r="CA51" s="184" t="s">
        <v>2790</v>
      </c>
      <c r="CB51" s="184" t="s">
        <v>2675</v>
      </c>
      <c r="CC51" s="184" t="s">
        <v>2989</v>
      </c>
      <c r="CD51" s="184" t="s">
        <v>2790</v>
      </c>
      <c r="CE51" s="184" t="s">
        <v>2675</v>
      </c>
      <c r="CF51" s="184" t="s">
        <v>2991</v>
      </c>
      <c r="CG51" s="184" t="s">
        <v>2790</v>
      </c>
      <c r="CH51" s="184" t="s">
        <v>2675</v>
      </c>
      <c r="CI51" s="184" t="s">
        <v>2991</v>
      </c>
      <c r="CJ51" s="184" t="s">
        <v>2790</v>
      </c>
      <c r="CK51" s="184" t="s">
        <v>2675</v>
      </c>
      <c r="CL51" s="184" t="s">
        <v>2994</v>
      </c>
      <c r="CM51" s="184" t="s">
        <v>2790</v>
      </c>
      <c r="CN51" s="184" t="s">
        <v>2675</v>
      </c>
      <c r="CO51" s="184" t="s">
        <v>2675</v>
      </c>
      <c r="CP51" s="184" t="s">
        <v>2790</v>
      </c>
      <c r="CQ51" s="184" t="s">
        <v>2675</v>
      </c>
      <c r="CR51" s="184" t="s">
        <v>2675</v>
      </c>
      <c r="CS51" s="184" t="s">
        <v>2790</v>
      </c>
      <c r="CT51" s="184" t="s">
        <v>2675</v>
      </c>
      <c r="CU51" s="184" t="s">
        <v>2987</v>
      </c>
      <c r="CV51" s="184" t="s">
        <v>2790</v>
      </c>
      <c r="CW51" s="184" t="s">
        <v>2675</v>
      </c>
      <c r="CX51" s="184" t="s">
        <v>2675</v>
      </c>
      <c r="CY51" s="184" t="s">
        <v>2790</v>
      </c>
      <c r="CZ51" s="184" t="s">
        <v>2675</v>
      </c>
      <c r="DA51" s="184" t="s">
        <v>2997</v>
      </c>
      <c r="DB51" s="184" t="s">
        <v>2790</v>
      </c>
      <c r="DC51" s="184" t="s">
        <v>2675</v>
      </c>
      <c r="DD51" s="184" t="s">
        <v>2987</v>
      </c>
      <c r="DE51" s="184" t="s">
        <v>2790</v>
      </c>
      <c r="DF51" s="184" t="s">
        <v>2675</v>
      </c>
      <c r="DG51" s="184" t="s">
        <v>2675</v>
      </c>
      <c r="DH51" s="184" t="s">
        <v>2790</v>
      </c>
      <c r="DI51" s="184" t="s">
        <v>2675</v>
      </c>
      <c r="DJ51" s="184" t="s">
        <v>2998</v>
      </c>
      <c r="DK51" s="184" t="s">
        <v>2790</v>
      </c>
      <c r="DL51" s="184" t="s">
        <v>2675</v>
      </c>
      <c r="DM51" s="184" t="s">
        <v>3000</v>
      </c>
      <c r="DN51" s="184" t="s">
        <v>2790</v>
      </c>
      <c r="DO51" s="184" t="s">
        <v>2675</v>
      </c>
      <c r="DP51" s="184" t="s">
        <v>2675</v>
      </c>
      <c r="DQ51" s="184" t="s">
        <v>2790</v>
      </c>
      <c r="DR51" s="184" t="s">
        <v>2675</v>
      </c>
      <c r="DS51" s="184" t="s">
        <v>3001</v>
      </c>
      <c r="DT51" s="184" t="s">
        <v>2790</v>
      </c>
      <c r="DU51" s="184" t="s">
        <v>2675</v>
      </c>
      <c r="DV51" s="184" t="s">
        <v>3002</v>
      </c>
      <c r="DW51" s="184" t="s">
        <v>2790</v>
      </c>
      <c r="DX51" s="184" t="s">
        <v>2675</v>
      </c>
      <c r="DY51" s="184" t="s">
        <v>3003</v>
      </c>
      <c r="DZ51" s="184" t="s">
        <v>2790</v>
      </c>
      <c r="EA51" s="184" t="s">
        <v>2675</v>
      </c>
      <c r="EB51" s="184" t="s">
        <v>3003</v>
      </c>
      <c r="EC51" s="184" t="s">
        <v>2790</v>
      </c>
      <c r="ED51" s="184" t="s">
        <v>2675</v>
      </c>
      <c r="EE51" s="184" t="s">
        <v>2675</v>
      </c>
      <c r="EF51" s="184" t="s">
        <v>2790</v>
      </c>
      <c r="EG51" s="184" t="s">
        <v>2675</v>
      </c>
      <c r="EH51" s="184" t="s">
        <v>3004</v>
      </c>
      <c r="EI51" s="184" t="s">
        <v>2790</v>
      </c>
      <c r="EJ51" s="184" t="s">
        <v>2675</v>
      </c>
      <c r="EK51" s="184" t="s">
        <v>3005</v>
      </c>
      <c r="EL51" s="184" t="s">
        <v>2790</v>
      </c>
      <c r="EM51" s="184" t="s">
        <v>2675</v>
      </c>
      <c r="EN51" s="184" t="s">
        <v>3006</v>
      </c>
      <c r="EO51" s="184" t="s">
        <v>2790</v>
      </c>
      <c r="EP51" s="184" t="s">
        <v>2675</v>
      </c>
      <c r="EQ51" s="184" t="s">
        <v>2675</v>
      </c>
      <c r="ER51" s="184" t="s">
        <v>2790</v>
      </c>
      <c r="ES51" s="184" t="s">
        <v>2675</v>
      </c>
      <c r="ET51" s="184" t="s">
        <v>3007</v>
      </c>
    </row>
    <row r="52" spans="1:150" x14ac:dyDescent="0.3">
      <c r="A52" s="1"/>
      <c r="B52" s="183" t="s">
        <v>3021</v>
      </c>
      <c r="C52" s="183" t="s">
        <v>93</v>
      </c>
      <c r="D52" s="183" t="s">
        <v>926</v>
      </c>
      <c r="E52" s="183" t="s">
        <v>3022</v>
      </c>
      <c r="F52" s="183" t="s">
        <v>3023</v>
      </c>
      <c r="G52" s="184" t="s">
        <v>2790</v>
      </c>
      <c r="H52" s="184" t="s">
        <v>2675</v>
      </c>
      <c r="I52" s="184" t="s">
        <v>2675</v>
      </c>
      <c r="J52" s="184" t="s">
        <v>2790</v>
      </c>
      <c r="K52" s="184" t="s">
        <v>3011</v>
      </c>
      <c r="L52" s="184" t="s">
        <v>2675</v>
      </c>
      <c r="M52" s="184" t="s">
        <v>2790</v>
      </c>
      <c r="N52" s="184" t="s">
        <v>3012</v>
      </c>
      <c r="O52" s="184" t="s">
        <v>2675</v>
      </c>
      <c r="P52" s="184" t="s">
        <v>2790</v>
      </c>
      <c r="Q52" s="184" t="s">
        <v>3012</v>
      </c>
      <c r="R52" s="184" t="s">
        <v>2675</v>
      </c>
      <c r="S52" s="184" t="s">
        <v>2790</v>
      </c>
      <c r="T52" s="184" t="s">
        <v>2675</v>
      </c>
      <c r="U52" s="184" t="s">
        <v>2980</v>
      </c>
      <c r="V52" s="184" t="s">
        <v>2790</v>
      </c>
      <c r="W52" s="184" t="s">
        <v>2675</v>
      </c>
      <c r="X52" s="184" t="s">
        <v>2675</v>
      </c>
      <c r="Y52" s="184" t="s">
        <v>2790</v>
      </c>
      <c r="Z52" s="184" t="s">
        <v>3012</v>
      </c>
      <c r="AA52" s="184" t="s">
        <v>2675</v>
      </c>
      <c r="AB52" s="184" t="s">
        <v>2790</v>
      </c>
      <c r="AC52" s="184" t="s">
        <v>3012</v>
      </c>
      <c r="AD52" s="184" t="s">
        <v>2675</v>
      </c>
      <c r="AE52" s="184" t="s">
        <v>2790</v>
      </c>
      <c r="AF52" s="184" t="s">
        <v>3012</v>
      </c>
      <c r="AG52" s="184" t="s">
        <v>2675</v>
      </c>
      <c r="AH52" s="184" t="s">
        <v>2790</v>
      </c>
      <c r="AI52" s="184" t="s">
        <v>3012</v>
      </c>
      <c r="AJ52" s="184" t="s">
        <v>2675</v>
      </c>
      <c r="AK52" s="184" t="s">
        <v>2790</v>
      </c>
      <c r="AL52" s="184" t="s">
        <v>3012</v>
      </c>
      <c r="AM52" s="184" t="s">
        <v>2675</v>
      </c>
      <c r="AN52" s="184" t="s">
        <v>2790</v>
      </c>
      <c r="AO52" s="184" t="s">
        <v>3012</v>
      </c>
      <c r="AP52" s="184" t="s">
        <v>2675</v>
      </c>
      <c r="AQ52" s="184" t="s">
        <v>2790</v>
      </c>
      <c r="AR52" s="184" t="s">
        <v>3012</v>
      </c>
      <c r="AS52" s="184" t="s">
        <v>2675</v>
      </c>
      <c r="AT52" s="184" t="s">
        <v>2790</v>
      </c>
      <c r="AU52" s="184" t="s">
        <v>3012</v>
      </c>
      <c r="AV52" s="184" t="s">
        <v>2675</v>
      </c>
      <c r="AW52" s="184" t="s">
        <v>2790</v>
      </c>
      <c r="AX52" s="184" t="s">
        <v>3012</v>
      </c>
      <c r="AY52" s="184" t="s">
        <v>2675</v>
      </c>
      <c r="AZ52" s="184" t="s">
        <v>2790</v>
      </c>
      <c r="BA52" s="184" t="s">
        <v>3012</v>
      </c>
      <c r="BB52" s="184" t="s">
        <v>2675</v>
      </c>
      <c r="BC52" s="184" t="s">
        <v>2790</v>
      </c>
      <c r="BD52" s="184" t="s">
        <v>3012</v>
      </c>
      <c r="BE52" s="184" t="s">
        <v>2675</v>
      </c>
      <c r="BF52" s="184" t="s">
        <v>2790</v>
      </c>
      <c r="BG52" s="184" t="s">
        <v>3012</v>
      </c>
      <c r="BH52" s="184" t="s">
        <v>2675</v>
      </c>
      <c r="BI52" s="184" t="s">
        <v>2790</v>
      </c>
      <c r="BJ52" s="184" t="s">
        <v>3012</v>
      </c>
      <c r="BK52" s="184" t="s">
        <v>2675</v>
      </c>
      <c r="BL52" s="184" t="s">
        <v>2790</v>
      </c>
      <c r="BM52" s="184" t="s">
        <v>3012</v>
      </c>
      <c r="BN52" s="184" t="s">
        <v>2675</v>
      </c>
      <c r="BO52" s="184" t="s">
        <v>2790</v>
      </c>
      <c r="BP52" s="184" t="s">
        <v>3012</v>
      </c>
      <c r="BQ52" s="184" t="s">
        <v>2675</v>
      </c>
      <c r="BR52" s="184" t="s">
        <v>2790</v>
      </c>
      <c r="BS52" s="184" t="s">
        <v>3012</v>
      </c>
      <c r="BT52" s="184" t="s">
        <v>2675</v>
      </c>
      <c r="BU52" s="184" t="s">
        <v>2790</v>
      </c>
      <c r="BV52" s="184" t="s">
        <v>3012</v>
      </c>
      <c r="BW52" s="184" t="s">
        <v>2675</v>
      </c>
      <c r="BX52" s="184" t="s">
        <v>2790</v>
      </c>
      <c r="BY52" s="184" t="s">
        <v>3012</v>
      </c>
      <c r="BZ52" s="184" t="s">
        <v>2675</v>
      </c>
      <c r="CA52" s="184" t="s">
        <v>2790</v>
      </c>
      <c r="CB52" s="184" t="s">
        <v>3013</v>
      </c>
      <c r="CC52" s="184" t="s">
        <v>2675</v>
      </c>
      <c r="CD52" s="184" t="s">
        <v>2790</v>
      </c>
      <c r="CE52" s="184" t="s">
        <v>3014</v>
      </c>
      <c r="CF52" s="184" t="s">
        <v>2675</v>
      </c>
      <c r="CG52" s="184" t="s">
        <v>2790</v>
      </c>
      <c r="CH52" s="184" t="s">
        <v>3014</v>
      </c>
      <c r="CI52" s="184" t="s">
        <v>2675</v>
      </c>
      <c r="CJ52" s="184" t="s">
        <v>2790</v>
      </c>
      <c r="CK52" s="184" t="s">
        <v>2675</v>
      </c>
      <c r="CL52" s="184" t="s">
        <v>2675</v>
      </c>
      <c r="CM52" s="184" t="s">
        <v>2790</v>
      </c>
      <c r="CN52" s="184" t="s">
        <v>2675</v>
      </c>
      <c r="CO52" s="184" t="s">
        <v>2675</v>
      </c>
      <c r="CP52" s="184" t="s">
        <v>2790</v>
      </c>
      <c r="CQ52" s="184" t="s">
        <v>2675</v>
      </c>
      <c r="CR52" s="184" t="s">
        <v>2675</v>
      </c>
      <c r="CS52" s="184" t="s">
        <v>2790</v>
      </c>
      <c r="CT52" s="184" t="s">
        <v>3012</v>
      </c>
      <c r="CU52" s="184" t="s">
        <v>2675</v>
      </c>
      <c r="CV52" s="184" t="s">
        <v>2790</v>
      </c>
      <c r="CW52" s="184" t="s">
        <v>3012</v>
      </c>
      <c r="CX52" s="184" t="s">
        <v>2675</v>
      </c>
      <c r="CY52" s="184" t="s">
        <v>2790</v>
      </c>
      <c r="CZ52" s="184" t="s">
        <v>3012</v>
      </c>
      <c r="DA52" s="184" t="s">
        <v>2675</v>
      </c>
      <c r="DB52" s="184" t="s">
        <v>2790</v>
      </c>
      <c r="DC52" s="184" t="s">
        <v>3012</v>
      </c>
      <c r="DD52" s="184" t="s">
        <v>2675</v>
      </c>
      <c r="DE52" s="184" t="s">
        <v>2790</v>
      </c>
      <c r="DF52" s="184" t="s">
        <v>3012</v>
      </c>
      <c r="DG52" s="184" t="s">
        <v>2675</v>
      </c>
      <c r="DH52" s="184" t="s">
        <v>2790</v>
      </c>
      <c r="DI52" s="184" t="s">
        <v>3012</v>
      </c>
      <c r="DJ52" s="184" t="s">
        <v>2675</v>
      </c>
      <c r="DK52" s="184" t="s">
        <v>2790</v>
      </c>
      <c r="DL52" s="184" t="s">
        <v>3024</v>
      </c>
      <c r="DM52" s="184" t="s">
        <v>2675</v>
      </c>
      <c r="DN52" s="184" t="s">
        <v>2790</v>
      </c>
      <c r="DO52" s="184" t="s">
        <v>2675</v>
      </c>
      <c r="DP52" s="184" t="s">
        <v>2675</v>
      </c>
      <c r="DQ52" s="184" t="s">
        <v>2790</v>
      </c>
      <c r="DR52" s="184" t="s">
        <v>3017</v>
      </c>
      <c r="DS52" s="184" t="s">
        <v>2675</v>
      </c>
      <c r="DT52" s="184" t="s">
        <v>2790</v>
      </c>
      <c r="DU52" s="184" t="s">
        <v>3017</v>
      </c>
      <c r="DV52" s="184" t="s">
        <v>2675</v>
      </c>
      <c r="DW52" s="184" t="s">
        <v>2790</v>
      </c>
      <c r="DX52" s="184" t="s">
        <v>2675</v>
      </c>
      <c r="DY52" s="184" t="s">
        <v>2675</v>
      </c>
      <c r="DZ52" s="184" t="s">
        <v>2790</v>
      </c>
      <c r="EA52" s="184" t="s">
        <v>2675</v>
      </c>
      <c r="EB52" s="184" t="s">
        <v>2675</v>
      </c>
      <c r="EC52" s="184" t="s">
        <v>2790</v>
      </c>
      <c r="ED52" s="184" t="s">
        <v>2675</v>
      </c>
      <c r="EE52" s="184" t="s">
        <v>2675</v>
      </c>
      <c r="EF52" s="184" t="s">
        <v>2790</v>
      </c>
      <c r="EG52" s="184" t="s">
        <v>3012</v>
      </c>
      <c r="EH52" s="184" t="s">
        <v>2675</v>
      </c>
      <c r="EI52" s="184" t="s">
        <v>2790</v>
      </c>
      <c r="EJ52" s="184" t="s">
        <v>3012</v>
      </c>
      <c r="EK52" s="184" t="s">
        <v>2675</v>
      </c>
      <c r="EL52" s="184" t="s">
        <v>2790</v>
      </c>
      <c r="EM52" s="184" t="s">
        <v>2675</v>
      </c>
      <c r="EN52" s="184" t="s">
        <v>2675</v>
      </c>
      <c r="EO52" s="184" t="s">
        <v>2790</v>
      </c>
      <c r="EP52" s="184" t="s">
        <v>2675</v>
      </c>
      <c r="EQ52" s="184" t="s">
        <v>2675</v>
      </c>
      <c r="ER52" s="184" t="s">
        <v>2790</v>
      </c>
      <c r="ES52" s="184" t="s">
        <v>2675</v>
      </c>
      <c r="ET52" s="184" t="s">
        <v>2675</v>
      </c>
    </row>
    <row r="53" spans="1:150" x14ac:dyDescent="0.3">
      <c r="A53" s="1"/>
      <c r="B53" s="183" t="s">
        <v>3025</v>
      </c>
      <c r="C53" s="183" t="s">
        <v>93</v>
      </c>
      <c r="D53" s="183" t="s">
        <v>926</v>
      </c>
      <c r="E53" s="183" t="s">
        <v>3026</v>
      </c>
      <c r="F53" s="183" t="s">
        <v>3027</v>
      </c>
      <c r="G53" s="184" t="s">
        <v>2790</v>
      </c>
      <c r="H53" s="184" t="s">
        <v>2675</v>
      </c>
      <c r="I53" s="184" t="s">
        <v>2675</v>
      </c>
      <c r="J53" s="184" t="s">
        <v>2790</v>
      </c>
      <c r="K53" s="184" t="s">
        <v>2675</v>
      </c>
      <c r="L53" s="184" t="s">
        <v>2675</v>
      </c>
      <c r="M53" s="184" t="s">
        <v>2790</v>
      </c>
      <c r="N53" s="184" t="s">
        <v>2675</v>
      </c>
      <c r="O53" s="184" t="s">
        <v>2675</v>
      </c>
      <c r="P53" s="184" t="s">
        <v>2790</v>
      </c>
      <c r="Q53" s="184" t="s">
        <v>2675</v>
      </c>
      <c r="R53" s="184" t="s">
        <v>2675</v>
      </c>
      <c r="S53" s="184" t="s">
        <v>2790</v>
      </c>
      <c r="T53" s="184" t="s">
        <v>2675</v>
      </c>
      <c r="U53" s="184" t="s">
        <v>2675</v>
      </c>
      <c r="V53" s="184" t="s">
        <v>2790</v>
      </c>
      <c r="W53" s="184" t="s">
        <v>2675</v>
      </c>
      <c r="X53" s="184" t="s">
        <v>2675</v>
      </c>
      <c r="Y53" s="184" t="s">
        <v>2790</v>
      </c>
      <c r="Z53" s="184" t="s">
        <v>2675</v>
      </c>
      <c r="AA53" s="184" t="s">
        <v>2675</v>
      </c>
      <c r="AB53" s="184" t="s">
        <v>2790</v>
      </c>
      <c r="AC53" s="184" t="s">
        <v>2675</v>
      </c>
      <c r="AD53" s="184" t="s">
        <v>2675</v>
      </c>
      <c r="AE53" s="184" t="s">
        <v>2790</v>
      </c>
      <c r="AF53" s="184" t="s">
        <v>2675</v>
      </c>
      <c r="AG53" s="184" t="s">
        <v>2675</v>
      </c>
      <c r="AH53" s="184" t="s">
        <v>2790</v>
      </c>
      <c r="AI53" s="184" t="s">
        <v>2675</v>
      </c>
      <c r="AJ53" s="184" t="s">
        <v>2675</v>
      </c>
      <c r="AK53" s="184" t="s">
        <v>2790</v>
      </c>
      <c r="AL53" s="184" t="s">
        <v>2675</v>
      </c>
      <c r="AM53" s="184" t="s">
        <v>2675</v>
      </c>
      <c r="AN53" s="184" t="s">
        <v>2790</v>
      </c>
      <c r="AO53" s="184" t="s">
        <v>2675</v>
      </c>
      <c r="AP53" s="184" t="s">
        <v>2675</v>
      </c>
      <c r="AQ53" s="184" t="s">
        <v>2790</v>
      </c>
      <c r="AR53" s="184" t="s">
        <v>2675</v>
      </c>
      <c r="AS53" s="184" t="s">
        <v>2675</v>
      </c>
      <c r="AT53" s="184" t="s">
        <v>2790</v>
      </c>
      <c r="AU53" s="184" t="s">
        <v>2675</v>
      </c>
      <c r="AV53" s="184" t="s">
        <v>2675</v>
      </c>
      <c r="AW53" s="184" t="s">
        <v>2790</v>
      </c>
      <c r="AX53" s="184" t="s">
        <v>2675</v>
      </c>
      <c r="AY53" s="184" t="s">
        <v>2675</v>
      </c>
      <c r="AZ53" s="184" t="s">
        <v>2790</v>
      </c>
      <c r="BA53" s="184" t="s">
        <v>2675</v>
      </c>
      <c r="BB53" s="184" t="s">
        <v>2675</v>
      </c>
      <c r="BC53" s="184" t="s">
        <v>2790</v>
      </c>
      <c r="BD53" s="184" t="s">
        <v>2675</v>
      </c>
      <c r="BE53" s="184" t="s">
        <v>2675</v>
      </c>
      <c r="BF53" s="184" t="s">
        <v>2790</v>
      </c>
      <c r="BG53" s="184" t="s">
        <v>2675</v>
      </c>
      <c r="BH53" s="184" t="s">
        <v>2675</v>
      </c>
      <c r="BI53" s="184" t="s">
        <v>2790</v>
      </c>
      <c r="BJ53" s="184" t="s">
        <v>2675</v>
      </c>
      <c r="BK53" s="184" t="s">
        <v>2675</v>
      </c>
      <c r="BL53" s="184" t="s">
        <v>2790</v>
      </c>
      <c r="BM53" s="184" t="s">
        <v>2675</v>
      </c>
      <c r="BN53" s="184" t="s">
        <v>2675</v>
      </c>
      <c r="BO53" s="184" t="s">
        <v>2790</v>
      </c>
      <c r="BP53" s="184" t="s">
        <v>2675</v>
      </c>
      <c r="BQ53" s="184" t="s">
        <v>2675</v>
      </c>
      <c r="BR53" s="184" t="s">
        <v>2790</v>
      </c>
      <c r="BS53" s="184" t="s">
        <v>2675</v>
      </c>
      <c r="BT53" s="184" t="s">
        <v>2675</v>
      </c>
      <c r="BU53" s="184" t="s">
        <v>2790</v>
      </c>
      <c r="BV53" s="184" t="s">
        <v>2675</v>
      </c>
      <c r="BW53" s="184" t="s">
        <v>2675</v>
      </c>
      <c r="BX53" s="184" t="s">
        <v>2790</v>
      </c>
      <c r="BY53" s="184" t="s">
        <v>2675</v>
      </c>
      <c r="BZ53" s="184" t="s">
        <v>2675</v>
      </c>
      <c r="CA53" s="184" t="s">
        <v>2790</v>
      </c>
      <c r="CB53" s="184" t="s">
        <v>2675</v>
      </c>
      <c r="CC53" s="184" t="s">
        <v>2675</v>
      </c>
      <c r="CD53" s="184" t="s">
        <v>2790</v>
      </c>
      <c r="CE53" s="184" t="s">
        <v>2675</v>
      </c>
      <c r="CF53" s="184" t="s">
        <v>2675</v>
      </c>
      <c r="CG53" s="184" t="s">
        <v>2790</v>
      </c>
      <c r="CH53" s="184" t="s">
        <v>2675</v>
      </c>
      <c r="CI53" s="184" t="s">
        <v>2675</v>
      </c>
      <c r="CJ53" s="184" t="s">
        <v>2790</v>
      </c>
      <c r="CK53" s="184" t="s">
        <v>2675</v>
      </c>
      <c r="CL53" s="184" t="s">
        <v>2675</v>
      </c>
      <c r="CM53" s="184" t="s">
        <v>2790</v>
      </c>
      <c r="CN53" s="184" t="s">
        <v>2675</v>
      </c>
      <c r="CO53" s="184" t="s">
        <v>2675</v>
      </c>
      <c r="CP53" s="184" t="s">
        <v>2790</v>
      </c>
      <c r="CQ53" s="184" t="s">
        <v>2675</v>
      </c>
      <c r="CR53" s="184" t="s">
        <v>2675</v>
      </c>
      <c r="CS53" s="184" t="s">
        <v>2790</v>
      </c>
      <c r="CT53" s="184" t="s">
        <v>2675</v>
      </c>
      <c r="CU53" s="184" t="s">
        <v>2675</v>
      </c>
      <c r="CV53" s="184" t="s">
        <v>2790</v>
      </c>
      <c r="CW53" s="184" t="s">
        <v>2675</v>
      </c>
      <c r="CX53" s="184" t="s">
        <v>2675</v>
      </c>
      <c r="CY53" s="184" t="s">
        <v>2790</v>
      </c>
      <c r="CZ53" s="184" t="s">
        <v>2675</v>
      </c>
      <c r="DA53" s="184" t="s">
        <v>2675</v>
      </c>
      <c r="DB53" s="184" t="s">
        <v>2790</v>
      </c>
      <c r="DC53" s="184" t="s">
        <v>2675</v>
      </c>
      <c r="DD53" s="184" t="s">
        <v>2675</v>
      </c>
      <c r="DE53" s="184" t="s">
        <v>2790</v>
      </c>
      <c r="DF53" s="184" t="s">
        <v>2675</v>
      </c>
      <c r="DG53" s="184" t="s">
        <v>2675</v>
      </c>
      <c r="DH53" s="184" t="s">
        <v>2790</v>
      </c>
      <c r="DI53" s="184" t="s">
        <v>2675</v>
      </c>
      <c r="DJ53" s="184" t="s">
        <v>2675</v>
      </c>
      <c r="DK53" s="184" t="s">
        <v>2790</v>
      </c>
      <c r="DL53" s="184" t="s">
        <v>2675</v>
      </c>
      <c r="DM53" s="184" t="s">
        <v>2675</v>
      </c>
      <c r="DN53" s="184" t="s">
        <v>2790</v>
      </c>
      <c r="DO53" s="184" t="s">
        <v>2675</v>
      </c>
      <c r="DP53" s="184" t="s">
        <v>2675</v>
      </c>
      <c r="DQ53" s="184" t="s">
        <v>2790</v>
      </c>
      <c r="DR53" s="184" t="s">
        <v>2675</v>
      </c>
      <c r="DS53" s="184" t="s">
        <v>2675</v>
      </c>
      <c r="DT53" s="184" t="s">
        <v>2790</v>
      </c>
      <c r="DU53" s="184" t="s">
        <v>2675</v>
      </c>
      <c r="DV53" s="184" t="s">
        <v>2675</v>
      </c>
      <c r="DW53" s="184" t="s">
        <v>2790</v>
      </c>
      <c r="DX53" s="184" t="s">
        <v>2675</v>
      </c>
      <c r="DY53" s="184" t="s">
        <v>2675</v>
      </c>
      <c r="DZ53" s="184" t="s">
        <v>2790</v>
      </c>
      <c r="EA53" s="184" t="s">
        <v>2675</v>
      </c>
      <c r="EB53" s="184" t="s">
        <v>2675</v>
      </c>
      <c r="EC53" s="184" t="s">
        <v>2790</v>
      </c>
      <c r="ED53" s="184" t="s">
        <v>2675</v>
      </c>
      <c r="EE53" s="184" t="s">
        <v>2675</v>
      </c>
      <c r="EF53" s="184" t="s">
        <v>2790</v>
      </c>
      <c r="EG53" s="184" t="s">
        <v>2675</v>
      </c>
      <c r="EH53" s="184" t="s">
        <v>2675</v>
      </c>
      <c r="EI53" s="184" t="s">
        <v>2790</v>
      </c>
      <c r="EJ53" s="184" t="s">
        <v>2675</v>
      </c>
      <c r="EK53" s="184" t="s">
        <v>2675</v>
      </c>
      <c r="EL53" s="184" t="s">
        <v>2790</v>
      </c>
      <c r="EM53" s="184" t="s">
        <v>2675</v>
      </c>
      <c r="EN53" s="184" t="s">
        <v>2675</v>
      </c>
      <c r="EO53" s="184" t="s">
        <v>2790</v>
      </c>
      <c r="EP53" s="184" t="s">
        <v>2675</v>
      </c>
      <c r="EQ53" s="184" t="s">
        <v>2675</v>
      </c>
      <c r="ER53" s="184" t="s">
        <v>2790</v>
      </c>
      <c r="ES53" s="184" t="s">
        <v>2675</v>
      </c>
      <c r="ET53" s="184" t="s">
        <v>2675</v>
      </c>
    </row>
    <row r="54" spans="1:150" x14ac:dyDescent="0.3">
      <c r="A54" s="1"/>
      <c r="B54" s="182" t="s">
        <v>3028</v>
      </c>
      <c r="C54" s="182" t="s">
        <v>93</v>
      </c>
      <c r="D54" s="182" t="s">
        <v>927</v>
      </c>
      <c r="E54" s="182" t="s">
        <v>3029</v>
      </c>
      <c r="F54" s="182" t="s">
        <v>3030</v>
      </c>
      <c r="G54" s="182" t="s">
        <v>2790</v>
      </c>
      <c r="H54" s="182" t="s">
        <v>3031</v>
      </c>
      <c r="I54" s="182" t="s">
        <v>2675</v>
      </c>
      <c r="J54" s="182" t="s">
        <v>2790</v>
      </c>
      <c r="K54" s="182" t="s">
        <v>3031</v>
      </c>
      <c r="L54" s="182" t="s">
        <v>2675</v>
      </c>
      <c r="M54" s="182" t="s">
        <v>2790</v>
      </c>
      <c r="N54" s="182" t="s">
        <v>3031</v>
      </c>
      <c r="O54" s="182" t="s">
        <v>2675</v>
      </c>
      <c r="P54" s="182" t="s">
        <v>2790</v>
      </c>
      <c r="Q54" s="182" t="s">
        <v>3031</v>
      </c>
      <c r="R54" s="182" t="s">
        <v>2675</v>
      </c>
      <c r="S54" s="182" t="s">
        <v>2790</v>
      </c>
      <c r="T54" s="182" t="s">
        <v>2675</v>
      </c>
      <c r="U54" s="182" t="s">
        <v>2675</v>
      </c>
      <c r="V54" s="182" t="s">
        <v>2790</v>
      </c>
      <c r="W54" s="182" t="s">
        <v>2675</v>
      </c>
      <c r="X54" s="182" t="s">
        <v>3032</v>
      </c>
      <c r="Y54" s="182" t="s">
        <v>2790</v>
      </c>
      <c r="Z54" s="182" t="s">
        <v>3031</v>
      </c>
      <c r="AA54" s="182" t="s">
        <v>2675</v>
      </c>
      <c r="AB54" s="182" t="s">
        <v>2790</v>
      </c>
      <c r="AC54" s="182" t="s">
        <v>3031</v>
      </c>
      <c r="AD54" s="182" t="s">
        <v>2675</v>
      </c>
      <c r="AE54" s="182" t="s">
        <v>2790</v>
      </c>
      <c r="AF54" s="182" t="s">
        <v>3031</v>
      </c>
      <c r="AG54" s="182" t="s">
        <v>2675</v>
      </c>
      <c r="AH54" s="182" t="s">
        <v>2790</v>
      </c>
      <c r="AI54" s="182" t="s">
        <v>3031</v>
      </c>
      <c r="AJ54" s="182" t="s">
        <v>2675</v>
      </c>
      <c r="AK54" s="182" t="s">
        <v>2790</v>
      </c>
      <c r="AL54" s="182" t="s">
        <v>3031</v>
      </c>
      <c r="AM54" s="182" t="s">
        <v>2675</v>
      </c>
      <c r="AN54" s="182" t="s">
        <v>2790</v>
      </c>
      <c r="AO54" s="182" t="s">
        <v>3031</v>
      </c>
      <c r="AP54" s="182" t="s">
        <v>2675</v>
      </c>
      <c r="AQ54" s="182" t="s">
        <v>2790</v>
      </c>
      <c r="AR54" s="182" t="s">
        <v>3031</v>
      </c>
      <c r="AS54" s="182" t="s">
        <v>2675</v>
      </c>
      <c r="AT54" s="182" t="s">
        <v>2790</v>
      </c>
      <c r="AU54" s="182" t="s">
        <v>3031</v>
      </c>
      <c r="AV54" s="182" t="s">
        <v>2675</v>
      </c>
      <c r="AW54" s="182" t="s">
        <v>2790</v>
      </c>
      <c r="AX54" s="182" t="s">
        <v>3031</v>
      </c>
      <c r="AY54" s="182" t="s">
        <v>2675</v>
      </c>
      <c r="AZ54" s="182" t="s">
        <v>2790</v>
      </c>
      <c r="BA54" s="182" t="s">
        <v>3031</v>
      </c>
      <c r="BB54" s="182" t="s">
        <v>2675</v>
      </c>
      <c r="BC54" s="182" t="s">
        <v>2790</v>
      </c>
      <c r="BD54" s="182" t="s">
        <v>3031</v>
      </c>
      <c r="BE54" s="182" t="s">
        <v>2675</v>
      </c>
      <c r="BF54" s="182" t="s">
        <v>2790</v>
      </c>
      <c r="BG54" s="182" t="s">
        <v>3031</v>
      </c>
      <c r="BH54" s="182" t="s">
        <v>2675</v>
      </c>
      <c r="BI54" s="182" t="s">
        <v>2790</v>
      </c>
      <c r="BJ54" s="182" t="s">
        <v>3031</v>
      </c>
      <c r="BK54" s="182" t="s">
        <v>2675</v>
      </c>
      <c r="BL54" s="182" t="s">
        <v>2790</v>
      </c>
      <c r="BM54" s="182" t="s">
        <v>3031</v>
      </c>
      <c r="BN54" s="182" t="s">
        <v>2675</v>
      </c>
      <c r="BO54" s="182" t="s">
        <v>2790</v>
      </c>
      <c r="BP54" s="182" t="s">
        <v>3031</v>
      </c>
      <c r="BQ54" s="182" t="s">
        <v>2675</v>
      </c>
      <c r="BR54" s="182" t="s">
        <v>2790</v>
      </c>
      <c r="BS54" s="182" t="s">
        <v>3031</v>
      </c>
      <c r="BT54" s="182" t="s">
        <v>2675</v>
      </c>
      <c r="BU54" s="182" t="s">
        <v>2790</v>
      </c>
      <c r="BV54" s="182" t="s">
        <v>3031</v>
      </c>
      <c r="BW54" s="182" t="s">
        <v>2675</v>
      </c>
      <c r="BX54" s="182" t="s">
        <v>2790</v>
      </c>
      <c r="BY54" s="182" t="s">
        <v>3031</v>
      </c>
      <c r="BZ54" s="182" t="s">
        <v>2675</v>
      </c>
      <c r="CA54" s="182" t="s">
        <v>2790</v>
      </c>
      <c r="CB54" s="182" t="s">
        <v>3031</v>
      </c>
      <c r="CC54" s="182" t="s">
        <v>2675</v>
      </c>
      <c r="CD54" s="182" t="s">
        <v>2790</v>
      </c>
      <c r="CE54" s="182" t="s">
        <v>3031</v>
      </c>
      <c r="CF54" s="182" t="s">
        <v>2675</v>
      </c>
      <c r="CG54" s="182" t="s">
        <v>2790</v>
      </c>
      <c r="CH54" s="182" t="s">
        <v>3031</v>
      </c>
      <c r="CI54" s="182" t="s">
        <v>2675</v>
      </c>
      <c r="CJ54" s="182" t="s">
        <v>2790</v>
      </c>
      <c r="CK54" s="182" t="s">
        <v>3031</v>
      </c>
      <c r="CL54" s="182" t="s">
        <v>2675</v>
      </c>
      <c r="CM54" s="182" t="s">
        <v>2790</v>
      </c>
      <c r="CN54" s="182" t="s">
        <v>3031</v>
      </c>
      <c r="CO54" s="182" t="s">
        <v>3033</v>
      </c>
      <c r="CP54" s="182" t="s">
        <v>2790</v>
      </c>
      <c r="CQ54" s="182" t="s">
        <v>3031</v>
      </c>
      <c r="CR54" s="182" t="s">
        <v>2675</v>
      </c>
      <c r="CS54" s="182" t="s">
        <v>2790</v>
      </c>
      <c r="CT54" s="182" t="s">
        <v>3031</v>
      </c>
      <c r="CU54" s="182" t="s">
        <v>2675</v>
      </c>
      <c r="CV54" s="182" t="s">
        <v>2790</v>
      </c>
      <c r="CW54" s="182" t="s">
        <v>3031</v>
      </c>
      <c r="CX54" s="182" t="s">
        <v>2675</v>
      </c>
      <c r="CY54" s="182" t="s">
        <v>2790</v>
      </c>
      <c r="CZ54" s="182" t="s">
        <v>3031</v>
      </c>
      <c r="DA54" s="182" t="s">
        <v>2675</v>
      </c>
      <c r="DB54" s="182" t="s">
        <v>2790</v>
      </c>
      <c r="DC54" s="182" t="s">
        <v>3031</v>
      </c>
      <c r="DD54" s="182" t="s">
        <v>2675</v>
      </c>
      <c r="DE54" s="182" t="s">
        <v>2790</v>
      </c>
      <c r="DF54" s="182" t="s">
        <v>3031</v>
      </c>
      <c r="DG54" s="182" t="s">
        <v>2675</v>
      </c>
      <c r="DH54" s="182" t="s">
        <v>2790</v>
      </c>
      <c r="DI54" s="182" t="s">
        <v>3031</v>
      </c>
      <c r="DJ54" s="182" t="s">
        <v>2675</v>
      </c>
      <c r="DK54" s="182" t="s">
        <v>2790</v>
      </c>
      <c r="DL54" s="182" t="s">
        <v>3031</v>
      </c>
      <c r="DM54" s="182" t="s">
        <v>3034</v>
      </c>
      <c r="DN54" s="182" t="s">
        <v>2790</v>
      </c>
      <c r="DO54" s="182" t="s">
        <v>3031</v>
      </c>
      <c r="DP54" s="182" t="s">
        <v>2675</v>
      </c>
      <c r="DQ54" s="182" t="s">
        <v>2790</v>
      </c>
      <c r="DR54" s="182" t="s">
        <v>3031</v>
      </c>
      <c r="DS54" s="182" t="s">
        <v>2675</v>
      </c>
      <c r="DT54" s="182" t="s">
        <v>2790</v>
      </c>
      <c r="DU54" s="182" t="s">
        <v>3031</v>
      </c>
      <c r="DV54" s="182" t="s">
        <v>2675</v>
      </c>
      <c r="DW54" s="182" t="s">
        <v>2790</v>
      </c>
      <c r="DX54" s="182" t="s">
        <v>3031</v>
      </c>
      <c r="DY54" s="182" t="s">
        <v>2675</v>
      </c>
      <c r="DZ54" s="182" t="s">
        <v>2790</v>
      </c>
      <c r="EA54" s="182" t="s">
        <v>3031</v>
      </c>
      <c r="EB54" s="182" t="s">
        <v>2675</v>
      </c>
      <c r="EC54" s="182" t="s">
        <v>2790</v>
      </c>
      <c r="ED54" s="182" t="s">
        <v>3031</v>
      </c>
      <c r="EE54" s="182" t="s">
        <v>2675</v>
      </c>
      <c r="EF54" s="182" t="s">
        <v>2790</v>
      </c>
      <c r="EG54" s="182" t="s">
        <v>3031</v>
      </c>
      <c r="EH54" s="182" t="s">
        <v>2675</v>
      </c>
      <c r="EI54" s="182" t="s">
        <v>2790</v>
      </c>
      <c r="EJ54" s="182" t="s">
        <v>3031</v>
      </c>
      <c r="EK54" s="182" t="s">
        <v>2675</v>
      </c>
      <c r="EL54" s="182" t="s">
        <v>2790</v>
      </c>
      <c r="EM54" s="182" t="s">
        <v>3031</v>
      </c>
      <c r="EN54" s="182" t="s">
        <v>2675</v>
      </c>
      <c r="EO54" s="182" t="s">
        <v>2790</v>
      </c>
      <c r="EP54" s="182" t="s">
        <v>3031</v>
      </c>
      <c r="EQ54" s="182" t="s">
        <v>2675</v>
      </c>
      <c r="ER54" s="182" t="s">
        <v>2790</v>
      </c>
      <c r="ES54" s="182" t="s">
        <v>3031</v>
      </c>
      <c r="ET54" s="182" t="s">
        <v>2675</v>
      </c>
    </row>
    <row r="55" spans="1:150" x14ac:dyDescent="0.3">
      <c r="A55" s="1"/>
      <c r="B55" s="183" t="s">
        <v>3035</v>
      </c>
      <c r="C55" s="183" t="s">
        <v>93</v>
      </c>
      <c r="D55" s="183" t="s">
        <v>927</v>
      </c>
      <c r="E55" s="183" t="s">
        <v>3036</v>
      </c>
      <c r="F55" s="183" t="s">
        <v>3037</v>
      </c>
      <c r="G55" s="184" t="s">
        <v>2790</v>
      </c>
      <c r="H55" s="184" t="s">
        <v>3031</v>
      </c>
      <c r="I55" s="184" t="s">
        <v>2675</v>
      </c>
      <c r="J55" s="184" t="s">
        <v>2790</v>
      </c>
      <c r="K55" s="184" t="s">
        <v>3031</v>
      </c>
      <c r="L55" s="184" t="s">
        <v>2675</v>
      </c>
      <c r="M55" s="184" t="s">
        <v>2790</v>
      </c>
      <c r="N55" s="184" t="s">
        <v>3031</v>
      </c>
      <c r="O55" s="184" t="s">
        <v>2675</v>
      </c>
      <c r="P55" s="184" t="s">
        <v>2790</v>
      </c>
      <c r="Q55" s="184" t="s">
        <v>3031</v>
      </c>
      <c r="R55" s="184" t="s">
        <v>2675</v>
      </c>
      <c r="S55" s="184" t="s">
        <v>2790</v>
      </c>
      <c r="T55" s="184" t="s">
        <v>2675</v>
      </c>
      <c r="U55" s="184" t="s">
        <v>2675</v>
      </c>
      <c r="V55" s="184" t="s">
        <v>2790</v>
      </c>
      <c r="W55" s="184" t="s">
        <v>2675</v>
      </c>
      <c r="X55" s="184" t="s">
        <v>3032</v>
      </c>
      <c r="Y55" s="184" t="s">
        <v>2790</v>
      </c>
      <c r="Z55" s="184" t="s">
        <v>3031</v>
      </c>
      <c r="AA55" s="184" t="s">
        <v>2675</v>
      </c>
      <c r="AB55" s="184" t="s">
        <v>2790</v>
      </c>
      <c r="AC55" s="184" t="s">
        <v>3031</v>
      </c>
      <c r="AD55" s="184" t="s">
        <v>2675</v>
      </c>
      <c r="AE55" s="184" t="s">
        <v>2790</v>
      </c>
      <c r="AF55" s="184" t="s">
        <v>3031</v>
      </c>
      <c r="AG55" s="184" t="s">
        <v>2675</v>
      </c>
      <c r="AH55" s="184" t="s">
        <v>2790</v>
      </c>
      <c r="AI55" s="184" t="s">
        <v>3031</v>
      </c>
      <c r="AJ55" s="184" t="s">
        <v>2675</v>
      </c>
      <c r="AK55" s="184" t="s">
        <v>2790</v>
      </c>
      <c r="AL55" s="184" t="s">
        <v>3031</v>
      </c>
      <c r="AM55" s="184" t="s">
        <v>2675</v>
      </c>
      <c r="AN55" s="184" t="s">
        <v>2790</v>
      </c>
      <c r="AO55" s="184" t="s">
        <v>3031</v>
      </c>
      <c r="AP55" s="184" t="s">
        <v>2675</v>
      </c>
      <c r="AQ55" s="184" t="s">
        <v>2790</v>
      </c>
      <c r="AR55" s="184" t="s">
        <v>3031</v>
      </c>
      <c r="AS55" s="184" t="s">
        <v>2675</v>
      </c>
      <c r="AT55" s="184" t="s">
        <v>2790</v>
      </c>
      <c r="AU55" s="184" t="s">
        <v>3031</v>
      </c>
      <c r="AV55" s="184" t="s">
        <v>2675</v>
      </c>
      <c r="AW55" s="184" t="s">
        <v>2790</v>
      </c>
      <c r="AX55" s="184" t="s">
        <v>3031</v>
      </c>
      <c r="AY55" s="184" t="s">
        <v>2675</v>
      </c>
      <c r="AZ55" s="184" t="s">
        <v>2790</v>
      </c>
      <c r="BA55" s="184" t="s">
        <v>3031</v>
      </c>
      <c r="BB55" s="184" t="s">
        <v>2675</v>
      </c>
      <c r="BC55" s="184" t="s">
        <v>2790</v>
      </c>
      <c r="BD55" s="184" t="s">
        <v>3031</v>
      </c>
      <c r="BE55" s="184" t="s">
        <v>2675</v>
      </c>
      <c r="BF55" s="184" t="s">
        <v>2790</v>
      </c>
      <c r="BG55" s="184" t="s">
        <v>3031</v>
      </c>
      <c r="BH55" s="184" t="s">
        <v>2675</v>
      </c>
      <c r="BI55" s="184" t="s">
        <v>2790</v>
      </c>
      <c r="BJ55" s="184" t="s">
        <v>3031</v>
      </c>
      <c r="BK55" s="184" t="s">
        <v>2675</v>
      </c>
      <c r="BL55" s="184" t="s">
        <v>2790</v>
      </c>
      <c r="BM55" s="184" t="s">
        <v>3031</v>
      </c>
      <c r="BN55" s="184" t="s">
        <v>2675</v>
      </c>
      <c r="BO55" s="184" t="s">
        <v>2790</v>
      </c>
      <c r="BP55" s="184" t="s">
        <v>3031</v>
      </c>
      <c r="BQ55" s="184" t="s">
        <v>2675</v>
      </c>
      <c r="BR55" s="184" t="s">
        <v>2790</v>
      </c>
      <c r="BS55" s="184" t="s">
        <v>3031</v>
      </c>
      <c r="BT55" s="184" t="s">
        <v>2675</v>
      </c>
      <c r="BU55" s="184" t="s">
        <v>2790</v>
      </c>
      <c r="BV55" s="184" t="s">
        <v>3031</v>
      </c>
      <c r="BW55" s="184" t="s">
        <v>2675</v>
      </c>
      <c r="BX55" s="184" t="s">
        <v>2790</v>
      </c>
      <c r="BY55" s="184" t="s">
        <v>3031</v>
      </c>
      <c r="BZ55" s="184" t="s">
        <v>2675</v>
      </c>
      <c r="CA55" s="184" t="s">
        <v>2790</v>
      </c>
      <c r="CB55" s="184" t="s">
        <v>3031</v>
      </c>
      <c r="CC55" s="184" t="s">
        <v>2675</v>
      </c>
      <c r="CD55" s="184" t="s">
        <v>2790</v>
      </c>
      <c r="CE55" s="184" t="s">
        <v>3031</v>
      </c>
      <c r="CF55" s="184" t="s">
        <v>2675</v>
      </c>
      <c r="CG55" s="184" t="s">
        <v>2790</v>
      </c>
      <c r="CH55" s="184" t="s">
        <v>3031</v>
      </c>
      <c r="CI55" s="184" t="s">
        <v>2675</v>
      </c>
      <c r="CJ55" s="184" t="s">
        <v>2790</v>
      </c>
      <c r="CK55" s="184" t="s">
        <v>3031</v>
      </c>
      <c r="CL55" s="184" t="s">
        <v>2675</v>
      </c>
      <c r="CM55" s="184" t="s">
        <v>2790</v>
      </c>
      <c r="CN55" s="184" t="s">
        <v>3031</v>
      </c>
      <c r="CO55" s="184" t="s">
        <v>3033</v>
      </c>
      <c r="CP55" s="184" t="s">
        <v>2790</v>
      </c>
      <c r="CQ55" s="184" t="s">
        <v>3031</v>
      </c>
      <c r="CR55" s="184" t="s">
        <v>2675</v>
      </c>
      <c r="CS55" s="184" t="s">
        <v>2790</v>
      </c>
      <c r="CT55" s="184" t="s">
        <v>3031</v>
      </c>
      <c r="CU55" s="184" t="s">
        <v>2675</v>
      </c>
      <c r="CV55" s="184" t="s">
        <v>2790</v>
      </c>
      <c r="CW55" s="184" t="s">
        <v>3031</v>
      </c>
      <c r="CX55" s="184" t="s">
        <v>2675</v>
      </c>
      <c r="CY55" s="184" t="s">
        <v>2790</v>
      </c>
      <c r="CZ55" s="184" t="s">
        <v>3031</v>
      </c>
      <c r="DA55" s="184" t="s">
        <v>2675</v>
      </c>
      <c r="DB55" s="184" t="s">
        <v>2790</v>
      </c>
      <c r="DC55" s="184" t="s">
        <v>3031</v>
      </c>
      <c r="DD55" s="184" t="s">
        <v>2675</v>
      </c>
      <c r="DE55" s="184" t="s">
        <v>2790</v>
      </c>
      <c r="DF55" s="184" t="s">
        <v>3031</v>
      </c>
      <c r="DG55" s="184" t="s">
        <v>2675</v>
      </c>
      <c r="DH55" s="184" t="s">
        <v>2790</v>
      </c>
      <c r="DI55" s="184" t="s">
        <v>3031</v>
      </c>
      <c r="DJ55" s="184" t="s">
        <v>2675</v>
      </c>
      <c r="DK55" s="184" t="s">
        <v>2790</v>
      </c>
      <c r="DL55" s="184" t="s">
        <v>3031</v>
      </c>
      <c r="DM55" s="184" t="s">
        <v>3034</v>
      </c>
      <c r="DN55" s="184" t="s">
        <v>2790</v>
      </c>
      <c r="DO55" s="184" t="s">
        <v>3031</v>
      </c>
      <c r="DP55" s="184" t="s">
        <v>2675</v>
      </c>
      <c r="DQ55" s="184" t="s">
        <v>2790</v>
      </c>
      <c r="DR55" s="184" t="s">
        <v>3031</v>
      </c>
      <c r="DS55" s="184" t="s">
        <v>2675</v>
      </c>
      <c r="DT55" s="184" t="s">
        <v>2790</v>
      </c>
      <c r="DU55" s="184" t="s">
        <v>3031</v>
      </c>
      <c r="DV55" s="184" t="s">
        <v>2675</v>
      </c>
      <c r="DW55" s="184" t="s">
        <v>2790</v>
      </c>
      <c r="DX55" s="184" t="s">
        <v>3031</v>
      </c>
      <c r="DY55" s="184" t="s">
        <v>2675</v>
      </c>
      <c r="DZ55" s="184" t="s">
        <v>2790</v>
      </c>
      <c r="EA55" s="184" t="s">
        <v>3031</v>
      </c>
      <c r="EB55" s="184" t="s">
        <v>2675</v>
      </c>
      <c r="EC55" s="184" t="s">
        <v>2790</v>
      </c>
      <c r="ED55" s="184" t="s">
        <v>3031</v>
      </c>
      <c r="EE55" s="184" t="s">
        <v>2675</v>
      </c>
      <c r="EF55" s="184" t="s">
        <v>2790</v>
      </c>
      <c r="EG55" s="184" t="s">
        <v>3031</v>
      </c>
      <c r="EH55" s="184" t="s">
        <v>2675</v>
      </c>
      <c r="EI55" s="184" t="s">
        <v>2790</v>
      </c>
      <c r="EJ55" s="184" t="s">
        <v>3031</v>
      </c>
      <c r="EK55" s="184" t="s">
        <v>2675</v>
      </c>
      <c r="EL55" s="184" t="s">
        <v>2790</v>
      </c>
      <c r="EM55" s="184" t="s">
        <v>3031</v>
      </c>
      <c r="EN55" s="184" t="s">
        <v>2675</v>
      </c>
      <c r="EO55" s="184" t="s">
        <v>2790</v>
      </c>
      <c r="EP55" s="184" t="s">
        <v>3031</v>
      </c>
      <c r="EQ55" s="184" t="s">
        <v>2675</v>
      </c>
      <c r="ER55" s="184" t="s">
        <v>2790</v>
      </c>
      <c r="ES55" s="184" t="s">
        <v>3031</v>
      </c>
      <c r="ET55" s="184" t="s">
        <v>2675</v>
      </c>
    </row>
    <row r="56" spans="1:150" x14ac:dyDescent="0.3">
      <c r="A56" s="1"/>
      <c r="B56" s="183" t="s">
        <v>3038</v>
      </c>
      <c r="C56" s="183" t="s">
        <v>93</v>
      </c>
      <c r="D56" s="183" t="s">
        <v>927</v>
      </c>
      <c r="E56" s="183" t="s">
        <v>3039</v>
      </c>
      <c r="F56" s="183" t="s">
        <v>3040</v>
      </c>
      <c r="G56" s="184" t="s">
        <v>2790</v>
      </c>
      <c r="H56" s="184" t="s">
        <v>2675</v>
      </c>
      <c r="I56" s="184" t="s">
        <v>2675</v>
      </c>
      <c r="J56" s="184" t="s">
        <v>2790</v>
      </c>
      <c r="K56" s="184" t="s">
        <v>2675</v>
      </c>
      <c r="L56" s="184" t="s">
        <v>2675</v>
      </c>
      <c r="M56" s="184" t="s">
        <v>2790</v>
      </c>
      <c r="N56" s="184" t="s">
        <v>2675</v>
      </c>
      <c r="O56" s="184" t="s">
        <v>2675</v>
      </c>
      <c r="P56" s="184" t="s">
        <v>2790</v>
      </c>
      <c r="Q56" s="184" t="s">
        <v>2675</v>
      </c>
      <c r="R56" s="184" t="s">
        <v>2675</v>
      </c>
      <c r="S56" s="184" t="s">
        <v>2790</v>
      </c>
      <c r="T56" s="184" t="s">
        <v>2675</v>
      </c>
      <c r="U56" s="184" t="s">
        <v>2675</v>
      </c>
      <c r="V56" s="184" t="s">
        <v>2790</v>
      </c>
      <c r="W56" s="184" t="s">
        <v>2675</v>
      </c>
      <c r="X56" s="184" t="s">
        <v>2675</v>
      </c>
      <c r="Y56" s="184" t="s">
        <v>2790</v>
      </c>
      <c r="Z56" s="184" t="s">
        <v>2675</v>
      </c>
      <c r="AA56" s="184" t="s">
        <v>2675</v>
      </c>
      <c r="AB56" s="184" t="s">
        <v>2790</v>
      </c>
      <c r="AC56" s="184" t="s">
        <v>2675</v>
      </c>
      <c r="AD56" s="184" t="s">
        <v>2675</v>
      </c>
      <c r="AE56" s="184" t="s">
        <v>2790</v>
      </c>
      <c r="AF56" s="184" t="s">
        <v>2675</v>
      </c>
      <c r="AG56" s="184" t="s">
        <v>2675</v>
      </c>
      <c r="AH56" s="184" t="s">
        <v>2790</v>
      </c>
      <c r="AI56" s="184" t="s">
        <v>2675</v>
      </c>
      <c r="AJ56" s="184" t="s">
        <v>2675</v>
      </c>
      <c r="AK56" s="184" t="s">
        <v>2790</v>
      </c>
      <c r="AL56" s="184" t="s">
        <v>2675</v>
      </c>
      <c r="AM56" s="184" t="s">
        <v>2675</v>
      </c>
      <c r="AN56" s="184" t="s">
        <v>2790</v>
      </c>
      <c r="AO56" s="184" t="s">
        <v>2675</v>
      </c>
      <c r="AP56" s="184" t="s">
        <v>2675</v>
      </c>
      <c r="AQ56" s="184" t="s">
        <v>2790</v>
      </c>
      <c r="AR56" s="184" t="s">
        <v>2675</v>
      </c>
      <c r="AS56" s="184" t="s">
        <v>2675</v>
      </c>
      <c r="AT56" s="184" t="s">
        <v>2790</v>
      </c>
      <c r="AU56" s="184" t="s">
        <v>2675</v>
      </c>
      <c r="AV56" s="184" t="s">
        <v>2675</v>
      </c>
      <c r="AW56" s="184" t="s">
        <v>2790</v>
      </c>
      <c r="AX56" s="184" t="s">
        <v>2675</v>
      </c>
      <c r="AY56" s="184" t="s">
        <v>2675</v>
      </c>
      <c r="AZ56" s="184" t="s">
        <v>2790</v>
      </c>
      <c r="BA56" s="184" t="s">
        <v>2675</v>
      </c>
      <c r="BB56" s="184" t="s">
        <v>2675</v>
      </c>
      <c r="BC56" s="184" t="s">
        <v>2790</v>
      </c>
      <c r="BD56" s="184" t="s">
        <v>2675</v>
      </c>
      <c r="BE56" s="184" t="s">
        <v>2675</v>
      </c>
      <c r="BF56" s="184" t="s">
        <v>2790</v>
      </c>
      <c r="BG56" s="184" t="s">
        <v>2675</v>
      </c>
      <c r="BH56" s="184" t="s">
        <v>2675</v>
      </c>
      <c r="BI56" s="184" t="s">
        <v>2790</v>
      </c>
      <c r="BJ56" s="184" t="s">
        <v>2675</v>
      </c>
      <c r="BK56" s="184" t="s">
        <v>2675</v>
      </c>
      <c r="BL56" s="184" t="s">
        <v>2790</v>
      </c>
      <c r="BM56" s="184" t="s">
        <v>2675</v>
      </c>
      <c r="BN56" s="184" t="s">
        <v>2675</v>
      </c>
      <c r="BO56" s="184" t="s">
        <v>2790</v>
      </c>
      <c r="BP56" s="184" t="s">
        <v>2675</v>
      </c>
      <c r="BQ56" s="184" t="s">
        <v>2675</v>
      </c>
      <c r="BR56" s="184" t="s">
        <v>2790</v>
      </c>
      <c r="BS56" s="184" t="s">
        <v>2675</v>
      </c>
      <c r="BT56" s="184" t="s">
        <v>2675</v>
      </c>
      <c r="BU56" s="184" t="s">
        <v>2790</v>
      </c>
      <c r="BV56" s="184" t="s">
        <v>2675</v>
      </c>
      <c r="BW56" s="184" t="s">
        <v>2675</v>
      </c>
      <c r="BX56" s="184" t="s">
        <v>2790</v>
      </c>
      <c r="BY56" s="184" t="s">
        <v>2675</v>
      </c>
      <c r="BZ56" s="184" t="s">
        <v>2675</v>
      </c>
      <c r="CA56" s="184" t="s">
        <v>2790</v>
      </c>
      <c r="CB56" s="184" t="s">
        <v>2675</v>
      </c>
      <c r="CC56" s="184" t="s">
        <v>2675</v>
      </c>
      <c r="CD56" s="184" t="s">
        <v>2790</v>
      </c>
      <c r="CE56" s="184" t="s">
        <v>2675</v>
      </c>
      <c r="CF56" s="184" t="s">
        <v>2675</v>
      </c>
      <c r="CG56" s="184" t="s">
        <v>2790</v>
      </c>
      <c r="CH56" s="184" t="s">
        <v>2675</v>
      </c>
      <c r="CI56" s="184" t="s">
        <v>2675</v>
      </c>
      <c r="CJ56" s="184" t="s">
        <v>2790</v>
      </c>
      <c r="CK56" s="184" t="s">
        <v>2675</v>
      </c>
      <c r="CL56" s="184" t="s">
        <v>2675</v>
      </c>
      <c r="CM56" s="184" t="s">
        <v>2790</v>
      </c>
      <c r="CN56" s="184" t="s">
        <v>2675</v>
      </c>
      <c r="CO56" s="184" t="s">
        <v>2675</v>
      </c>
      <c r="CP56" s="184" t="s">
        <v>2790</v>
      </c>
      <c r="CQ56" s="184" t="s">
        <v>2675</v>
      </c>
      <c r="CR56" s="184" t="s">
        <v>2675</v>
      </c>
      <c r="CS56" s="184" t="s">
        <v>2790</v>
      </c>
      <c r="CT56" s="184" t="s">
        <v>2675</v>
      </c>
      <c r="CU56" s="184" t="s">
        <v>2675</v>
      </c>
      <c r="CV56" s="184" t="s">
        <v>2790</v>
      </c>
      <c r="CW56" s="184" t="s">
        <v>2675</v>
      </c>
      <c r="CX56" s="184" t="s">
        <v>2675</v>
      </c>
      <c r="CY56" s="184" t="s">
        <v>2790</v>
      </c>
      <c r="CZ56" s="184" t="s">
        <v>2675</v>
      </c>
      <c r="DA56" s="184" t="s">
        <v>2675</v>
      </c>
      <c r="DB56" s="184" t="s">
        <v>2790</v>
      </c>
      <c r="DC56" s="184" t="s">
        <v>2675</v>
      </c>
      <c r="DD56" s="184" t="s">
        <v>2675</v>
      </c>
      <c r="DE56" s="184" t="s">
        <v>2790</v>
      </c>
      <c r="DF56" s="184" t="s">
        <v>2675</v>
      </c>
      <c r="DG56" s="184" t="s">
        <v>2675</v>
      </c>
      <c r="DH56" s="184" t="s">
        <v>2790</v>
      </c>
      <c r="DI56" s="184" t="s">
        <v>2675</v>
      </c>
      <c r="DJ56" s="184" t="s">
        <v>2675</v>
      </c>
      <c r="DK56" s="184" t="s">
        <v>2790</v>
      </c>
      <c r="DL56" s="184" t="s">
        <v>2675</v>
      </c>
      <c r="DM56" s="184" t="s">
        <v>2675</v>
      </c>
      <c r="DN56" s="184" t="s">
        <v>2790</v>
      </c>
      <c r="DO56" s="184" t="s">
        <v>2675</v>
      </c>
      <c r="DP56" s="184" t="s">
        <v>2675</v>
      </c>
      <c r="DQ56" s="184" t="s">
        <v>2790</v>
      </c>
      <c r="DR56" s="184" t="s">
        <v>2675</v>
      </c>
      <c r="DS56" s="184" t="s">
        <v>2675</v>
      </c>
      <c r="DT56" s="184" t="s">
        <v>2790</v>
      </c>
      <c r="DU56" s="184" t="s">
        <v>2675</v>
      </c>
      <c r="DV56" s="184" t="s">
        <v>2675</v>
      </c>
      <c r="DW56" s="184" t="s">
        <v>2790</v>
      </c>
      <c r="DX56" s="184" t="s">
        <v>2675</v>
      </c>
      <c r="DY56" s="184" t="s">
        <v>2675</v>
      </c>
      <c r="DZ56" s="184" t="s">
        <v>2790</v>
      </c>
      <c r="EA56" s="184" t="s">
        <v>2675</v>
      </c>
      <c r="EB56" s="184" t="s">
        <v>2675</v>
      </c>
      <c r="EC56" s="184" t="s">
        <v>2790</v>
      </c>
      <c r="ED56" s="184" t="s">
        <v>2675</v>
      </c>
      <c r="EE56" s="184" t="s">
        <v>2675</v>
      </c>
      <c r="EF56" s="184" t="s">
        <v>2790</v>
      </c>
      <c r="EG56" s="184" t="s">
        <v>2675</v>
      </c>
      <c r="EH56" s="184" t="s">
        <v>2675</v>
      </c>
      <c r="EI56" s="184" t="s">
        <v>2790</v>
      </c>
      <c r="EJ56" s="184" t="s">
        <v>2675</v>
      </c>
      <c r="EK56" s="184" t="s">
        <v>2675</v>
      </c>
      <c r="EL56" s="184" t="s">
        <v>2790</v>
      </c>
      <c r="EM56" s="184" t="s">
        <v>2675</v>
      </c>
      <c r="EN56" s="184" t="s">
        <v>2675</v>
      </c>
      <c r="EO56" s="184" t="s">
        <v>2790</v>
      </c>
      <c r="EP56" s="184" t="s">
        <v>2675</v>
      </c>
      <c r="EQ56" s="184" t="s">
        <v>2675</v>
      </c>
      <c r="ER56" s="184" t="s">
        <v>2790</v>
      </c>
      <c r="ES56" s="184" t="s">
        <v>2675</v>
      </c>
      <c r="ET56" s="184" t="s">
        <v>2675</v>
      </c>
    </row>
    <row r="57" spans="1:150" x14ac:dyDescent="0.3">
      <c r="A57" s="1"/>
      <c r="B57" s="182" t="s">
        <v>3041</v>
      </c>
      <c r="C57" s="182" t="s">
        <v>60</v>
      </c>
      <c r="D57" s="182" t="s">
        <v>3042</v>
      </c>
      <c r="E57" s="182" t="s">
        <v>3043</v>
      </c>
      <c r="F57" s="182" t="s">
        <v>3044</v>
      </c>
      <c r="G57" s="182" t="s">
        <v>2790</v>
      </c>
      <c r="H57" s="182" t="s">
        <v>2675</v>
      </c>
      <c r="I57" s="182" t="s">
        <v>2675</v>
      </c>
      <c r="J57" s="182" t="s">
        <v>2790</v>
      </c>
      <c r="K57" s="182" t="s">
        <v>2675</v>
      </c>
      <c r="L57" s="182" t="s">
        <v>2675</v>
      </c>
      <c r="M57" s="182" t="s">
        <v>2790</v>
      </c>
      <c r="N57" s="182" t="s">
        <v>2675</v>
      </c>
      <c r="O57" s="182" t="s">
        <v>2675</v>
      </c>
      <c r="P57" s="182" t="s">
        <v>2790</v>
      </c>
      <c r="Q57" s="182" t="s">
        <v>2675</v>
      </c>
      <c r="R57" s="182" t="s">
        <v>2675</v>
      </c>
      <c r="S57" s="182" t="s">
        <v>2790</v>
      </c>
      <c r="T57" s="182" t="s">
        <v>2675</v>
      </c>
      <c r="U57" s="182" t="s">
        <v>2675</v>
      </c>
      <c r="V57" s="182" t="s">
        <v>2790</v>
      </c>
      <c r="W57" s="182" t="s">
        <v>2675</v>
      </c>
      <c r="X57" s="182" t="s">
        <v>2675</v>
      </c>
      <c r="Y57" s="182" t="s">
        <v>2790</v>
      </c>
      <c r="Z57" s="182" t="s">
        <v>2675</v>
      </c>
      <c r="AA57" s="182" t="s">
        <v>2675</v>
      </c>
      <c r="AB57" s="182" t="s">
        <v>2790</v>
      </c>
      <c r="AC57" s="182" t="s">
        <v>2675</v>
      </c>
      <c r="AD57" s="182" t="s">
        <v>2675</v>
      </c>
      <c r="AE57" s="182" t="s">
        <v>2790</v>
      </c>
      <c r="AF57" s="182" t="s">
        <v>2675</v>
      </c>
      <c r="AG57" s="182" t="s">
        <v>2675</v>
      </c>
      <c r="AH57" s="182" t="s">
        <v>2790</v>
      </c>
      <c r="AI57" s="182" t="s">
        <v>2675</v>
      </c>
      <c r="AJ57" s="182" t="s">
        <v>2675</v>
      </c>
      <c r="AK57" s="182" t="s">
        <v>2790</v>
      </c>
      <c r="AL57" s="182" t="s">
        <v>2675</v>
      </c>
      <c r="AM57" s="182" t="s">
        <v>2675</v>
      </c>
      <c r="AN57" s="182" t="s">
        <v>2790</v>
      </c>
      <c r="AO57" s="182" t="s">
        <v>2675</v>
      </c>
      <c r="AP57" s="182" t="s">
        <v>2675</v>
      </c>
      <c r="AQ57" s="182" t="s">
        <v>2790</v>
      </c>
      <c r="AR57" s="182" t="s">
        <v>2675</v>
      </c>
      <c r="AS57" s="182" t="s">
        <v>2675</v>
      </c>
      <c r="AT57" s="182" t="s">
        <v>2790</v>
      </c>
      <c r="AU57" s="182" t="s">
        <v>2675</v>
      </c>
      <c r="AV57" s="182" t="s">
        <v>2675</v>
      </c>
      <c r="AW57" s="182" t="s">
        <v>2790</v>
      </c>
      <c r="AX57" s="182" t="s">
        <v>2675</v>
      </c>
      <c r="AY57" s="182" t="s">
        <v>2675</v>
      </c>
      <c r="AZ57" s="182" t="s">
        <v>2790</v>
      </c>
      <c r="BA57" s="182" t="s">
        <v>2675</v>
      </c>
      <c r="BB57" s="182" t="s">
        <v>2675</v>
      </c>
      <c r="BC57" s="182" t="s">
        <v>2790</v>
      </c>
      <c r="BD57" s="182" t="s">
        <v>2675</v>
      </c>
      <c r="BE57" s="182" t="s">
        <v>2675</v>
      </c>
      <c r="BF57" s="182" t="s">
        <v>2790</v>
      </c>
      <c r="BG57" s="182" t="s">
        <v>2675</v>
      </c>
      <c r="BH57" s="182" t="s">
        <v>2675</v>
      </c>
      <c r="BI57" s="182" t="s">
        <v>2790</v>
      </c>
      <c r="BJ57" s="182" t="s">
        <v>2675</v>
      </c>
      <c r="BK57" s="182" t="s">
        <v>2675</v>
      </c>
      <c r="BL57" s="182" t="s">
        <v>2790</v>
      </c>
      <c r="BM57" s="182" t="s">
        <v>2675</v>
      </c>
      <c r="BN57" s="182" t="s">
        <v>2675</v>
      </c>
      <c r="BO57" s="182" t="s">
        <v>2790</v>
      </c>
      <c r="BP57" s="182" t="s">
        <v>2675</v>
      </c>
      <c r="BQ57" s="182" t="s">
        <v>2675</v>
      </c>
      <c r="BR57" s="182" t="s">
        <v>2790</v>
      </c>
      <c r="BS57" s="182" t="s">
        <v>2675</v>
      </c>
      <c r="BT57" s="182" t="s">
        <v>2675</v>
      </c>
      <c r="BU57" s="182" t="s">
        <v>2790</v>
      </c>
      <c r="BV57" s="182" t="s">
        <v>2675</v>
      </c>
      <c r="BW57" s="182" t="s">
        <v>2675</v>
      </c>
      <c r="BX57" s="182" t="s">
        <v>2790</v>
      </c>
      <c r="BY57" s="182" t="s">
        <v>2675</v>
      </c>
      <c r="BZ57" s="182" t="s">
        <v>2675</v>
      </c>
      <c r="CA57" s="182" t="s">
        <v>2790</v>
      </c>
      <c r="CB57" s="182" t="s">
        <v>2675</v>
      </c>
      <c r="CC57" s="182" t="s">
        <v>2675</v>
      </c>
      <c r="CD57" s="182" t="s">
        <v>2790</v>
      </c>
      <c r="CE57" s="182" t="s">
        <v>2675</v>
      </c>
      <c r="CF57" s="182" t="s">
        <v>2675</v>
      </c>
      <c r="CG57" s="182" t="s">
        <v>2790</v>
      </c>
      <c r="CH57" s="182" t="s">
        <v>2675</v>
      </c>
      <c r="CI57" s="182" t="s">
        <v>2675</v>
      </c>
      <c r="CJ57" s="182" t="s">
        <v>2790</v>
      </c>
      <c r="CK57" s="182" t="s">
        <v>2675</v>
      </c>
      <c r="CL57" s="182" t="s">
        <v>2675</v>
      </c>
      <c r="CM57" s="182" t="s">
        <v>2790</v>
      </c>
      <c r="CN57" s="182" t="s">
        <v>2675</v>
      </c>
      <c r="CO57" s="182" t="s">
        <v>2675</v>
      </c>
      <c r="CP57" s="182" t="s">
        <v>2790</v>
      </c>
      <c r="CQ57" s="182" t="s">
        <v>2675</v>
      </c>
      <c r="CR57" s="182" t="s">
        <v>2675</v>
      </c>
      <c r="CS57" s="182" t="s">
        <v>2790</v>
      </c>
      <c r="CT57" s="182" t="s">
        <v>2675</v>
      </c>
      <c r="CU57" s="182" t="s">
        <v>2675</v>
      </c>
      <c r="CV57" s="182" t="s">
        <v>2790</v>
      </c>
      <c r="CW57" s="182" t="s">
        <v>2675</v>
      </c>
      <c r="CX57" s="182" t="s">
        <v>2675</v>
      </c>
      <c r="CY57" s="182" t="s">
        <v>2790</v>
      </c>
      <c r="CZ57" s="182" t="s">
        <v>2675</v>
      </c>
      <c r="DA57" s="182" t="s">
        <v>2675</v>
      </c>
      <c r="DB57" s="182" t="s">
        <v>2790</v>
      </c>
      <c r="DC57" s="182" t="s">
        <v>2675</v>
      </c>
      <c r="DD57" s="182" t="s">
        <v>2675</v>
      </c>
      <c r="DE57" s="182" t="s">
        <v>2790</v>
      </c>
      <c r="DF57" s="182" t="s">
        <v>2675</v>
      </c>
      <c r="DG57" s="182" t="s">
        <v>2675</v>
      </c>
      <c r="DH57" s="182" t="s">
        <v>2790</v>
      </c>
      <c r="DI57" s="182" t="s">
        <v>2675</v>
      </c>
      <c r="DJ57" s="182" t="s">
        <v>2675</v>
      </c>
      <c r="DK57" s="182" t="s">
        <v>2790</v>
      </c>
      <c r="DL57" s="182" t="s">
        <v>2675</v>
      </c>
      <c r="DM57" s="182" t="s">
        <v>2675</v>
      </c>
      <c r="DN57" s="182" t="s">
        <v>2790</v>
      </c>
      <c r="DO57" s="182" t="s">
        <v>2675</v>
      </c>
      <c r="DP57" s="182" t="s">
        <v>2675</v>
      </c>
      <c r="DQ57" s="182" t="s">
        <v>2790</v>
      </c>
      <c r="DR57" s="182" t="s">
        <v>2675</v>
      </c>
      <c r="DS57" s="182" t="s">
        <v>2675</v>
      </c>
      <c r="DT57" s="182" t="s">
        <v>2790</v>
      </c>
      <c r="DU57" s="182" t="s">
        <v>2675</v>
      </c>
      <c r="DV57" s="182" t="s">
        <v>2675</v>
      </c>
      <c r="DW57" s="182" t="s">
        <v>2790</v>
      </c>
      <c r="DX57" s="182" t="s">
        <v>2675</v>
      </c>
      <c r="DY57" s="182" t="s">
        <v>2675</v>
      </c>
      <c r="DZ57" s="182" t="s">
        <v>2790</v>
      </c>
      <c r="EA57" s="182" t="s">
        <v>2675</v>
      </c>
      <c r="EB57" s="182" t="s">
        <v>2675</v>
      </c>
      <c r="EC57" s="182" t="s">
        <v>2790</v>
      </c>
      <c r="ED57" s="182" t="s">
        <v>2675</v>
      </c>
      <c r="EE57" s="182" t="s">
        <v>2675</v>
      </c>
      <c r="EF57" s="182" t="s">
        <v>2790</v>
      </c>
      <c r="EG57" s="182" t="s">
        <v>2675</v>
      </c>
      <c r="EH57" s="182" t="s">
        <v>2675</v>
      </c>
      <c r="EI57" s="182" t="s">
        <v>2790</v>
      </c>
      <c r="EJ57" s="182" t="s">
        <v>2675</v>
      </c>
      <c r="EK57" s="182" t="s">
        <v>2675</v>
      </c>
      <c r="EL57" s="182" t="s">
        <v>2790</v>
      </c>
      <c r="EM57" s="182" t="s">
        <v>2675</v>
      </c>
      <c r="EN57" s="182" t="s">
        <v>2675</v>
      </c>
      <c r="EO57" s="182" t="s">
        <v>2790</v>
      </c>
      <c r="EP57" s="182" t="s">
        <v>2675</v>
      </c>
      <c r="EQ57" s="182" t="s">
        <v>2675</v>
      </c>
      <c r="ER57" s="182" t="s">
        <v>2790</v>
      </c>
      <c r="ES57" s="182" t="s">
        <v>2675</v>
      </c>
      <c r="ET57" s="182" t="s">
        <v>2675</v>
      </c>
    </row>
    <row r="58" spans="1:150" x14ac:dyDescent="0.3">
      <c r="A58" s="1"/>
      <c r="B58" s="183" t="s">
        <v>3045</v>
      </c>
      <c r="C58" s="183" t="s">
        <v>60</v>
      </c>
      <c r="D58" s="183" t="s">
        <v>3042</v>
      </c>
      <c r="E58" s="183" t="s">
        <v>3046</v>
      </c>
      <c r="F58" s="183" t="s">
        <v>3047</v>
      </c>
      <c r="G58" s="184" t="s">
        <v>2790</v>
      </c>
      <c r="H58" s="184" t="s">
        <v>872</v>
      </c>
      <c r="I58" s="184" t="s">
        <v>872</v>
      </c>
      <c r="J58" s="184" t="s">
        <v>2790</v>
      </c>
      <c r="K58" s="184" t="s">
        <v>872</v>
      </c>
      <c r="L58" s="184" t="s">
        <v>872</v>
      </c>
      <c r="M58" s="184" t="s">
        <v>2790</v>
      </c>
      <c r="N58" s="184" t="s">
        <v>872</v>
      </c>
      <c r="O58" s="184" t="s">
        <v>872</v>
      </c>
      <c r="P58" s="184" t="s">
        <v>2790</v>
      </c>
      <c r="Q58" s="184" t="s">
        <v>872</v>
      </c>
      <c r="R58" s="184" t="s">
        <v>872</v>
      </c>
      <c r="S58" s="184" t="s">
        <v>2790</v>
      </c>
      <c r="T58" s="184" t="s">
        <v>872</v>
      </c>
      <c r="U58" s="184" t="s">
        <v>872</v>
      </c>
      <c r="V58" s="184" t="s">
        <v>2790</v>
      </c>
      <c r="W58" s="184" t="s">
        <v>872</v>
      </c>
      <c r="X58" s="184" t="s">
        <v>872</v>
      </c>
      <c r="Y58" s="184" t="s">
        <v>2790</v>
      </c>
      <c r="Z58" s="184" t="s">
        <v>872</v>
      </c>
      <c r="AA58" s="184" t="s">
        <v>872</v>
      </c>
      <c r="AB58" s="184" t="s">
        <v>2790</v>
      </c>
      <c r="AC58" s="184" t="s">
        <v>872</v>
      </c>
      <c r="AD58" s="184" t="s">
        <v>872</v>
      </c>
      <c r="AE58" s="184" t="s">
        <v>2790</v>
      </c>
      <c r="AF58" s="184" t="s">
        <v>872</v>
      </c>
      <c r="AG58" s="184" t="s">
        <v>872</v>
      </c>
      <c r="AH58" s="184" t="s">
        <v>2790</v>
      </c>
      <c r="AI58" s="184" t="s">
        <v>872</v>
      </c>
      <c r="AJ58" s="184" t="s">
        <v>872</v>
      </c>
      <c r="AK58" s="184" t="s">
        <v>2790</v>
      </c>
      <c r="AL58" s="184" t="s">
        <v>872</v>
      </c>
      <c r="AM58" s="184" t="s">
        <v>872</v>
      </c>
      <c r="AN58" s="184" t="s">
        <v>2790</v>
      </c>
      <c r="AO58" s="184" t="s">
        <v>872</v>
      </c>
      <c r="AP58" s="184" t="s">
        <v>872</v>
      </c>
      <c r="AQ58" s="184" t="s">
        <v>2790</v>
      </c>
      <c r="AR58" s="184" t="s">
        <v>872</v>
      </c>
      <c r="AS58" s="184" t="s">
        <v>872</v>
      </c>
      <c r="AT58" s="184" t="s">
        <v>2790</v>
      </c>
      <c r="AU58" s="184" t="s">
        <v>872</v>
      </c>
      <c r="AV58" s="184" t="s">
        <v>872</v>
      </c>
      <c r="AW58" s="184" t="s">
        <v>2790</v>
      </c>
      <c r="AX58" s="184" t="s">
        <v>872</v>
      </c>
      <c r="AY58" s="184" t="s">
        <v>872</v>
      </c>
      <c r="AZ58" s="184" t="s">
        <v>2790</v>
      </c>
      <c r="BA58" s="184" t="s">
        <v>872</v>
      </c>
      <c r="BB58" s="184" t="s">
        <v>872</v>
      </c>
      <c r="BC58" s="184" t="s">
        <v>2790</v>
      </c>
      <c r="BD58" s="184" t="s">
        <v>872</v>
      </c>
      <c r="BE58" s="184" t="s">
        <v>872</v>
      </c>
      <c r="BF58" s="184" t="s">
        <v>2790</v>
      </c>
      <c r="BG58" s="184" t="s">
        <v>872</v>
      </c>
      <c r="BH58" s="184" t="s">
        <v>872</v>
      </c>
      <c r="BI58" s="184" t="s">
        <v>2790</v>
      </c>
      <c r="BJ58" s="184" t="s">
        <v>872</v>
      </c>
      <c r="BK58" s="184" t="s">
        <v>872</v>
      </c>
      <c r="BL58" s="184" t="s">
        <v>2790</v>
      </c>
      <c r="BM58" s="184" t="s">
        <v>872</v>
      </c>
      <c r="BN58" s="184" t="s">
        <v>872</v>
      </c>
      <c r="BO58" s="184" t="s">
        <v>2790</v>
      </c>
      <c r="BP58" s="184" t="s">
        <v>872</v>
      </c>
      <c r="BQ58" s="184" t="s">
        <v>872</v>
      </c>
      <c r="BR58" s="184" t="s">
        <v>2790</v>
      </c>
      <c r="BS58" s="184" t="s">
        <v>872</v>
      </c>
      <c r="BT58" s="184" t="s">
        <v>872</v>
      </c>
      <c r="BU58" s="184" t="s">
        <v>2790</v>
      </c>
      <c r="BV58" s="184" t="s">
        <v>872</v>
      </c>
      <c r="BW58" s="184" t="s">
        <v>872</v>
      </c>
      <c r="BX58" s="184" t="s">
        <v>2790</v>
      </c>
      <c r="BY58" s="184" t="s">
        <v>872</v>
      </c>
      <c r="BZ58" s="184" t="s">
        <v>872</v>
      </c>
      <c r="CA58" s="184" t="s">
        <v>2790</v>
      </c>
      <c r="CB58" s="184" t="s">
        <v>872</v>
      </c>
      <c r="CC58" s="184" t="s">
        <v>872</v>
      </c>
      <c r="CD58" s="184" t="s">
        <v>2790</v>
      </c>
      <c r="CE58" s="184" t="s">
        <v>872</v>
      </c>
      <c r="CF58" s="184" t="s">
        <v>872</v>
      </c>
      <c r="CG58" s="184" t="s">
        <v>2790</v>
      </c>
      <c r="CH58" s="184" t="s">
        <v>872</v>
      </c>
      <c r="CI58" s="184" t="s">
        <v>872</v>
      </c>
      <c r="CJ58" s="184" t="s">
        <v>2790</v>
      </c>
      <c r="CK58" s="184" t="s">
        <v>872</v>
      </c>
      <c r="CL58" s="184" t="s">
        <v>872</v>
      </c>
      <c r="CM58" s="184" t="s">
        <v>2790</v>
      </c>
      <c r="CN58" s="184" t="s">
        <v>872</v>
      </c>
      <c r="CO58" s="184" t="s">
        <v>872</v>
      </c>
      <c r="CP58" s="184" t="s">
        <v>2790</v>
      </c>
      <c r="CQ58" s="184" t="s">
        <v>872</v>
      </c>
      <c r="CR58" s="184" t="s">
        <v>872</v>
      </c>
      <c r="CS58" s="184" t="s">
        <v>2790</v>
      </c>
      <c r="CT58" s="184" t="s">
        <v>872</v>
      </c>
      <c r="CU58" s="184" t="s">
        <v>872</v>
      </c>
      <c r="CV58" s="184" t="s">
        <v>2790</v>
      </c>
      <c r="CW58" s="184" t="s">
        <v>872</v>
      </c>
      <c r="CX58" s="184" t="s">
        <v>872</v>
      </c>
      <c r="CY58" s="184" t="s">
        <v>2790</v>
      </c>
      <c r="CZ58" s="184" t="s">
        <v>872</v>
      </c>
      <c r="DA58" s="184" t="s">
        <v>872</v>
      </c>
      <c r="DB58" s="184" t="s">
        <v>2790</v>
      </c>
      <c r="DC58" s="184" t="s">
        <v>872</v>
      </c>
      <c r="DD58" s="184" t="s">
        <v>872</v>
      </c>
      <c r="DE58" s="184" t="s">
        <v>2790</v>
      </c>
      <c r="DF58" s="184" t="s">
        <v>872</v>
      </c>
      <c r="DG58" s="184" t="s">
        <v>872</v>
      </c>
      <c r="DH58" s="184" t="s">
        <v>2790</v>
      </c>
      <c r="DI58" s="184" t="s">
        <v>872</v>
      </c>
      <c r="DJ58" s="184" t="s">
        <v>872</v>
      </c>
      <c r="DK58" s="184" t="s">
        <v>2790</v>
      </c>
      <c r="DL58" s="184" t="s">
        <v>872</v>
      </c>
      <c r="DM58" s="184" t="s">
        <v>872</v>
      </c>
      <c r="DN58" s="184" t="s">
        <v>2790</v>
      </c>
      <c r="DO58" s="184" t="s">
        <v>872</v>
      </c>
      <c r="DP58" s="184" t="s">
        <v>872</v>
      </c>
      <c r="DQ58" s="184" t="s">
        <v>2790</v>
      </c>
      <c r="DR58" s="184" t="s">
        <v>872</v>
      </c>
      <c r="DS58" s="184" t="s">
        <v>872</v>
      </c>
      <c r="DT58" s="184" t="s">
        <v>2790</v>
      </c>
      <c r="DU58" s="184" t="s">
        <v>872</v>
      </c>
      <c r="DV58" s="184" t="s">
        <v>872</v>
      </c>
      <c r="DW58" s="184" t="s">
        <v>2790</v>
      </c>
      <c r="DX58" s="184" t="s">
        <v>872</v>
      </c>
      <c r="DY58" s="184" t="s">
        <v>872</v>
      </c>
      <c r="DZ58" s="184" t="s">
        <v>2790</v>
      </c>
      <c r="EA58" s="184" t="s">
        <v>872</v>
      </c>
      <c r="EB58" s="184" t="s">
        <v>872</v>
      </c>
      <c r="EC58" s="184" t="s">
        <v>2790</v>
      </c>
      <c r="ED58" s="184" t="s">
        <v>872</v>
      </c>
      <c r="EE58" s="184" t="s">
        <v>872</v>
      </c>
      <c r="EF58" s="184" t="s">
        <v>2790</v>
      </c>
      <c r="EG58" s="184" t="s">
        <v>872</v>
      </c>
      <c r="EH58" s="184" t="s">
        <v>872</v>
      </c>
      <c r="EI58" s="184" t="s">
        <v>2790</v>
      </c>
      <c r="EJ58" s="184" t="s">
        <v>872</v>
      </c>
      <c r="EK58" s="184" t="s">
        <v>872</v>
      </c>
      <c r="EL58" s="184" t="s">
        <v>2790</v>
      </c>
      <c r="EM58" s="184" t="s">
        <v>872</v>
      </c>
      <c r="EN58" s="184" t="s">
        <v>872</v>
      </c>
      <c r="EO58" s="184" t="s">
        <v>2790</v>
      </c>
      <c r="EP58" s="184" t="s">
        <v>872</v>
      </c>
      <c r="EQ58" s="184" t="s">
        <v>872</v>
      </c>
      <c r="ER58" s="184" t="s">
        <v>2790</v>
      </c>
      <c r="ES58" s="184" t="s">
        <v>872</v>
      </c>
      <c r="ET58" s="184" t="s">
        <v>872</v>
      </c>
    </row>
    <row r="59" spans="1:150" x14ac:dyDescent="0.3">
      <c r="A59" s="1"/>
      <c r="B59" s="183" t="s">
        <v>3048</v>
      </c>
      <c r="C59" s="183" t="s">
        <v>60</v>
      </c>
      <c r="D59" s="183" t="s">
        <v>3042</v>
      </c>
      <c r="E59" s="183" t="s">
        <v>3049</v>
      </c>
      <c r="F59" s="183" t="s">
        <v>3050</v>
      </c>
      <c r="G59" s="184" t="s">
        <v>2790</v>
      </c>
      <c r="H59" s="184" t="s">
        <v>872</v>
      </c>
      <c r="I59" s="184" t="s">
        <v>872</v>
      </c>
      <c r="J59" s="184" t="s">
        <v>2790</v>
      </c>
      <c r="K59" s="184" t="s">
        <v>872</v>
      </c>
      <c r="L59" s="184" t="s">
        <v>872</v>
      </c>
      <c r="M59" s="184" t="s">
        <v>2790</v>
      </c>
      <c r="N59" s="184" t="s">
        <v>872</v>
      </c>
      <c r="O59" s="184" t="s">
        <v>872</v>
      </c>
      <c r="P59" s="184" t="s">
        <v>2790</v>
      </c>
      <c r="Q59" s="184" t="s">
        <v>872</v>
      </c>
      <c r="R59" s="184" t="s">
        <v>872</v>
      </c>
      <c r="S59" s="184" t="s">
        <v>2790</v>
      </c>
      <c r="T59" s="184" t="s">
        <v>872</v>
      </c>
      <c r="U59" s="184" t="s">
        <v>872</v>
      </c>
      <c r="V59" s="184" t="s">
        <v>2790</v>
      </c>
      <c r="W59" s="184" t="s">
        <v>872</v>
      </c>
      <c r="X59" s="184" t="s">
        <v>872</v>
      </c>
      <c r="Y59" s="184" t="s">
        <v>2790</v>
      </c>
      <c r="Z59" s="184" t="s">
        <v>872</v>
      </c>
      <c r="AA59" s="184" t="s">
        <v>872</v>
      </c>
      <c r="AB59" s="184" t="s">
        <v>2790</v>
      </c>
      <c r="AC59" s="184" t="s">
        <v>872</v>
      </c>
      <c r="AD59" s="184" t="s">
        <v>872</v>
      </c>
      <c r="AE59" s="184" t="s">
        <v>2790</v>
      </c>
      <c r="AF59" s="184" t="s">
        <v>872</v>
      </c>
      <c r="AG59" s="184" t="s">
        <v>872</v>
      </c>
      <c r="AH59" s="184" t="s">
        <v>2790</v>
      </c>
      <c r="AI59" s="184" t="s">
        <v>872</v>
      </c>
      <c r="AJ59" s="184" t="s">
        <v>872</v>
      </c>
      <c r="AK59" s="184" t="s">
        <v>2790</v>
      </c>
      <c r="AL59" s="184" t="s">
        <v>872</v>
      </c>
      <c r="AM59" s="184" t="s">
        <v>872</v>
      </c>
      <c r="AN59" s="184" t="s">
        <v>2790</v>
      </c>
      <c r="AO59" s="184" t="s">
        <v>872</v>
      </c>
      <c r="AP59" s="184" t="s">
        <v>872</v>
      </c>
      <c r="AQ59" s="184" t="s">
        <v>2790</v>
      </c>
      <c r="AR59" s="184" t="s">
        <v>872</v>
      </c>
      <c r="AS59" s="184" t="s">
        <v>872</v>
      </c>
      <c r="AT59" s="184" t="s">
        <v>2790</v>
      </c>
      <c r="AU59" s="184" t="s">
        <v>872</v>
      </c>
      <c r="AV59" s="184" t="s">
        <v>872</v>
      </c>
      <c r="AW59" s="184" t="s">
        <v>2790</v>
      </c>
      <c r="AX59" s="184" t="s">
        <v>872</v>
      </c>
      <c r="AY59" s="184" t="s">
        <v>872</v>
      </c>
      <c r="AZ59" s="184" t="s">
        <v>2790</v>
      </c>
      <c r="BA59" s="184" t="s">
        <v>872</v>
      </c>
      <c r="BB59" s="184" t="s">
        <v>872</v>
      </c>
      <c r="BC59" s="184" t="s">
        <v>2790</v>
      </c>
      <c r="BD59" s="184" t="s">
        <v>872</v>
      </c>
      <c r="BE59" s="184" t="s">
        <v>872</v>
      </c>
      <c r="BF59" s="184" t="s">
        <v>2790</v>
      </c>
      <c r="BG59" s="184" t="s">
        <v>872</v>
      </c>
      <c r="BH59" s="184" t="s">
        <v>872</v>
      </c>
      <c r="BI59" s="184" t="s">
        <v>2790</v>
      </c>
      <c r="BJ59" s="184" t="s">
        <v>872</v>
      </c>
      <c r="BK59" s="184" t="s">
        <v>872</v>
      </c>
      <c r="BL59" s="184" t="s">
        <v>2790</v>
      </c>
      <c r="BM59" s="184" t="s">
        <v>872</v>
      </c>
      <c r="BN59" s="184" t="s">
        <v>872</v>
      </c>
      <c r="BO59" s="184" t="s">
        <v>2790</v>
      </c>
      <c r="BP59" s="184" t="s">
        <v>872</v>
      </c>
      <c r="BQ59" s="184" t="s">
        <v>872</v>
      </c>
      <c r="BR59" s="184" t="s">
        <v>2790</v>
      </c>
      <c r="BS59" s="184" t="s">
        <v>872</v>
      </c>
      <c r="BT59" s="184" t="s">
        <v>872</v>
      </c>
      <c r="BU59" s="184" t="s">
        <v>2790</v>
      </c>
      <c r="BV59" s="184" t="s">
        <v>872</v>
      </c>
      <c r="BW59" s="184" t="s">
        <v>872</v>
      </c>
      <c r="BX59" s="184" t="s">
        <v>2790</v>
      </c>
      <c r="BY59" s="184" t="s">
        <v>872</v>
      </c>
      <c r="BZ59" s="184" t="s">
        <v>872</v>
      </c>
      <c r="CA59" s="184" t="s">
        <v>2790</v>
      </c>
      <c r="CB59" s="184" t="s">
        <v>872</v>
      </c>
      <c r="CC59" s="184" t="s">
        <v>872</v>
      </c>
      <c r="CD59" s="184" t="s">
        <v>2790</v>
      </c>
      <c r="CE59" s="184" t="s">
        <v>872</v>
      </c>
      <c r="CF59" s="184" t="s">
        <v>872</v>
      </c>
      <c r="CG59" s="184" t="s">
        <v>2790</v>
      </c>
      <c r="CH59" s="184" t="s">
        <v>872</v>
      </c>
      <c r="CI59" s="184" t="s">
        <v>872</v>
      </c>
      <c r="CJ59" s="184" t="s">
        <v>2790</v>
      </c>
      <c r="CK59" s="184" t="s">
        <v>872</v>
      </c>
      <c r="CL59" s="184" t="s">
        <v>872</v>
      </c>
      <c r="CM59" s="184" t="s">
        <v>2790</v>
      </c>
      <c r="CN59" s="184" t="s">
        <v>872</v>
      </c>
      <c r="CO59" s="184" t="s">
        <v>872</v>
      </c>
      <c r="CP59" s="184" t="s">
        <v>2790</v>
      </c>
      <c r="CQ59" s="184" t="s">
        <v>872</v>
      </c>
      <c r="CR59" s="184" t="s">
        <v>872</v>
      </c>
      <c r="CS59" s="184" t="s">
        <v>2790</v>
      </c>
      <c r="CT59" s="184" t="s">
        <v>872</v>
      </c>
      <c r="CU59" s="184" t="s">
        <v>872</v>
      </c>
      <c r="CV59" s="184" t="s">
        <v>2790</v>
      </c>
      <c r="CW59" s="184" t="s">
        <v>872</v>
      </c>
      <c r="CX59" s="184" t="s">
        <v>872</v>
      </c>
      <c r="CY59" s="184" t="s">
        <v>2790</v>
      </c>
      <c r="CZ59" s="184" t="s">
        <v>872</v>
      </c>
      <c r="DA59" s="184" t="s">
        <v>872</v>
      </c>
      <c r="DB59" s="184" t="s">
        <v>2790</v>
      </c>
      <c r="DC59" s="184" t="s">
        <v>872</v>
      </c>
      <c r="DD59" s="184" t="s">
        <v>872</v>
      </c>
      <c r="DE59" s="184" t="s">
        <v>2790</v>
      </c>
      <c r="DF59" s="184" t="s">
        <v>872</v>
      </c>
      <c r="DG59" s="184" t="s">
        <v>872</v>
      </c>
      <c r="DH59" s="184" t="s">
        <v>2790</v>
      </c>
      <c r="DI59" s="184" t="s">
        <v>872</v>
      </c>
      <c r="DJ59" s="184" t="s">
        <v>872</v>
      </c>
      <c r="DK59" s="184" t="s">
        <v>2790</v>
      </c>
      <c r="DL59" s="184" t="s">
        <v>872</v>
      </c>
      <c r="DM59" s="184" t="s">
        <v>872</v>
      </c>
      <c r="DN59" s="184" t="s">
        <v>2790</v>
      </c>
      <c r="DO59" s="184" t="s">
        <v>872</v>
      </c>
      <c r="DP59" s="184" t="s">
        <v>872</v>
      </c>
      <c r="DQ59" s="184" t="s">
        <v>2790</v>
      </c>
      <c r="DR59" s="184" t="s">
        <v>872</v>
      </c>
      <c r="DS59" s="184" t="s">
        <v>872</v>
      </c>
      <c r="DT59" s="184" t="s">
        <v>2790</v>
      </c>
      <c r="DU59" s="184" t="s">
        <v>872</v>
      </c>
      <c r="DV59" s="184" t="s">
        <v>872</v>
      </c>
      <c r="DW59" s="184" t="s">
        <v>2790</v>
      </c>
      <c r="DX59" s="184" t="s">
        <v>872</v>
      </c>
      <c r="DY59" s="184" t="s">
        <v>872</v>
      </c>
      <c r="DZ59" s="184" t="s">
        <v>2790</v>
      </c>
      <c r="EA59" s="184" t="s">
        <v>872</v>
      </c>
      <c r="EB59" s="184" t="s">
        <v>872</v>
      </c>
      <c r="EC59" s="184" t="s">
        <v>2790</v>
      </c>
      <c r="ED59" s="184" t="s">
        <v>872</v>
      </c>
      <c r="EE59" s="184" t="s">
        <v>872</v>
      </c>
      <c r="EF59" s="184" t="s">
        <v>2790</v>
      </c>
      <c r="EG59" s="184" t="s">
        <v>872</v>
      </c>
      <c r="EH59" s="184" t="s">
        <v>872</v>
      </c>
      <c r="EI59" s="184" t="s">
        <v>2790</v>
      </c>
      <c r="EJ59" s="184" t="s">
        <v>872</v>
      </c>
      <c r="EK59" s="184" t="s">
        <v>872</v>
      </c>
      <c r="EL59" s="184" t="s">
        <v>2790</v>
      </c>
      <c r="EM59" s="184" t="s">
        <v>872</v>
      </c>
      <c r="EN59" s="184" t="s">
        <v>872</v>
      </c>
      <c r="EO59" s="184" t="s">
        <v>2790</v>
      </c>
      <c r="EP59" s="184" t="s">
        <v>872</v>
      </c>
      <c r="EQ59" s="184" t="s">
        <v>872</v>
      </c>
      <c r="ER59" s="184" t="s">
        <v>2790</v>
      </c>
      <c r="ES59" s="184" t="s">
        <v>872</v>
      </c>
      <c r="ET59" s="184" t="s">
        <v>872</v>
      </c>
    </row>
    <row r="60" spans="1:150" x14ac:dyDescent="0.3">
      <c r="A60" s="1"/>
      <c r="B60" s="183" t="s">
        <v>3051</v>
      </c>
      <c r="C60" s="183" t="s">
        <v>60</v>
      </c>
      <c r="D60" s="183" t="s">
        <v>3042</v>
      </c>
      <c r="E60" s="183" t="s">
        <v>3052</v>
      </c>
      <c r="F60" s="183" t="s">
        <v>3053</v>
      </c>
      <c r="G60" s="184" t="s">
        <v>2790</v>
      </c>
      <c r="H60" s="184" t="s">
        <v>872</v>
      </c>
      <c r="I60" s="184" t="s">
        <v>872</v>
      </c>
      <c r="J60" s="184" t="s">
        <v>2790</v>
      </c>
      <c r="K60" s="184" t="s">
        <v>872</v>
      </c>
      <c r="L60" s="184" t="s">
        <v>872</v>
      </c>
      <c r="M60" s="184" t="s">
        <v>2790</v>
      </c>
      <c r="N60" s="184" t="s">
        <v>872</v>
      </c>
      <c r="O60" s="184" t="s">
        <v>872</v>
      </c>
      <c r="P60" s="184" t="s">
        <v>2790</v>
      </c>
      <c r="Q60" s="184" t="s">
        <v>872</v>
      </c>
      <c r="R60" s="184" t="s">
        <v>872</v>
      </c>
      <c r="S60" s="184" t="s">
        <v>2790</v>
      </c>
      <c r="T60" s="184" t="s">
        <v>872</v>
      </c>
      <c r="U60" s="184" t="s">
        <v>872</v>
      </c>
      <c r="V60" s="184" t="s">
        <v>2790</v>
      </c>
      <c r="W60" s="184" t="s">
        <v>872</v>
      </c>
      <c r="X60" s="184" t="s">
        <v>872</v>
      </c>
      <c r="Y60" s="184" t="s">
        <v>2790</v>
      </c>
      <c r="Z60" s="184" t="s">
        <v>872</v>
      </c>
      <c r="AA60" s="184" t="s">
        <v>872</v>
      </c>
      <c r="AB60" s="184" t="s">
        <v>2790</v>
      </c>
      <c r="AC60" s="184" t="s">
        <v>872</v>
      </c>
      <c r="AD60" s="184" t="s">
        <v>872</v>
      </c>
      <c r="AE60" s="184" t="s">
        <v>2790</v>
      </c>
      <c r="AF60" s="184" t="s">
        <v>872</v>
      </c>
      <c r="AG60" s="184" t="s">
        <v>872</v>
      </c>
      <c r="AH60" s="184" t="s">
        <v>2790</v>
      </c>
      <c r="AI60" s="184" t="s">
        <v>872</v>
      </c>
      <c r="AJ60" s="184" t="s">
        <v>872</v>
      </c>
      <c r="AK60" s="184" t="s">
        <v>2790</v>
      </c>
      <c r="AL60" s="184" t="s">
        <v>872</v>
      </c>
      <c r="AM60" s="184" t="s">
        <v>872</v>
      </c>
      <c r="AN60" s="184" t="s">
        <v>2790</v>
      </c>
      <c r="AO60" s="184" t="s">
        <v>872</v>
      </c>
      <c r="AP60" s="184" t="s">
        <v>872</v>
      </c>
      <c r="AQ60" s="184" t="s">
        <v>2790</v>
      </c>
      <c r="AR60" s="184" t="s">
        <v>872</v>
      </c>
      <c r="AS60" s="184" t="s">
        <v>872</v>
      </c>
      <c r="AT60" s="184" t="s">
        <v>2790</v>
      </c>
      <c r="AU60" s="184" t="s">
        <v>872</v>
      </c>
      <c r="AV60" s="184" t="s">
        <v>872</v>
      </c>
      <c r="AW60" s="184" t="s">
        <v>2790</v>
      </c>
      <c r="AX60" s="184" t="s">
        <v>872</v>
      </c>
      <c r="AY60" s="184" t="s">
        <v>872</v>
      </c>
      <c r="AZ60" s="184" t="s">
        <v>2790</v>
      </c>
      <c r="BA60" s="184" t="s">
        <v>872</v>
      </c>
      <c r="BB60" s="184" t="s">
        <v>872</v>
      </c>
      <c r="BC60" s="184" t="s">
        <v>2790</v>
      </c>
      <c r="BD60" s="184" t="s">
        <v>872</v>
      </c>
      <c r="BE60" s="184" t="s">
        <v>872</v>
      </c>
      <c r="BF60" s="184" t="s">
        <v>2790</v>
      </c>
      <c r="BG60" s="184" t="s">
        <v>872</v>
      </c>
      <c r="BH60" s="184" t="s">
        <v>872</v>
      </c>
      <c r="BI60" s="184" t="s">
        <v>2790</v>
      </c>
      <c r="BJ60" s="184" t="s">
        <v>872</v>
      </c>
      <c r="BK60" s="184" t="s">
        <v>872</v>
      </c>
      <c r="BL60" s="184" t="s">
        <v>2790</v>
      </c>
      <c r="BM60" s="184" t="s">
        <v>872</v>
      </c>
      <c r="BN60" s="184" t="s">
        <v>872</v>
      </c>
      <c r="BO60" s="184" t="s">
        <v>2790</v>
      </c>
      <c r="BP60" s="184" t="s">
        <v>872</v>
      </c>
      <c r="BQ60" s="184" t="s">
        <v>872</v>
      </c>
      <c r="BR60" s="184" t="s">
        <v>2790</v>
      </c>
      <c r="BS60" s="184" t="s">
        <v>872</v>
      </c>
      <c r="BT60" s="184" t="s">
        <v>872</v>
      </c>
      <c r="BU60" s="184" t="s">
        <v>2790</v>
      </c>
      <c r="BV60" s="184" t="s">
        <v>872</v>
      </c>
      <c r="BW60" s="184" t="s">
        <v>872</v>
      </c>
      <c r="BX60" s="184" t="s">
        <v>2790</v>
      </c>
      <c r="BY60" s="184" t="s">
        <v>872</v>
      </c>
      <c r="BZ60" s="184" t="s">
        <v>872</v>
      </c>
      <c r="CA60" s="184" t="s">
        <v>2790</v>
      </c>
      <c r="CB60" s="184" t="s">
        <v>872</v>
      </c>
      <c r="CC60" s="184" t="s">
        <v>872</v>
      </c>
      <c r="CD60" s="184" t="s">
        <v>2790</v>
      </c>
      <c r="CE60" s="184" t="s">
        <v>872</v>
      </c>
      <c r="CF60" s="184" t="s">
        <v>872</v>
      </c>
      <c r="CG60" s="184" t="s">
        <v>2790</v>
      </c>
      <c r="CH60" s="184" t="s">
        <v>872</v>
      </c>
      <c r="CI60" s="184" t="s">
        <v>872</v>
      </c>
      <c r="CJ60" s="184" t="s">
        <v>2790</v>
      </c>
      <c r="CK60" s="184" t="s">
        <v>872</v>
      </c>
      <c r="CL60" s="184" t="s">
        <v>872</v>
      </c>
      <c r="CM60" s="184" t="s">
        <v>2790</v>
      </c>
      <c r="CN60" s="184" t="s">
        <v>872</v>
      </c>
      <c r="CO60" s="184" t="s">
        <v>872</v>
      </c>
      <c r="CP60" s="184" t="s">
        <v>2790</v>
      </c>
      <c r="CQ60" s="184" t="s">
        <v>872</v>
      </c>
      <c r="CR60" s="184" t="s">
        <v>872</v>
      </c>
      <c r="CS60" s="184" t="s">
        <v>2790</v>
      </c>
      <c r="CT60" s="184" t="s">
        <v>872</v>
      </c>
      <c r="CU60" s="184" t="s">
        <v>872</v>
      </c>
      <c r="CV60" s="184" t="s">
        <v>2790</v>
      </c>
      <c r="CW60" s="184" t="s">
        <v>872</v>
      </c>
      <c r="CX60" s="184" t="s">
        <v>872</v>
      </c>
      <c r="CY60" s="184" t="s">
        <v>2790</v>
      </c>
      <c r="CZ60" s="184" t="s">
        <v>872</v>
      </c>
      <c r="DA60" s="184" t="s">
        <v>872</v>
      </c>
      <c r="DB60" s="184" t="s">
        <v>2790</v>
      </c>
      <c r="DC60" s="184" t="s">
        <v>872</v>
      </c>
      <c r="DD60" s="184" t="s">
        <v>872</v>
      </c>
      <c r="DE60" s="184" t="s">
        <v>2790</v>
      </c>
      <c r="DF60" s="184" t="s">
        <v>872</v>
      </c>
      <c r="DG60" s="184" t="s">
        <v>872</v>
      </c>
      <c r="DH60" s="184" t="s">
        <v>2790</v>
      </c>
      <c r="DI60" s="184" t="s">
        <v>872</v>
      </c>
      <c r="DJ60" s="184" t="s">
        <v>872</v>
      </c>
      <c r="DK60" s="184" t="s">
        <v>2790</v>
      </c>
      <c r="DL60" s="184" t="s">
        <v>872</v>
      </c>
      <c r="DM60" s="184" t="s">
        <v>872</v>
      </c>
      <c r="DN60" s="184" t="s">
        <v>2790</v>
      </c>
      <c r="DO60" s="184" t="s">
        <v>872</v>
      </c>
      <c r="DP60" s="184" t="s">
        <v>872</v>
      </c>
      <c r="DQ60" s="184" t="s">
        <v>2790</v>
      </c>
      <c r="DR60" s="184" t="s">
        <v>872</v>
      </c>
      <c r="DS60" s="184" t="s">
        <v>872</v>
      </c>
      <c r="DT60" s="184" t="s">
        <v>2790</v>
      </c>
      <c r="DU60" s="184" t="s">
        <v>872</v>
      </c>
      <c r="DV60" s="184" t="s">
        <v>872</v>
      </c>
      <c r="DW60" s="184" t="s">
        <v>2790</v>
      </c>
      <c r="DX60" s="184" t="s">
        <v>872</v>
      </c>
      <c r="DY60" s="184" t="s">
        <v>872</v>
      </c>
      <c r="DZ60" s="184" t="s">
        <v>2790</v>
      </c>
      <c r="EA60" s="184" t="s">
        <v>872</v>
      </c>
      <c r="EB60" s="184" t="s">
        <v>872</v>
      </c>
      <c r="EC60" s="184" t="s">
        <v>2790</v>
      </c>
      <c r="ED60" s="184" t="s">
        <v>872</v>
      </c>
      <c r="EE60" s="184" t="s">
        <v>872</v>
      </c>
      <c r="EF60" s="184" t="s">
        <v>2790</v>
      </c>
      <c r="EG60" s="184" t="s">
        <v>872</v>
      </c>
      <c r="EH60" s="184" t="s">
        <v>872</v>
      </c>
      <c r="EI60" s="184" t="s">
        <v>2790</v>
      </c>
      <c r="EJ60" s="184" t="s">
        <v>872</v>
      </c>
      <c r="EK60" s="184" t="s">
        <v>872</v>
      </c>
      <c r="EL60" s="184" t="s">
        <v>2790</v>
      </c>
      <c r="EM60" s="184" t="s">
        <v>872</v>
      </c>
      <c r="EN60" s="184" t="s">
        <v>872</v>
      </c>
      <c r="EO60" s="184" t="s">
        <v>2790</v>
      </c>
      <c r="EP60" s="184" t="s">
        <v>872</v>
      </c>
      <c r="EQ60" s="184" t="s">
        <v>872</v>
      </c>
      <c r="ER60" s="184" t="s">
        <v>2790</v>
      </c>
      <c r="ES60" s="184" t="s">
        <v>872</v>
      </c>
      <c r="ET60" s="184" t="s">
        <v>872</v>
      </c>
    </row>
    <row r="61" spans="1:150" x14ac:dyDescent="0.3">
      <c r="A61" s="1"/>
      <c r="B61" s="183" t="s">
        <v>3054</v>
      </c>
      <c r="C61" s="183" t="s">
        <v>60</v>
      </c>
      <c r="D61" s="183" t="s">
        <v>3042</v>
      </c>
      <c r="E61" s="183" t="s">
        <v>3055</v>
      </c>
      <c r="F61" s="183" t="s">
        <v>3056</v>
      </c>
      <c r="G61" s="184" t="s">
        <v>2790</v>
      </c>
      <c r="H61" s="184" t="s">
        <v>2675</v>
      </c>
      <c r="I61" s="184" t="s">
        <v>2675</v>
      </c>
      <c r="J61" s="184" t="s">
        <v>2790</v>
      </c>
      <c r="K61" s="184" t="s">
        <v>2675</v>
      </c>
      <c r="L61" s="184" t="s">
        <v>2675</v>
      </c>
      <c r="M61" s="184" t="s">
        <v>2790</v>
      </c>
      <c r="N61" s="184" t="s">
        <v>2675</v>
      </c>
      <c r="O61" s="184" t="s">
        <v>2675</v>
      </c>
      <c r="P61" s="184" t="s">
        <v>2790</v>
      </c>
      <c r="Q61" s="184" t="s">
        <v>2675</v>
      </c>
      <c r="R61" s="184" t="s">
        <v>2675</v>
      </c>
      <c r="S61" s="184" t="s">
        <v>2790</v>
      </c>
      <c r="T61" s="184" t="s">
        <v>2675</v>
      </c>
      <c r="U61" s="184" t="s">
        <v>2675</v>
      </c>
      <c r="V61" s="184" t="s">
        <v>2790</v>
      </c>
      <c r="W61" s="184" t="s">
        <v>2675</v>
      </c>
      <c r="X61" s="184" t="s">
        <v>2675</v>
      </c>
      <c r="Y61" s="184" t="s">
        <v>2790</v>
      </c>
      <c r="Z61" s="184" t="s">
        <v>2675</v>
      </c>
      <c r="AA61" s="184" t="s">
        <v>2675</v>
      </c>
      <c r="AB61" s="184" t="s">
        <v>2790</v>
      </c>
      <c r="AC61" s="184" t="s">
        <v>2675</v>
      </c>
      <c r="AD61" s="184" t="s">
        <v>2675</v>
      </c>
      <c r="AE61" s="184" t="s">
        <v>2790</v>
      </c>
      <c r="AF61" s="184" t="s">
        <v>2675</v>
      </c>
      <c r="AG61" s="184" t="s">
        <v>2675</v>
      </c>
      <c r="AH61" s="184" t="s">
        <v>2790</v>
      </c>
      <c r="AI61" s="184" t="s">
        <v>2675</v>
      </c>
      <c r="AJ61" s="184" t="s">
        <v>2675</v>
      </c>
      <c r="AK61" s="184" t="s">
        <v>2790</v>
      </c>
      <c r="AL61" s="184" t="s">
        <v>2675</v>
      </c>
      <c r="AM61" s="184" t="s">
        <v>2675</v>
      </c>
      <c r="AN61" s="184" t="s">
        <v>2790</v>
      </c>
      <c r="AO61" s="184" t="s">
        <v>2675</v>
      </c>
      <c r="AP61" s="184" t="s">
        <v>2675</v>
      </c>
      <c r="AQ61" s="184" t="s">
        <v>2790</v>
      </c>
      <c r="AR61" s="184" t="s">
        <v>2675</v>
      </c>
      <c r="AS61" s="184" t="s">
        <v>2675</v>
      </c>
      <c r="AT61" s="184" t="s">
        <v>2790</v>
      </c>
      <c r="AU61" s="184" t="s">
        <v>2675</v>
      </c>
      <c r="AV61" s="184" t="s">
        <v>2675</v>
      </c>
      <c r="AW61" s="184" t="s">
        <v>2790</v>
      </c>
      <c r="AX61" s="184" t="s">
        <v>2675</v>
      </c>
      <c r="AY61" s="184" t="s">
        <v>2675</v>
      </c>
      <c r="AZ61" s="184" t="s">
        <v>2790</v>
      </c>
      <c r="BA61" s="184" t="s">
        <v>2675</v>
      </c>
      <c r="BB61" s="184" t="s">
        <v>2675</v>
      </c>
      <c r="BC61" s="184" t="s">
        <v>2790</v>
      </c>
      <c r="BD61" s="184" t="s">
        <v>2675</v>
      </c>
      <c r="BE61" s="184" t="s">
        <v>2675</v>
      </c>
      <c r="BF61" s="184" t="s">
        <v>2790</v>
      </c>
      <c r="BG61" s="184" t="s">
        <v>2675</v>
      </c>
      <c r="BH61" s="184" t="s">
        <v>2675</v>
      </c>
      <c r="BI61" s="184" t="s">
        <v>2790</v>
      </c>
      <c r="BJ61" s="184" t="s">
        <v>2675</v>
      </c>
      <c r="BK61" s="184" t="s">
        <v>2675</v>
      </c>
      <c r="BL61" s="184" t="s">
        <v>2790</v>
      </c>
      <c r="BM61" s="184" t="s">
        <v>2675</v>
      </c>
      <c r="BN61" s="184" t="s">
        <v>2675</v>
      </c>
      <c r="BO61" s="184" t="s">
        <v>2790</v>
      </c>
      <c r="BP61" s="184" t="s">
        <v>2675</v>
      </c>
      <c r="BQ61" s="184" t="s">
        <v>2675</v>
      </c>
      <c r="BR61" s="184" t="s">
        <v>2790</v>
      </c>
      <c r="BS61" s="184" t="s">
        <v>2675</v>
      </c>
      <c r="BT61" s="184" t="s">
        <v>2675</v>
      </c>
      <c r="BU61" s="184" t="s">
        <v>2790</v>
      </c>
      <c r="BV61" s="184" t="s">
        <v>2675</v>
      </c>
      <c r="BW61" s="184" t="s">
        <v>2675</v>
      </c>
      <c r="BX61" s="184" t="s">
        <v>2790</v>
      </c>
      <c r="BY61" s="184" t="s">
        <v>2675</v>
      </c>
      <c r="BZ61" s="184" t="s">
        <v>2675</v>
      </c>
      <c r="CA61" s="184" t="s">
        <v>2790</v>
      </c>
      <c r="CB61" s="184" t="s">
        <v>2675</v>
      </c>
      <c r="CC61" s="184" t="s">
        <v>2675</v>
      </c>
      <c r="CD61" s="184" t="s">
        <v>2790</v>
      </c>
      <c r="CE61" s="184" t="s">
        <v>2675</v>
      </c>
      <c r="CF61" s="184" t="s">
        <v>2675</v>
      </c>
      <c r="CG61" s="184" t="s">
        <v>2790</v>
      </c>
      <c r="CH61" s="184" t="s">
        <v>2675</v>
      </c>
      <c r="CI61" s="184" t="s">
        <v>2675</v>
      </c>
      <c r="CJ61" s="184" t="s">
        <v>2790</v>
      </c>
      <c r="CK61" s="184" t="s">
        <v>2675</v>
      </c>
      <c r="CL61" s="184" t="s">
        <v>2675</v>
      </c>
      <c r="CM61" s="184" t="s">
        <v>2790</v>
      </c>
      <c r="CN61" s="184" t="s">
        <v>2675</v>
      </c>
      <c r="CO61" s="184" t="s">
        <v>2675</v>
      </c>
      <c r="CP61" s="184" t="s">
        <v>2790</v>
      </c>
      <c r="CQ61" s="184" t="s">
        <v>2675</v>
      </c>
      <c r="CR61" s="184" t="s">
        <v>2675</v>
      </c>
      <c r="CS61" s="184" t="s">
        <v>2790</v>
      </c>
      <c r="CT61" s="184" t="s">
        <v>2675</v>
      </c>
      <c r="CU61" s="184" t="s">
        <v>2675</v>
      </c>
      <c r="CV61" s="184" t="s">
        <v>2790</v>
      </c>
      <c r="CW61" s="184" t="s">
        <v>2675</v>
      </c>
      <c r="CX61" s="184" t="s">
        <v>2675</v>
      </c>
      <c r="CY61" s="184" t="s">
        <v>2790</v>
      </c>
      <c r="CZ61" s="184" t="s">
        <v>2675</v>
      </c>
      <c r="DA61" s="184" t="s">
        <v>2675</v>
      </c>
      <c r="DB61" s="184" t="s">
        <v>2790</v>
      </c>
      <c r="DC61" s="184" t="s">
        <v>2675</v>
      </c>
      <c r="DD61" s="184" t="s">
        <v>2675</v>
      </c>
      <c r="DE61" s="184" t="s">
        <v>2790</v>
      </c>
      <c r="DF61" s="184" t="s">
        <v>2675</v>
      </c>
      <c r="DG61" s="184" t="s">
        <v>2675</v>
      </c>
      <c r="DH61" s="184" t="s">
        <v>2790</v>
      </c>
      <c r="DI61" s="184" t="s">
        <v>2675</v>
      </c>
      <c r="DJ61" s="184" t="s">
        <v>2675</v>
      </c>
      <c r="DK61" s="184" t="s">
        <v>2790</v>
      </c>
      <c r="DL61" s="184" t="s">
        <v>2675</v>
      </c>
      <c r="DM61" s="184" t="s">
        <v>2675</v>
      </c>
      <c r="DN61" s="184" t="s">
        <v>2790</v>
      </c>
      <c r="DO61" s="184" t="s">
        <v>2675</v>
      </c>
      <c r="DP61" s="184" t="s">
        <v>2675</v>
      </c>
      <c r="DQ61" s="184" t="s">
        <v>2790</v>
      </c>
      <c r="DR61" s="184" t="s">
        <v>2675</v>
      </c>
      <c r="DS61" s="184" t="s">
        <v>2675</v>
      </c>
      <c r="DT61" s="184" t="s">
        <v>2790</v>
      </c>
      <c r="DU61" s="184" t="s">
        <v>2675</v>
      </c>
      <c r="DV61" s="184" t="s">
        <v>2675</v>
      </c>
      <c r="DW61" s="184" t="s">
        <v>2790</v>
      </c>
      <c r="DX61" s="184" t="s">
        <v>2675</v>
      </c>
      <c r="DY61" s="184" t="s">
        <v>2675</v>
      </c>
      <c r="DZ61" s="184" t="s">
        <v>2790</v>
      </c>
      <c r="EA61" s="184" t="s">
        <v>2675</v>
      </c>
      <c r="EB61" s="184" t="s">
        <v>2675</v>
      </c>
      <c r="EC61" s="184" t="s">
        <v>2790</v>
      </c>
      <c r="ED61" s="184" t="s">
        <v>2675</v>
      </c>
      <c r="EE61" s="184" t="s">
        <v>2675</v>
      </c>
      <c r="EF61" s="184" t="s">
        <v>2790</v>
      </c>
      <c r="EG61" s="184" t="s">
        <v>2675</v>
      </c>
      <c r="EH61" s="184" t="s">
        <v>2675</v>
      </c>
      <c r="EI61" s="184" t="s">
        <v>2790</v>
      </c>
      <c r="EJ61" s="184" t="s">
        <v>2675</v>
      </c>
      <c r="EK61" s="184" t="s">
        <v>2675</v>
      </c>
      <c r="EL61" s="184" t="s">
        <v>2790</v>
      </c>
      <c r="EM61" s="184" t="s">
        <v>2675</v>
      </c>
      <c r="EN61" s="184" t="s">
        <v>2675</v>
      </c>
      <c r="EO61" s="184" t="s">
        <v>2790</v>
      </c>
      <c r="EP61" s="184" t="s">
        <v>2675</v>
      </c>
      <c r="EQ61" s="184" t="s">
        <v>2675</v>
      </c>
      <c r="ER61" s="184" t="s">
        <v>2790</v>
      </c>
      <c r="ES61" s="184" t="s">
        <v>2675</v>
      </c>
      <c r="ET61" s="184" t="s">
        <v>2675</v>
      </c>
    </row>
    <row r="62" spans="1:150" x14ac:dyDescent="0.3">
      <c r="A62" s="1"/>
      <c r="B62" s="182" t="s">
        <v>3057</v>
      </c>
      <c r="C62" s="182" t="s">
        <v>75</v>
      </c>
      <c r="D62" s="182" t="s">
        <v>913</v>
      </c>
      <c r="E62" s="182" t="s">
        <v>3058</v>
      </c>
      <c r="F62" s="182" t="s">
        <v>3059</v>
      </c>
      <c r="G62" s="182" t="s">
        <v>2790</v>
      </c>
      <c r="H62" s="182" t="s">
        <v>2675</v>
      </c>
      <c r="I62" s="182" t="s">
        <v>2675</v>
      </c>
      <c r="J62" s="182" t="s">
        <v>2790</v>
      </c>
      <c r="K62" s="182" t="s">
        <v>2675</v>
      </c>
      <c r="L62" s="182" t="s">
        <v>2675</v>
      </c>
      <c r="M62" s="182" t="s">
        <v>2790</v>
      </c>
      <c r="N62" s="182" t="s">
        <v>2675</v>
      </c>
      <c r="O62" s="182" t="s">
        <v>2675</v>
      </c>
      <c r="P62" s="182" t="s">
        <v>2790</v>
      </c>
      <c r="Q62" s="182" t="s">
        <v>2675</v>
      </c>
      <c r="R62" s="182" t="s">
        <v>2675</v>
      </c>
      <c r="S62" s="182" t="s">
        <v>2790</v>
      </c>
      <c r="T62" s="182" t="s">
        <v>2675</v>
      </c>
      <c r="U62" s="182" t="s">
        <v>2675</v>
      </c>
      <c r="V62" s="182" t="s">
        <v>2790</v>
      </c>
      <c r="W62" s="182" t="s">
        <v>2675</v>
      </c>
      <c r="X62" s="182" t="s">
        <v>2675</v>
      </c>
      <c r="Y62" s="182" t="s">
        <v>2790</v>
      </c>
      <c r="Z62" s="182" t="s">
        <v>2675</v>
      </c>
      <c r="AA62" s="182" t="s">
        <v>2675</v>
      </c>
      <c r="AB62" s="182" t="s">
        <v>2790</v>
      </c>
      <c r="AC62" s="182" t="s">
        <v>2675</v>
      </c>
      <c r="AD62" s="182" t="s">
        <v>2675</v>
      </c>
      <c r="AE62" s="182" t="s">
        <v>2790</v>
      </c>
      <c r="AF62" s="182" t="s">
        <v>2675</v>
      </c>
      <c r="AG62" s="182" t="s">
        <v>2675</v>
      </c>
      <c r="AH62" s="182" t="s">
        <v>2790</v>
      </c>
      <c r="AI62" s="182" t="s">
        <v>2675</v>
      </c>
      <c r="AJ62" s="182" t="s">
        <v>2675</v>
      </c>
      <c r="AK62" s="182" t="s">
        <v>2790</v>
      </c>
      <c r="AL62" s="182" t="s">
        <v>2675</v>
      </c>
      <c r="AM62" s="182" t="s">
        <v>2675</v>
      </c>
      <c r="AN62" s="182" t="s">
        <v>2790</v>
      </c>
      <c r="AO62" s="182" t="s">
        <v>2675</v>
      </c>
      <c r="AP62" s="182" t="s">
        <v>2675</v>
      </c>
      <c r="AQ62" s="182" t="s">
        <v>2790</v>
      </c>
      <c r="AR62" s="182" t="s">
        <v>2675</v>
      </c>
      <c r="AS62" s="182" t="s">
        <v>2675</v>
      </c>
      <c r="AT62" s="182" t="s">
        <v>2790</v>
      </c>
      <c r="AU62" s="182" t="s">
        <v>2675</v>
      </c>
      <c r="AV62" s="182" t="s">
        <v>2675</v>
      </c>
      <c r="AW62" s="182" t="s">
        <v>2790</v>
      </c>
      <c r="AX62" s="182" t="s">
        <v>2675</v>
      </c>
      <c r="AY62" s="182" t="s">
        <v>2675</v>
      </c>
      <c r="AZ62" s="182" t="s">
        <v>2790</v>
      </c>
      <c r="BA62" s="182" t="s">
        <v>2675</v>
      </c>
      <c r="BB62" s="182" t="s">
        <v>2675</v>
      </c>
      <c r="BC62" s="182" t="s">
        <v>2790</v>
      </c>
      <c r="BD62" s="182" t="s">
        <v>2675</v>
      </c>
      <c r="BE62" s="182" t="s">
        <v>2675</v>
      </c>
      <c r="BF62" s="182" t="s">
        <v>2790</v>
      </c>
      <c r="BG62" s="182" t="s">
        <v>2675</v>
      </c>
      <c r="BH62" s="182" t="s">
        <v>2675</v>
      </c>
      <c r="BI62" s="182" t="s">
        <v>2790</v>
      </c>
      <c r="BJ62" s="182" t="s">
        <v>2675</v>
      </c>
      <c r="BK62" s="182" t="s">
        <v>2675</v>
      </c>
      <c r="BL62" s="182" t="s">
        <v>2790</v>
      </c>
      <c r="BM62" s="182" t="s">
        <v>2675</v>
      </c>
      <c r="BN62" s="182" t="s">
        <v>2675</v>
      </c>
      <c r="BO62" s="182" t="s">
        <v>2790</v>
      </c>
      <c r="BP62" s="182" t="s">
        <v>2675</v>
      </c>
      <c r="BQ62" s="182" t="s">
        <v>2675</v>
      </c>
      <c r="BR62" s="182" t="s">
        <v>2790</v>
      </c>
      <c r="BS62" s="182" t="s">
        <v>2675</v>
      </c>
      <c r="BT62" s="182" t="s">
        <v>2675</v>
      </c>
      <c r="BU62" s="182" t="s">
        <v>2790</v>
      </c>
      <c r="BV62" s="182" t="s">
        <v>2675</v>
      </c>
      <c r="BW62" s="182" t="s">
        <v>2675</v>
      </c>
      <c r="BX62" s="182" t="s">
        <v>2790</v>
      </c>
      <c r="BY62" s="182" t="s">
        <v>2675</v>
      </c>
      <c r="BZ62" s="182" t="s">
        <v>2675</v>
      </c>
      <c r="CA62" s="182" t="s">
        <v>2790</v>
      </c>
      <c r="CB62" s="182" t="s">
        <v>2675</v>
      </c>
      <c r="CC62" s="182" t="s">
        <v>2675</v>
      </c>
      <c r="CD62" s="182" t="s">
        <v>2790</v>
      </c>
      <c r="CE62" s="182" t="s">
        <v>2675</v>
      </c>
      <c r="CF62" s="182" t="s">
        <v>2675</v>
      </c>
      <c r="CG62" s="182" t="s">
        <v>2790</v>
      </c>
      <c r="CH62" s="182" t="s">
        <v>2675</v>
      </c>
      <c r="CI62" s="182" t="s">
        <v>2675</v>
      </c>
      <c r="CJ62" s="182" t="s">
        <v>2790</v>
      </c>
      <c r="CK62" s="182" t="s">
        <v>2675</v>
      </c>
      <c r="CL62" s="182" t="s">
        <v>2675</v>
      </c>
      <c r="CM62" s="182" t="s">
        <v>2790</v>
      </c>
      <c r="CN62" s="182" t="s">
        <v>2675</v>
      </c>
      <c r="CO62" s="182" t="s">
        <v>2675</v>
      </c>
      <c r="CP62" s="182" t="s">
        <v>2790</v>
      </c>
      <c r="CQ62" s="182" t="s">
        <v>2675</v>
      </c>
      <c r="CR62" s="182" t="s">
        <v>2675</v>
      </c>
      <c r="CS62" s="182" t="s">
        <v>2790</v>
      </c>
      <c r="CT62" s="182" t="s">
        <v>2675</v>
      </c>
      <c r="CU62" s="182" t="s">
        <v>2675</v>
      </c>
      <c r="CV62" s="182" t="s">
        <v>2790</v>
      </c>
      <c r="CW62" s="182" t="s">
        <v>2675</v>
      </c>
      <c r="CX62" s="182" t="s">
        <v>2675</v>
      </c>
      <c r="CY62" s="182" t="s">
        <v>2790</v>
      </c>
      <c r="CZ62" s="182" t="s">
        <v>2675</v>
      </c>
      <c r="DA62" s="182" t="s">
        <v>2675</v>
      </c>
      <c r="DB62" s="182" t="s">
        <v>2790</v>
      </c>
      <c r="DC62" s="182" t="s">
        <v>2675</v>
      </c>
      <c r="DD62" s="182" t="s">
        <v>2675</v>
      </c>
      <c r="DE62" s="182" t="s">
        <v>2790</v>
      </c>
      <c r="DF62" s="182" t="s">
        <v>2675</v>
      </c>
      <c r="DG62" s="182" t="s">
        <v>2675</v>
      </c>
      <c r="DH62" s="182" t="s">
        <v>2790</v>
      </c>
      <c r="DI62" s="182" t="s">
        <v>2675</v>
      </c>
      <c r="DJ62" s="182" t="s">
        <v>2675</v>
      </c>
      <c r="DK62" s="182" t="s">
        <v>2790</v>
      </c>
      <c r="DL62" s="182" t="s">
        <v>2675</v>
      </c>
      <c r="DM62" s="182" t="s">
        <v>2675</v>
      </c>
      <c r="DN62" s="182" t="s">
        <v>2790</v>
      </c>
      <c r="DO62" s="182" t="s">
        <v>2675</v>
      </c>
      <c r="DP62" s="182" t="s">
        <v>2675</v>
      </c>
      <c r="DQ62" s="182" t="s">
        <v>2790</v>
      </c>
      <c r="DR62" s="182" t="s">
        <v>2675</v>
      </c>
      <c r="DS62" s="182" t="s">
        <v>2675</v>
      </c>
      <c r="DT62" s="182" t="s">
        <v>2790</v>
      </c>
      <c r="DU62" s="182" t="s">
        <v>2675</v>
      </c>
      <c r="DV62" s="182" t="s">
        <v>2675</v>
      </c>
      <c r="DW62" s="182" t="s">
        <v>2790</v>
      </c>
      <c r="DX62" s="182" t="s">
        <v>2675</v>
      </c>
      <c r="DY62" s="182" t="s">
        <v>2675</v>
      </c>
      <c r="DZ62" s="182" t="s">
        <v>2790</v>
      </c>
      <c r="EA62" s="182" t="s">
        <v>2675</v>
      </c>
      <c r="EB62" s="182" t="s">
        <v>2675</v>
      </c>
      <c r="EC62" s="182" t="s">
        <v>2790</v>
      </c>
      <c r="ED62" s="182" t="s">
        <v>2675</v>
      </c>
      <c r="EE62" s="182" t="s">
        <v>2675</v>
      </c>
      <c r="EF62" s="182" t="s">
        <v>2790</v>
      </c>
      <c r="EG62" s="182" t="s">
        <v>2675</v>
      </c>
      <c r="EH62" s="182" t="s">
        <v>2675</v>
      </c>
      <c r="EI62" s="182" t="s">
        <v>2790</v>
      </c>
      <c r="EJ62" s="182" t="s">
        <v>2675</v>
      </c>
      <c r="EK62" s="182" t="s">
        <v>2675</v>
      </c>
      <c r="EL62" s="182" t="s">
        <v>2790</v>
      </c>
      <c r="EM62" s="182" t="s">
        <v>2675</v>
      </c>
      <c r="EN62" s="182" t="s">
        <v>2675</v>
      </c>
      <c r="EO62" s="182" t="s">
        <v>2790</v>
      </c>
      <c r="EP62" s="182" t="s">
        <v>2675</v>
      </c>
      <c r="EQ62" s="182" t="s">
        <v>2675</v>
      </c>
      <c r="ER62" s="182" t="s">
        <v>2790</v>
      </c>
      <c r="ES62" s="182" t="s">
        <v>2675</v>
      </c>
      <c r="ET62" s="182" t="s">
        <v>2675</v>
      </c>
    </row>
    <row r="63" spans="1:150" x14ac:dyDescent="0.3">
      <c r="A63" s="1"/>
      <c r="B63" s="183" t="s">
        <v>3060</v>
      </c>
      <c r="C63" s="183" t="s">
        <v>75</v>
      </c>
      <c r="D63" s="183" t="s">
        <v>913</v>
      </c>
      <c r="E63" s="183" t="s">
        <v>3061</v>
      </c>
      <c r="F63" s="183" t="s">
        <v>3062</v>
      </c>
      <c r="G63" s="184" t="s">
        <v>2790</v>
      </c>
      <c r="H63" s="184" t="s">
        <v>2675</v>
      </c>
      <c r="I63" s="184" t="s">
        <v>2675</v>
      </c>
      <c r="J63" s="184" t="s">
        <v>2790</v>
      </c>
      <c r="K63" s="184" t="s">
        <v>2675</v>
      </c>
      <c r="L63" s="184" t="s">
        <v>2675</v>
      </c>
      <c r="M63" s="184" t="s">
        <v>2790</v>
      </c>
      <c r="N63" s="184" t="s">
        <v>2675</v>
      </c>
      <c r="O63" s="184" t="s">
        <v>2675</v>
      </c>
      <c r="P63" s="184" t="s">
        <v>2790</v>
      </c>
      <c r="Q63" s="184" t="s">
        <v>2675</v>
      </c>
      <c r="R63" s="184" t="s">
        <v>2675</v>
      </c>
      <c r="S63" s="184" t="s">
        <v>2790</v>
      </c>
      <c r="T63" s="184" t="s">
        <v>2675</v>
      </c>
      <c r="U63" s="184" t="s">
        <v>2675</v>
      </c>
      <c r="V63" s="184" t="s">
        <v>2790</v>
      </c>
      <c r="W63" s="184" t="s">
        <v>2675</v>
      </c>
      <c r="X63" s="184" t="s">
        <v>2675</v>
      </c>
      <c r="Y63" s="184" t="s">
        <v>2790</v>
      </c>
      <c r="Z63" s="184" t="s">
        <v>2675</v>
      </c>
      <c r="AA63" s="184" t="s">
        <v>2675</v>
      </c>
      <c r="AB63" s="184" t="s">
        <v>2790</v>
      </c>
      <c r="AC63" s="184" t="s">
        <v>2675</v>
      </c>
      <c r="AD63" s="184" t="s">
        <v>2675</v>
      </c>
      <c r="AE63" s="184" t="s">
        <v>2790</v>
      </c>
      <c r="AF63" s="184" t="s">
        <v>2675</v>
      </c>
      <c r="AG63" s="184" t="s">
        <v>2675</v>
      </c>
      <c r="AH63" s="184" t="s">
        <v>2790</v>
      </c>
      <c r="AI63" s="184" t="s">
        <v>2675</v>
      </c>
      <c r="AJ63" s="184" t="s">
        <v>2675</v>
      </c>
      <c r="AK63" s="184" t="s">
        <v>2790</v>
      </c>
      <c r="AL63" s="184" t="s">
        <v>2675</v>
      </c>
      <c r="AM63" s="184" t="s">
        <v>2675</v>
      </c>
      <c r="AN63" s="184" t="s">
        <v>2790</v>
      </c>
      <c r="AO63" s="184" t="s">
        <v>2675</v>
      </c>
      <c r="AP63" s="184" t="s">
        <v>2675</v>
      </c>
      <c r="AQ63" s="184" t="s">
        <v>2790</v>
      </c>
      <c r="AR63" s="184" t="s">
        <v>2675</v>
      </c>
      <c r="AS63" s="184" t="s">
        <v>2675</v>
      </c>
      <c r="AT63" s="184" t="s">
        <v>2790</v>
      </c>
      <c r="AU63" s="184" t="s">
        <v>2675</v>
      </c>
      <c r="AV63" s="184" t="s">
        <v>2675</v>
      </c>
      <c r="AW63" s="184" t="s">
        <v>2790</v>
      </c>
      <c r="AX63" s="184" t="s">
        <v>2675</v>
      </c>
      <c r="AY63" s="184" t="s">
        <v>2675</v>
      </c>
      <c r="AZ63" s="184" t="s">
        <v>2790</v>
      </c>
      <c r="BA63" s="184" t="s">
        <v>2675</v>
      </c>
      <c r="BB63" s="184" t="s">
        <v>2675</v>
      </c>
      <c r="BC63" s="184" t="s">
        <v>2790</v>
      </c>
      <c r="BD63" s="184" t="s">
        <v>2675</v>
      </c>
      <c r="BE63" s="184" t="s">
        <v>2675</v>
      </c>
      <c r="BF63" s="184" t="s">
        <v>2790</v>
      </c>
      <c r="BG63" s="184" t="s">
        <v>2675</v>
      </c>
      <c r="BH63" s="184" t="s">
        <v>2675</v>
      </c>
      <c r="BI63" s="184" t="s">
        <v>2790</v>
      </c>
      <c r="BJ63" s="184" t="s">
        <v>2675</v>
      </c>
      <c r="BK63" s="184" t="s">
        <v>2675</v>
      </c>
      <c r="BL63" s="184" t="s">
        <v>2790</v>
      </c>
      <c r="BM63" s="184" t="s">
        <v>2675</v>
      </c>
      <c r="BN63" s="184" t="s">
        <v>2675</v>
      </c>
      <c r="BO63" s="184" t="s">
        <v>2790</v>
      </c>
      <c r="BP63" s="184" t="s">
        <v>2675</v>
      </c>
      <c r="BQ63" s="184" t="s">
        <v>2675</v>
      </c>
      <c r="BR63" s="184" t="s">
        <v>2790</v>
      </c>
      <c r="BS63" s="184" t="s">
        <v>2675</v>
      </c>
      <c r="BT63" s="184" t="s">
        <v>2675</v>
      </c>
      <c r="BU63" s="184" t="s">
        <v>2790</v>
      </c>
      <c r="BV63" s="184" t="s">
        <v>2675</v>
      </c>
      <c r="BW63" s="184" t="s">
        <v>2675</v>
      </c>
      <c r="BX63" s="184" t="s">
        <v>2790</v>
      </c>
      <c r="BY63" s="184" t="s">
        <v>2675</v>
      </c>
      <c r="BZ63" s="184" t="s">
        <v>2675</v>
      </c>
      <c r="CA63" s="184" t="s">
        <v>2790</v>
      </c>
      <c r="CB63" s="184" t="s">
        <v>2675</v>
      </c>
      <c r="CC63" s="184" t="s">
        <v>2675</v>
      </c>
      <c r="CD63" s="184" t="s">
        <v>2790</v>
      </c>
      <c r="CE63" s="184" t="s">
        <v>2675</v>
      </c>
      <c r="CF63" s="184" t="s">
        <v>2675</v>
      </c>
      <c r="CG63" s="184" t="s">
        <v>2790</v>
      </c>
      <c r="CH63" s="184" t="s">
        <v>2675</v>
      </c>
      <c r="CI63" s="184" t="s">
        <v>2675</v>
      </c>
      <c r="CJ63" s="184" t="s">
        <v>2790</v>
      </c>
      <c r="CK63" s="184" t="s">
        <v>2675</v>
      </c>
      <c r="CL63" s="184" t="s">
        <v>2675</v>
      </c>
      <c r="CM63" s="184" t="s">
        <v>2790</v>
      </c>
      <c r="CN63" s="184" t="s">
        <v>2675</v>
      </c>
      <c r="CO63" s="184" t="s">
        <v>2675</v>
      </c>
      <c r="CP63" s="184" t="s">
        <v>2790</v>
      </c>
      <c r="CQ63" s="184" t="s">
        <v>2675</v>
      </c>
      <c r="CR63" s="184" t="s">
        <v>2675</v>
      </c>
      <c r="CS63" s="184" t="s">
        <v>2790</v>
      </c>
      <c r="CT63" s="184" t="s">
        <v>2675</v>
      </c>
      <c r="CU63" s="184" t="s">
        <v>2675</v>
      </c>
      <c r="CV63" s="184" t="s">
        <v>2790</v>
      </c>
      <c r="CW63" s="184" t="s">
        <v>2675</v>
      </c>
      <c r="CX63" s="184" t="s">
        <v>2675</v>
      </c>
      <c r="CY63" s="184" t="s">
        <v>2790</v>
      </c>
      <c r="CZ63" s="184" t="s">
        <v>2675</v>
      </c>
      <c r="DA63" s="184" t="s">
        <v>2675</v>
      </c>
      <c r="DB63" s="184" t="s">
        <v>2790</v>
      </c>
      <c r="DC63" s="184" t="s">
        <v>2675</v>
      </c>
      <c r="DD63" s="184" t="s">
        <v>2675</v>
      </c>
      <c r="DE63" s="184" t="s">
        <v>2790</v>
      </c>
      <c r="DF63" s="184" t="s">
        <v>2675</v>
      </c>
      <c r="DG63" s="184" t="s">
        <v>2675</v>
      </c>
      <c r="DH63" s="184" t="s">
        <v>2790</v>
      </c>
      <c r="DI63" s="184" t="s">
        <v>2675</v>
      </c>
      <c r="DJ63" s="184" t="s">
        <v>2675</v>
      </c>
      <c r="DK63" s="184" t="s">
        <v>2790</v>
      </c>
      <c r="DL63" s="184" t="s">
        <v>2675</v>
      </c>
      <c r="DM63" s="184" t="s">
        <v>2675</v>
      </c>
      <c r="DN63" s="184" t="s">
        <v>2790</v>
      </c>
      <c r="DO63" s="184" t="s">
        <v>2675</v>
      </c>
      <c r="DP63" s="184" t="s">
        <v>2675</v>
      </c>
      <c r="DQ63" s="184" t="s">
        <v>2790</v>
      </c>
      <c r="DR63" s="184" t="s">
        <v>2675</v>
      </c>
      <c r="DS63" s="184" t="s">
        <v>2675</v>
      </c>
      <c r="DT63" s="184" t="s">
        <v>2790</v>
      </c>
      <c r="DU63" s="184" t="s">
        <v>2675</v>
      </c>
      <c r="DV63" s="184" t="s">
        <v>2675</v>
      </c>
      <c r="DW63" s="184" t="s">
        <v>2790</v>
      </c>
      <c r="DX63" s="184" t="s">
        <v>2675</v>
      </c>
      <c r="DY63" s="184" t="s">
        <v>2675</v>
      </c>
      <c r="DZ63" s="184" t="s">
        <v>2790</v>
      </c>
      <c r="EA63" s="184" t="s">
        <v>2675</v>
      </c>
      <c r="EB63" s="184" t="s">
        <v>2675</v>
      </c>
      <c r="EC63" s="184" t="s">
        <v>2790</v>
      </c>
      <c r="ED63" s="184" t="s">
        <v>2675</v>
      </c>
      <c r="EE63" s="184" t="s">
        <v>2675</v>
      </c>
      <c r="EF63" s="184" t="s">
        <v>2790</v>
      </c>
      <c r="EG63" s="184" t="s">
        <v>2675</v>
      </c>
      <c r="EH63" s="184" t="s">
        <v>2675</v>
      </c>
      <c r="EI63" s="184" t="s">
        <v>2790</v>
      </c>
      <c r="EJ63" s="184" t="s">
        <v>2675</v>
      </c>
      <c r="EK63" s="184" t="s">
        <v>2675</v>
      </c>
      <c r="EL63" s="184" t="s">
        <v>2790</v>
      </c>
      <c r="EM63" s="184" t="s">
        <v>2675</v>
      </c>
      <c r="EN63" s="184" t="s">
        <v>2675</v>
      </c>
      <c r="EO63" s="184" t="s">
        <v>2790</v>
      </c>
      <c r="EP63" s="184" t="s">
        <v>2675</v>
      </c>
      <c r="EQ63" s="184" t="s">
        <v>2675</v>
      </c>
      <c r="ER63" s="184" t="s">
        <v>2790</v>
      </c>
      <c r="ES63" s="184" t="s">
        <v>2675</v>
      </c>
      <c r="ET63" s="184" t="s">
        <v>2675</v>
      </c>
    </row>
    <row r="64" spans="1:150" x14ac:dyDescent="0.3">
      <c r="A64" s="1"/>
      <c r="B64" s="183" t="s">
        <v>3063</v>
      </c>
      <c r="C64" s="183" t="s">
        <v>75</v>
      </c>
      <c r="D64" s="183" t="s">
        <v>913</v>
      </c>
      <c r="E64" s="183" t="s">
        <v>3064</v>
      </c>
      <c r="F64" s="183" t="s">
        <v>3065</v>
      </c>
      <c r="G64" s="184" t="s">
        <v>2790</v>
      </c>
      <c r="H64" s="184" t="s">
        <v>2675</v>
      </c>
      <c r="I64" s="184" t="s">
        <v>2675</v>
      </c>
      <c r="J64" s="184" t="s">
        <v>2790</v>
      </c>
      <c r="K64" s="184" t="s">
        <v>2675</v>
      </c>
      <c r="L64" s="184" t="s">
        <v>2675</v>
      </c>
      <c r="M64" s="184" t="s">
        <v>2790</v>
      </c>
      <c r="N64" s="184" t="s">
        <v>2675</v>
      </c>
      <c r="O64" s="184" t="s">
        <v>2675</v>
      </c>
      <c r="P64" s="184" t="s">
        <v>2790</v>
      </c>
      <c r="Q64" s="184" t="s">
        <v>2675</v>
      </c>
      <c r="R64" s="184" t="s">
        <v>2675</v>
      </c>
      <c r="S64" s="184" t="s">
        <v>2790</v>
      </c>
      <c r="T64" s="184" t="s">
        <v>2675</v>
      </c>
      <c r="U64" s="184" t="s">
        <v>2675</v>
      </c>
      <c r="V64" s="184" t="s">
        <v>2790</v>
      </c>
      <c r="W64" s="184" t="s">
        <v>2675</v>
      </c>
      <c r="X64" s="184" t="s">
        <v>2675</v>
      </c>
      <c r="Y64" s="184" t="s">
        <v>2790</v>
      </c>
      <c r="Z64" s="184" t="s">
        <v>2675</v>
      </c>
      <c r="AA64" s="184" t="s">
        <v>2675</v>
      </c>
      <c r="AB64" s="184" t="s">
        <v>2790</v>
      </c>
      <c r="AC64" s="184" t="s">
        <v>2675</v>
      </c>
      <c r="AD64" s="184" t="s">
        <v>2675</v>
      </c>
      <c r="AE64" s="184" t="s">
        <v>2790</v>
      </c>
      <c r="AF64" s="184" t="s">
        <v>2675</v>
      </c>
      <c r="AG64" s="184" t="s">
        <v>2675</v>
      </c>
      <c r="AH64" s="184" t="s">
        <v>2790</v>
      </c>
      <c r="AI64" s="184" t="s">
        <v>2675</v>
      </c>
      <c r="AJ64" s="184" t="s">
        <v>2675</v>
      </c>
      <c r="AK64" s="184" t="s">
        <v>2790</v>
      </c>
      <c r="AL64" s="184" t="s">
        <v>2675</v>
      </c>
      <c r="AM64" s="184" t="s">
        <v>2675</v>
      </c>
      <c r="AN64" s="184" t="s">
        <v>2790</v>
      </c>
      <c r="AO64" s="184" t="s">
        <v>2675</v>
      </c>
      <c r="AP64" s="184" t="s">
        <v>2675</v>
      </c>
      <c r="AQ64" s="184" t="s">
        <v>2790</v>
      </c>
      <c r="AR64" s="184" t="s">
        <v>2675</v>
      </c>
      <c r="AS64" s="184" t="s">
        <v>2675</v>
      </c>
      <c r="AT64" s="184" t="s">
        <v>2790</v>
      </c>
      <c r="AU64" s="184" t="s">
        <v>2675</v>
      </c>
      <c r="AV64" s="184" t="s">
        <v>2675</v>
      </c>
      <c r="AW64" s="184" t="s">
        <v>2790</v>
      </c>
      <c r="AX64" s="184" t="s">
        <v>2675</v>
      </c>
      <c r="AY64" s="184" t="s">
        <v>2675</v>
      </c>
      <c r="AZ64" s="184" t="s">
        <v>2790</v>
      </c>
      <c r="BA64" s="184" t="s">
        <v>2675</v>
      </c>
      <c r="BB64" s="184" t="s">
        <v>2675</v>
      </c>
      <c r="BC64" s="184" t="s">
        <v>2790</v>
      </c>
      <c r="BD64" s="184" t="s">
        <v>2675</v>
      </c>
      <c r="BE64" s="184" t="s">
        <v>2675</v>
      </c>
      <c r="BF64" s="184" t="s">
        <v>2790</v>
      </c>
      <c r="BG64" s="184" t="s">
        <v>2675</v>
      </c>
      <c r="BH64" s="184" t="s">
        <v>2675</v>
      </c>
      <c r="BI64" s="184" t="s">
        <v>2790</v>
      </c>
      <c r="BJ64" s="184" t="s">
        <v>2675</v>
      </c>
      <c r="BK64" s="184" t="s">
        <v>2675</v>
      </c>
      <c r="BL64" s="184" t="s">
        <v>2790</v>
      </c>
      <c r="BM64" s="184" t="s">
        <v>2675</v>
      </c>
      <c r="BN64" s="184" t="s">
        <v>2675</v>
      </c>
      <c r="BO64" s="184" t="s">
        <v>2790</v>
      </c>
      <c r="BP64" s="184" t="s">
        <v>2675</v>
      </c>
      <c r="BQ64" s="184" t="s">
        <v>2675</v>
      </c>
      <c r="BR64" s="184" t="s">
        <v>2790</v>
      </c>
      <c r="BS64" s="184" t="s">
        <v>2675</v>
      </c>
      <c r="BT64" s="184" t="s">
        <v>2675</v>
      </c>
      <c r="BU64" s="184" t="s">
        <v>2790</v>
      </c>
      <c r="BV64" s="184" t="s">
        <v>2675</v>
      </c>
      <c r="BW64" s="184" t="s">
        <v>2675</v>
      </c>
      <c r="BX64" s="184" t="s">
        <v>2790</v>
      </c>
      <c r="BY64" s="184" t="s">
        <v>2675</v>
      </c>
      <c r="BZ64" s="184" t="s">
        <v>2675</v>
      </c>
      <c r="CA64" s="184" t="s">
        <v>2790</v>
      </c>
      <c r="CB64" s="184" t="s">
        <v>2675</v>
      </c>
      <c r="CC64" s="184" t="s">
        <v>2675</v>
      </c>
      <c r="CD64" s="184" t="s">
        <v>2790</v>
      </c>
      <c r="CE64" s="184" t="s">
        <v>2675</v>
      </c>
      <c r="CF64" s="184" t="s">
        <v>2675</v>
      </c>
      <c r="CG64" s="184" t="s">
        <v>2790</v>
      </c>
      <c r="CH64" s="184" t="s">
        <v>2675</v>
      </c>
      <c r="CI64" s="184" t="s">
        <v>2675</v>
      </c>
      <c r="CJ64" s="184" t="s">
        <v>2790</v>
      </c>
      <c r="CK64" s="184" t="s">
        <v>2675</v>
      </c>
      <c r="CL64" s="184" t="s">
        <v>2675</v>
      </c>
      <c r="CM64" s="184" t="s">
        <v>2790</v>
      </c>
      <c r="CN64" s="184" t="s">
        <v>2675</v>
      </c>
      <c r="CO64" s="184" t="s">
        <v>2675</v>
      </c>
      <c r="CP64" s="184" t="s">
        <v>2790</v>
      </c>
      <c r="CQ64" s="184" t="s">
        <v>2675</v>
      </c>
      <c r="CR64" s="184" t="s">
        <v>2675</v>
      </c>
      <c r="CS64" s="184" t="s">
        <v>2790</v>
      </c>
      <c r="CT64" s="184" t="s">
        <v>2675</v>
      </c>
      <c r="CU64" s="184" t="s">
        <v>2675</v>
      </c>
      <c r="CV64" s="184" t="s">
        <v>2790</v>
      </c>
      <c r="CW64" s="184" t="s">
        <v>2675</v>
      </c>
      <c r="CX64" s="184" t="s">
        <v>2675</v>
      </c>
      <c r="CY64" s="184" t="s">
        <v>2790</v>
      </c>
      <c r="CZ64" s="184" t="s">
        <v>2675</v>
      </c>
      <c r="DA64" s="184" t="s">
        <v>2675</v>
      </c>
      <c r="DB64" s="184" t="s">
        <v>2790</v>
      </c>
      <c r="DC64" s="184" t="s">
        <v>2675</v>
      </c>
      <c r="DD64" s="184" t="s">
        <v>2675</v>
      </c>
      <c r="DE64" s="184" t="s">
        <v>2790</v>
      </c>
      <c r="DF64" s="184" t="s">
        <v>2675</v>
      </c>
      <c r="DG64" s="184" t="s">
        <v>2675</v>
      </c>
      <c r="DH64" s="184" t="s">
        <v>2790</v>
      </c>
      <c r="DI64" s="184" t="s">
        <v>2675</v>
      </c>
      <c r="DJ64" s="184" t="s">
        <v>2675</v>
      </c>
      <c r="DK64" s="184" t="s">
        <v>2790</v>
      </c>
      <c r="DL64" s="184" t="s">
        <v>2675</v>
      </c>
      <c r="DM64" s="184" t="s">
        <v>2675</v>
      </c>
      <c r="DN64" s="184" t="s">
        <v>2790</v>
      </c>
      <c r="DO64" s="184" t="s">
        <v>2675</v>
      </c>
      <c r="DP64" s="184" t="s">
        <v>2675</v>
      </c>
      <c r="DQ64" s="184" t="s">
        <v>2790</v>
      </c>
      <c r="DR64" s="184" t="s">
        <v>2675</v>
      </c>
      <c r="DS64" s="184" t="s">
        <v>2675</v>
      </c>
      <c r="DT64" s="184" t="s">
        <v>2790</v>
      </c>
      <c r="DU64" s="184" t="s">
        <v>2675</v>
      </c>
      <c r="DV64" s="184" t="s">
        <v>2675</v>
      </c>
      <c r="DW64" s="184" t="s">
        <v>2790</v>
      </c>
      <c r="DX64" s="184" t="s">
        <v>2675</v>
      </c>
      <c r="DY64" s="184" t="s">
        <v>2675</v>
      </c>
      <c r="DZ64" s="184" t="s">
        <v>2790</v>
      </c>
      <c r="EA64" s="184" t="s">
        <v>2675</v>
      </c>
      <c r="EB64" s="184" t="s">
        <v>2675</v>
      </c>
      <c r="EC64" s="184" t="s">
        <v>2790</v>
      </c>
      <c r="ED64" s="184" t="s">
        <v>2675</v>
      </c>
      <c r="EE64" s="184" t="s">
        <v>2675</v>
      </c>
      <c r="EF64" s="184" t="s">
        <v>2790</v>
      </c>
      <c r="EG64" s="184" t="s">
        <v>2675</v>
      </c>
      <c r="EH64" s="184" t="s">
        <v>2675</v>
      </c>
      <c r="EI64" s="184" t="s">
        <v>2790</v>
      </c>
      <c r="EJ64" s="184" t="s">
        <v>2675</v>
      </c>
      <c r="EK64" s="184" t="s">
        <v>2675</v>
      </c>
      <c r="EL64" s="184" t="s">
        <v>2790</v>
      </c>
      <c r="EM64" s="184" t="s">
        <v>2675</v>
      </c>
      <c r="EN64" s="184" t="s">
        <v>2675</v>
      </c>
      <c r="EO64" s="184" t="s">
        <v>2790</v>
      </c>
      <c r="EP64" s="184" t="s">
        <v>2675</v>
      </c>
      <c r="EQ64" s="184" t="s">
        <v>2675</v>
      </c>
      <c r="ER64" s="184" t="s">
        <v>2790</v>
      </c>
      <c r="ES64" s="184" t="s">
        <v>2675</v>
      </c>
      <c r="ET64" s="184" t="s">
        <v>2675</v>
      </c>
    </row>
    <row r="65" spans="1:150" x14ac:dyDescent="0.3">
      <c r="A65" s="1"/>
      <c r="B65" s="183" t="s">
        <v>3066</v>
      </c>
      <c r="C65" s="183" t="s">
        <v>75</v>
      </c>
      <c r="D65" s="183" t="s">
        <v>913</v>
      </c>
      <c r="E65" s="183" t="s">
        <v>3067</v>
      </c>
      <c r="F65" s="183" t="s">
        <v>3068</v>
      </c>
      <c r="G65" s="184" t="s">
        <v>2790</v>
      </c>
      <c r="H65" s="184" t="s">
        <v>2675</v>
      </c>
      <c r="I65" s="184" t="s">
        <v>2675</v>
      </c>
      <c r="J65" s="184" t="s">
        <v>2790</v>
      </c>
      <c r="K65" s="184" t="s">
        <v>2675</v>
      </c>
      <c r="L65" s="184" t="s">
        <v>2675</v>
      </c>
      <c r="M65" s="184" t="s">
        <v>2790</v>
      </c>
      <c r="N65" s="184" t="s">
        <v>2675</v>
      </c>
      <c r="O65" s="184" t="s">
        <v>2675</v>
      </c>
      <c r="P65" s="184" t="s">
        <v>2790</v>
      </c>
      <c r="Q65" s="184" t="s">
        <v>2675</v>
      </c>
      <c r="R65" s="184" t="s">
        <v>2675</v>
      </c>
      <c r="S65" s="184" t="s">
        <v>2790</v>
      </c>
      <c r="T65" s="184" t="s">
        <v>2675</v>
      </c>
      <c r="U65" s="184" t="s">
        <v>2675</v>
      </c>
      <c r="V65" s="184" t="s">
        <v>2790</v>
      </c>
      <c r="W65" s="184" t="s">
        <v>2675</v>
      </c>
      <c r="X65" s="184" t="s">
        <v>2675</v>
      </c>
      <c r="Y65" s="184" t="s">
        <v>2790</v>
      </c>
      <c r="Z65" s="184" t="s">
        <v>2675</v>
      </c>
      <c r="AA65" s="184" t="s">
        <v>2675</v>
      </c>
      <c r="AB65" s="184" t="s">
        <v>2790</v>
      </c>
      <c r="AC65" s="184" t="s">
        <v>2675</v>
      </c>
      <c r="AD65" s="184" t="s">
        <v>2675</v>
      </c>
      <c r="AE65" s="184" t="s">
        <v>2790</v>
      </c>
      <c r="AF65" s="184" t="s">
        <v>2675</v>
      </c>
      <c r="AG65" s="184" t="s">
        <v>2675</v>
      </c>
      <c r="AH65" s="184" t="s">
        <v>2790</v>
      </c>
      <c r="AI65" s="184" t="s">
        <v>2675</v>
      </c>
      <c r="AJ65" s="184" t="s">
        <v>2675</v>
      </c>
      <c r="AK65" s="184" t="s">
        <v>2790</v>
      </c>
      <c r="AL65" s="184" t="s">
        <v>2675</v>
      </c>
      <c r="AM65" s="184" t="s">
        <v>2675</v>
      </c>
      <c r="AN65" s="184" t="s">
        <v>2790</v>
      </c>
      <c r="AO65" s="184" t="s">
        <v>2675</v>
      </c>
      <c r="AP65" s="184" t="s">
        <v>2675</v>
      </c>
      <c r="AQ65" s="184" t="s">
        <v>2790</v>
      </c>
      <c r="AR65" s="184" t="s">
        <v>2675</v>
      </c>
      <c r="AS65" s="184" t="s">
        <v>2675</v>
      </c>
      <c r="AT65" s="184" t="s">
        <v>2790</v>
      </c>
      <c r="AU65" s="184" t="s">
        <v>2675</v>
      </c>
      <c r="AV65" s="184" t="s">
        <v>2675</v>
      </c>
      <c r="AW65" s="184" t="s">
        <v>2790</v>
      </c>
      <c r="AX65" s="184" t="s">
        <v>2675</v>
      </c>
      <c r="AY65" s="184" t="s">
        <v>2675</v>
      </c>
      <c r="AZ65" s="184" t="s">
        <v>2790</v>
      </c>
      <c r="BA65" s="184" t="s">
        <v>2675</v>
      </c>
      <c r="BB65" s="184" t="s">
        <v>2675</v>
      </c>
      <c r="BC65" s="184" t="s">
        <v>2790</v>
      </c>
      <c r="BD65" s="184" t="s">
        <v>2675</v>
      </c>
      <c r="BE65" s="184" t="s">
        <v>2675</v>
      </c>
      <c r="BF65" s="184" t="s">
        <v>2790</v>
      </c>
      <c r="BG65" s="184" t="s">
        <v>2675</v>
      </c>
      <c r="BH65" s="184" t="s">
        <v>2675</v>
      </c>
      <c r="BI65" s="184" t="s">
        <v>2790</v>
      </c>
      <c r="BJ65" s="184" t="s">
        <v>2675</v>
      </c>
      <c r="BK65" s="184" t="s">
        <v>2675</v>
      </c>
      <c r="BL65" s="184" t="s">
        <v>2790</v>
      </c>
      <c r="BM65" s="184" t="s">
        <v>2675</v>
      </c>
      <c r="BN65" s="184" t="s">
        <v>2675</v>
      </c>
      <c r="BO65" s="184" t="s">
        <v>2790</v>
      </c>
      <c r="BP65" s="184" t="s">
        <v>2675</v>
      </c>
      <c r="BQ65" s="184" t="s">
        <v>2675</v>
      </c>
      <c r="BR65" s="184" t="s">
        <v>2790</v>
      </c>
      <c r="BS65" s="184" t="s">
        <v>2675</v>
      </c>
      <c r="BT65" s="184" t="s">
        <v>2675</v>
      </c>
      <c r="BU65" s="184" t="s">
        <v>2790</v>
      </c>
      <c r="BV65" s="184" t="s">
        <v>2675</v>
      </c>
      <c r="BW65" s="184" t="s">
        <v>2675</v>
      </c>
      <c r="BX65" s="184" t="s">
        <v>2790</v>
      </c>
      <c r="BY65" s="184" t="s">
        <v>2675</v>
      </c>
      <c r="BZ65" s="184" t="s">
        <v>2675</v>
      </c>
      <c r="CA65" s="184" t="s">
        <v>2790</v>
      </c>
      <c r="CB65" s="184" t="s">
        <v>2675</v>
      </c>
      <c r="CC65" s="184" t="s">
        <v>2675</v>
      </c>
      <c r="CD65" s="184" t="s">
        <v>2790</v>
      </c>
      <c r="CE65" s="184" t="s">
        <v>2675</v>
      </c>
      <c r="CF65" s="184" t="s">
        <v>2675</v>
      </c>
      <c r="CG65" s="184" t="s">
        <v>2790</v>
      </c>
      <c r="CH65" s="184" t="s">
        <v>2675</v>
      </c>
      <c r="CI65" s="184" t="s">
        <v>2675</v>
      </c>
      <c r="CJ65" s="184" t="s">
        <v>2790</v>
      </c>
      <c r="CK65" s="184" t="s">
        <v>2675</v>
      </c>
      <c r="CL65" s="184" t="s">
        <v>2675</v>
      </c>
      <c r="CM65" s="184" t="s">
        <v>2790</v>
      </c>
      <c r="CN65" s="184" t="s">
        <v>2675</v>
      </c>
      <c r="CO65" s="184" t="s">
        <v>2675</v>
      </c>
      <c r="CP65" s="184" t="s">
        <v>2790</v>
      </c>
      <c r="CQ65" s="184" t="s">
        <v>2675</v>
      </c>
      <c r="CR65" s="184" t="s">
        <v>2675</v>
      </c>
      <c r="CS65" s="184" t="s">
        <v>2790</v>
      </c>
      <c r="CT65" s="184" t="s">
        <v>2675</v>
      </c>
      <c r="CU65" s="184" t="s">
        <v>2675</v>
      </c>
      <c r="CV65" s="184" t="s">
        <v>2790</v>
      </c>
      <c r="CW65" s="184" t="s">
        <v>2675</v>
      </c>
      <c r="CX65" s="184" t="s">
        <v>2675</v>
      </c>
      <c r="CY65" s="184" t="s">
        <v>2790</v>
      </c>
      <c r="CZ65" s="184" t="s">
        <v>2675</v>
      </c>
      <c r="DA65" s="184" t="s">
        <v>2675</v>
      </c>
      <c r="DB65" s="184" t="s">
        <v>2790</v>
      </c>
      <c r="DC65" s="184" t="s">
        <v>2675</v>
      </c>
      <c r="DD65" s="184" t="s">
        <v>2675</v>
      </c>
      <c r="DE65" s="184" t="s">
        <v>2790</v>
      </c>
      <c r="DF65" s="184" t="s">
        <v>2675</v>
      </c>
      <c r="DG65" s="184" t="s">
        <v>2675</v>
      </c>
      <c r="DH65" s="184" t="s">
        <v>2790</v>
      </c>
      <c r="DI65" s="184" t="s">
        <v>2675</v>
      </c>
      <c r="DJ65" s="184" t="s">
        <v>2675</v>
      </c>
      <c r="DK65" s="184" t="s">
        <v>2790</v>
      </c>
      <c r="DL65" s="184" t="s">
        <v>2675</v>
      </c>
      <c r="DM65" s="184" t="s">
        <v>2675</v>
      </c>
      <c r="DN65" s="184" t="s">
        <v>2790</v>
      </c>
      <c r="DO65" s="184" t="s">
        <v>2675</v>
      </c>
      <c r="DP65" s="184" t="s">
        <v>2675</v>
      </c>
      <c r="DQ65" s="184" t="s">
        <v>2790</v>
      </c>
      <c r="DR65" s="184" t="s">
        <v>2675</v>
      </c>
      <c r="DS65" s="184" t="s">
        <v>2675</v>
      </c>
      <c r="DT65" s="184" t="s">
        <v>2790</v>
      </c>
      <c r="DU65" s="184" t="s">
        <v>2675</v>
      </c>
      <c r="DV65" s="184" t="s">
        <v>2675</v>
      </c>
      <c r="DW65" s="184" t="s">
        <v>2790</v>
      </c>
      <c r="DX65" s="184" t="s">
        <v>2675</v>
      </c>
      <c r="DY65" s="184" t="s">
        <v>2675</v>
      </c>
      <c r="DZ65" s="184" t="s">
        <v>2790</v>
      </c>
      <c r="EA65" s="184" t="s">
        <v>2675</v>
      </c>
      <c r="EB65" s="184" t="s">
        <v>2675</v>
      </c>
      <c r="EC65" s="184" t="s">
        <v>2790</v>
      </c>
      <c r="ED65" s="184" t="s">
        <v>2675</v>
      </c>
      <c r="EE65" s="184" t="s">
        <v>2675</v>
      </c>
      <c r="EF65" s="184" t="s">
        <v>2790</v>
      </c>
      <c r="EG65" s="184" t="s">
        <v>2675</v>
      </c>
      <c r="EH65" s="184" t="s">
        <v>2675</v>
      </c>
      <c r="EI65" s="184" t="s">
        <v>2790</v>
      </c>
      <c r="EJ65" s="184" t="s">
        <v>2675</v>
      </c>
      <c r="EK65" s="184" t="s">
        <v>2675</v>
      </c>
      <c r="EL65" s="184" t="s">
        <v>2790</v>
      </c>
      <c r="EM65" s="184" t="s">
        <v>2675</v>
      </c>
      <c r="EN65" s="184" t="s">
        <v>2675</v>
      </c>
      <c r="EO65" s="184" t="s">
        <v>2790</v>
      </c>
      <c r="EP65" s="184" t="s">
        <v>2675</v>
      </c>
      <c r="EQ65" s="184" t="s">
        <v>2675</v>
      </c>
      <c r="ER65" s="184" t="s">
        <v>2790</v>
      </c>
      <c r="ES65" s="184" t="s">
        <v>2675</v>
      </c>
      <c r="ET65" s="184" t="s">
        <v>2675</v>
      </c>
    </row>
    <row r="66" spans="1:150" x14ac:dyDescent="0.3">
      <c r="A66" s="1"/>
      <c r="B66" s="182" t="s">
        <v>3069</v>
      </c>
      <c r="C66" s="182" t="s">
        <v>189</v>
      </c>
      <c r="D66" s="182" t="s">
        <v>3070</v>
      </c>
      <c r="E66" s="182" t="s">
        <v>3071</v>
      </c>
      <c r="F66" s="182" t="s">
        <v>3072</v>
      </c>
      <c r="G66" s="182" t="s">
        <v>2790</v>
      </c>
      <c r="H66" s="182" t="s">
        <v>2675</v>
      </c>
      <c r="I66" s="182" t="s">
        <v>2675</v>
      </c>
      <c r="J66" s="182" t="s">
        <v>2790</v>
      </c>
      <c r="K66" s="182" t="s">
        <v>2675</v>
      </c>
      <c r="L66" s="182" t="s">
        <v>2675</v>
      </c>
      <c r="M66" s="182" t="s">
        <v>2790</v>
      </c>
      <c r="N66" s="182" t="s">
        <v>2675</v>
      </c>
      <c r="O66" s="182" t="s">
        <v>2675</v>
      </c>
      <c r="P66" s="182" t="s">
        <v>2790</v>
      </c>
      <c r="Q66" s="182" t="s">
        <v>2675</v>
      </c>
      <c r="R66" s="182" t="s">
        <v>2675</v>
      </c>
      <c r="S66" s="182" t="s">
        <v>2790</v>
      </c>
      <c r="T66" s="182" t="s">
        <v>2675</v>
      </c>
      <c r="U66" s="182" t="s">
        <v>2675</v>
      </c>
      <c r="V66" s="182" t="s">
        <v>2790</v>
      </c>
      <c r="W66" s="182" t="s">
        <v>2675</v>
      </c>
      <c r="X66" s="182" t="s">
        <v>2675</v>
      </c>
      <c r="Y66" s="182" t="s">
        <v>2790</v>
      </c>
      <c r="Z66" s="182" t="s">
        <v>2675</v>
      </c>
      <c r="AA66" s="182" t="s">
        <v>2675</v>
      </c>
      <c r="AB66" s="182" t="s">
        <v>2790</v>
      </c>
      <c r="AC66" s="182" t="s">
        <v>2675</v>
      </c>
      <c r="AD66" s="182" t="s">
        <v>2675</v>
      </c>
      <c r="AE66" s="182" t="s">
        <v>2790</v>
      </c>
      <c r="AF66" s="182" t="s">
        <v>2675</v>
      </c>
      <c r="AG66" s="182" t="s">
        <v>2675</v>
      </c>
      <c r="AH66" s="182" t="s">
        <v>2790</v>
      </c>
      <c r="AI66" s="182" t="s">
        <v>2675</v>
      </c>
      <c r="AJ66" s="182" t="s">
        <v>2675</v>
      </c>
      <c r="AK66" s="182" t="s">
        <v>2790</v>
      </c>
      <c r="AL66" s="182" t="s">
        <v>2675</v>
      </c>
      <c r="AM66" s="182" t="s">
        <v>2675</v>
      </c>
      <c r="AN66" s="182" t="s">
        <v>2790</v>
      </c>
      <c r="AO66" s="182" t="s">
        <v>2675</v>
      </c>
      <c r="AP66" s="182" t="s">
        <v>2675</v>
      </c>
      <c r="AQ66" s="182" t="s">
        <v>2790</v>
      </c>
      <c r="AR66" s="182" t="s">
        <v>2675</v>
      </c>
      <c r="AS66" s="182" t="s">
        <v>2675</v>
      </c>
      <c r="AT66" s="182" t="s">
        <v>2790</v>
      </c>
      <c r="AU66" s="182" t="s">
        <v>2675</v>
      </c>
      <c r="AV66" s="182" t="s">
        <v>2675</v>
      </c>
      <c r="AW66" s="182" t="s">
        <v>2790</v>
      </c>
      <c r="AX66" s="182" t="s">
        <v>2675</v>
      </c>
      <c r="AY66" s="182" t="s">
        <v>2675</v>
      </c>
      <c r="AZ66" s="182" t="s">
        <v>2790</v>
      </c>
      <c r="BA66" s="182" t="s">
        <v>2675</v>
      </c>
      <c r="BB66" s="182" t="s">
        <v>2675</v>
      </c>
      <c r="BC66" s="182" t="s">
        <v>2790</v>
      </c>
      <c r="BD66" s="182" t="s">
        <v>2675</v>
      </c>
      <c r="BE66" s="182" t="s">
        <v>2675</v>
      </c>
      <c r="BF66" s="182" t="s">
        <v>2790</v>
      </c>
      <c r="BG66" s="182" t="s">
        <v>2675</v>
      </c>
      <c r="BH66" s="182" t="s">
        <v>2675</v>
      </c>
      <c r="BI66" s="182" t="s">
        <v>2790</v>
      </c>
      <c r="BJ66" s="182" t="s">
        <v>2675</v>
      </c>
      <c r="BK66" s="182" t="s">
        <v>2675</v>
      </c>
      <c r="BL66" s="182" t="s">
        <v>2790</v>
      </c>
      <c r="BM66" s="182" t="s">
        <v>2675</v>
      </c>
      <c r="BN66" s="182" t="s">
        <v>2675</v>
      </c>
      <c r="BO66" s="182" t="s">
        <v>2790</v>
      </c>
      <c r="BP66" s="182" t="s">
        <v>2675</v>
      </c>
      <c r="BQ66" s="182" t="s">
        <v>2675</v>
      </c>
      <c r="BR66" s="182" t="s">
        <v>2790</v>
      </c>
      <c r="BS66" s="182" t="s">
        <v>2675</v>
      </c>
      <c r="BT66" s="182" t="s">
        <v>2675</v>
      </c>
      <c r="BU66" s="182" t="s">
        <v>2790</v>
      </c>
      <c r="BV66" s="182" t="s">
        <v>2675</v>
      </c>
      <c r="BW66" s="182" t="s">
        <v>2675</v>
      </c>
      <c r="BX66" s="182" t="s">
        <v>2790</v>
      </c>
      <c r="BY66" s="182" t="s">
        <v>2675</v>
      </c>
      <c r="BZ66" s="182" t="s">
        <v>2675</v>
      </c>
      <c r="CA66" s="182" t="s">
        <v>2790</v>
      </c>
      <c r="CB66" s="182" t="s">
        <v>2675</v>
      </c>
      <c r="CC66" s="182" t="s">
        <v>2675</v>
      </c>
      <c r="CD66" s="182" t="s">
        <v>2790</v>
      </c>
      <c r="CE66" s="182" t="s">
        <v>2675</v>
      </c>
      <c r="CF66" s="182" t="s">
        <v>2675</v>
      </c>
      <c r="CG66" s="182" t="s">
        <v>2790</v>
      </c>
      <c r="CH66" s="182" t="s">
        <v>2675</v>
      </c>
      <c r="CI66" s="182" t="s">
        <v>2675</v>
      </c>
      <c r="CJ66" s="182" t="s">
        <v>2790</v>
      </c>
      <c r="CK66" s="182" t="s">
        <v>2675</v>
      </c>
      <c r="CL66" s="182" t="s">
        <v>2675</v>
      </c>
      <c r="CM66" s="182" t="s">
        <v>2790</v>
      </c>
      <c r="CN66" s="182" t="s">
        <v>2675</v>
      </c>
      <c r="CO66" s="182" t="s">
        <v>2675</v>
      </c>
      <c r="CP66" s="182" t="s">
        <v>2790</v>
      </c>
      <c r="CQ66" s="182" t="s">
        <v>2675</v>
      </c>
      <c r="CR66" s="182" t="s">
        <v>2675</v>
      </c>
      <c r="CS66" s="182" t="s">
        <v>2790</v>
      </c>
      <c r="CT66" s="182" t="s">
        <v>2675</v>
      </c>
      <c r="CU66" s="182" t="s">
        <v>2675</v>
      </c>
      <c r="CV66" s="182" t="s">
        <v>2790</v>
      </c>
      <c r="CW66" s="182" t="s">
        <v>2675</v>
      </c>
      <c r="CX66" s="182" t="s">
        <v>2675</v>
      </c>
      <c r="CY66" s="182" t="s">
        <v>2790</v>
      </c>
      <c r="CZ66" s="182" t="s">
        <v>2675</v>
      </c>
      <c r="DA66" s="182" t="s">
        <v>2675</v>
      </c>
      <c r="DB66" s="182" t="s">
        <v>2790</v>
      </c>
      <c r="DC66" s="182" t="s">
        <v>2675</v>
      </c>
      <c r="DD66" s="182" t="s">
        <v>2675</v>
      </c>
      <c r="DE66" s="182" t="s">
        <v>2790</v>
      </c>
      <c r="DF66" s="182" t="s">
        <v>2675</v>
      </c>
      <c r="DG66" s="182" t="s">
        <v>2675</v>
      </c>
      <c r="DH66" s="182" t="s">
        <v>2790</v>
      </c>
      <c r="DI66" s="182" t="s">
        <v>2675</v>
      </c>
      <c r="DJ66" s="182" t="s">
        <v>2675</v>
      </c>
      <c r="DK66" s="182" t="s">
        <v>2790</v>
      </c>
      <c r="DL66" s="182" t="s">
        <v>2675</v>
      </c>
      <c r="DM66" s="182" t="s">
        <v>2675</v>
      </c>
      <c r="DN66" s="182" t="s">
        <v>2790</v>
      </c>
      <c r="DO66" s="182" t="s">
        <v>2675</v>
      </c>
      <c r="DP66" s="182" t="s">
        <v>2675</v>
      </c>
      <c r="DQ66" s="182" t="s">
        <v>2790</v>
      </c>
      <c r="DR66" s="182" t="s">
        <v>2675</v>
      </c>
      <c r="DS66" s="182" t="s">
        <v>2675</v>
      </c>
      <c r="DT66" s="182" t="s">
        <v>2790</v>
      </c>
      <c r="DU66" s="182" t="s">
        <v>2675</v>
      </c>
      <c r="DV66" s="182" t="s">
        <v>2675</v>
      </c>
      <c r="DW66" s="182" t="s">
        <v>2790</v>
      </c>
      <c r="DX66" s="182" t="s">
        <v>2675</v>
      </c>
      <c r="DY66" s="182" t="s">
        <v>2675</v>
      </c>
      <c r="DZ66" s="182" t="s">
        <v>2790</v>
      </c>
      <c r="EA66" s="182" t="s">
        <v>2675</v>
      </c>
      <c r="EB66" s="182" t="s">
        <v>2675</v>
      </c>
      <c r="EC66" s="182" t="s">
        <v>2790</v>
      </c>
      <c r="ED66" s="182" t="s">
        <v>2675</v>
      </c>
      <c r="EE66" s="182" t="s">
        <v>2675</v>
      </c>
      <c r="EF66" s="182" t="s">
        <v>2790</v>
      </c>
      <c r="EG66" s="182" t="s">
        <v>2675</v>
      </c>
      <c r="EH66" s="182" t="s">
        <v>2675</v>
      </c>
      <c r="EI66" s="182" t="s">
        <v>2790</v>
      </c>
      <c r="EJ66" s="182" t="s">
        <v>2675</v>
      </c>
      <c r="EK66" s="182" t="s">
        <v>2675</v>
      </c>
      <c r="EL66" s="182" t="s">
        <v>2790</v>
      </c>
      <c r="EM66" s="182" t="s">
        <v>2675</v>
      </c>
      <c r="EN66" s="182" t="s">
        <v>2675</v>
      </c>
      <c r="EO66" s="182" t="s">
        <v>2790</v>
      </c>
      <c r="EP66" s="182" t="s">
        <v>2675</v>
      </c>
      <c r="EQ66" s="182" t="s">
        <v>2675</v>
      </c>
      <c r="ER66" s="182" t="s">
        <v>2790</v>
      </c>
      <c r="ES66" s="182" t="s">
        <v>2675</v>
      </c>
      <c r="ET66" s="182" t="s">
        <v>2675</v>
      </c>
    </row>
    <row r="67" spans="1:150" x14ac:dyDescent="0.3">
      <c r="A67" s="1"/>
      <c r="B67" s="183" t="s">
        <v>3073</v>
      </c>
      <c r="C67" s="183" t="s">
        <v>189</v>
      </c>
      <c r="D67" s="183" t="s">
        <v>3070</v>
      </c>
      <c r="E67" s="183" t="s">
        <v>3074</v>
      </c>
      <c r="F67" s="183" t="s">
        <v>3075</v>
      </c>
      <c r="G67" s="184" t="s">
        <v>2790</v>
      </c>
      <c r="H67" s="184" t="s">
        <v>2675</v>
      </c>
      <c r="I67" s="184" t="s">
        <v>2675</v>
      </c>
      <c r="J67" s="184" t="s">
        <v>2790</v>
      </c>
      <c r="K67" s="184" t="s">
        <v>2675</v>
      </c>
      <c r="L67" s="184" t="s">
        <v>2675</v>
      </c>
      <c r="M67" s="184" t="s">
        <v>2790</v>
      </c>
      <c r="N67" s="184" t="s">
        <v>2675</v>
      </c>
      <c r="O67" s="184" t="s">
        <v>2675</v>
      </c>
      <c r="P67" s="184" t="s">
        <v>2790</v>
      </c>
      <c r="Q67" s="184" t="s">
        <v>2675</v>
      </c>
      <c r="R67" s="184" t="s">
        <v>2675</v>
      </c>
      <c r="S67" s="184" t="s">
        <v>2790</v>
      </c>
      <c r="T67" s="184" t="s">
        <v>2675</v>
      </c>
      <c r="U67" s="184" t="s">
        <v>2675</v>
      </c>
      <c r="V67" s="184" t="s">
        <v>2790</v>
      </c>
      <c r="W67" s="184" t="s">
        <v>2675</v>
      </c>
      <c r="X67" s="184" t="s">
        <v>2675</v>
      </c>
      <c r="Y67" s="184" t="s">
        <v>2790</v>
      </c>
      <c r="Z67" s="184" t="s">
        <v>2675</v>
      </c>
      <c r="AA67" s="184" t="s">
        <v>2675</v>
      </c>
      <c r="AB67" s="184" t="s">
        <v>2790</v>
      </c>
      <c r="AC67" s="184" t="s">
        <v>2675</v>
      </c>
      <c r="AD67" s="184" t="s">
        <v>2675</v>
      </c>
      <c r="AE67" s="184" t="s">
        <v>2790</v>
      </c>
      <c r="AF67" s="184" t="s">
        <v>2675</v>
      </c>
      <c r="AG67" s="184" t="s">
        <v>2675</v>
      </c>
      <c r="AH67" s="184" t="s">
        <v>2790</v>
      </c>
      <c r="AI67" s="184" t="s">
        <v>2675</v>
      </c>
      <c r="AJ67" s="184" t="s">
        <v>2675</v>
      </c>
      <c r="AK67" s="184" t="s">
        <v>2790</v>
      </c>
      <c r="AL67" s="184" t="s">
        <v>2675</v>
      </c>
      <c r="AM67" s="184" t="s">
        <v>2675</v>
      </c>
      <c r="AN67" s="184" t="s">
        <v>2790</v>
      </c>
      <c r="AO67" s="184" t="s">
        <v>2675</v>
      </c>
      <c r="AP67" s="184" t="s">
        <v>2675</v>
      </c>
      <c r="AQ67" s="184" t="s">
        <v>2790</v>
      </c>
      <c r="AR67" s="184" t="s">
        <v>2675</v>
      </c>
      <c r="AS67" s="184" t="s">
        <v>2675</v>
      </c>
      <c r="AT67" s="184" t="s">
        <v>2790</v>
      </c>
      <c r="AU67" s="184" t="s">
        <v>2675</v>
      </c>
      <c r="AV67" s="184" t="s">
        <v>2675</v>
      </c>
      <c r="AW67" s="184" t="s">
        <v>2790</v>
      </c>
      <c r="AX67" s="184" t="s">
        <v>2675</v>
      </c>
      <c r="AY67" s="184" t="s">
        <v>2675</v>
      </c>
      <c r="AZ67" s="184" t="s">
        <v>2790</v>
      </c>
      <c r="BA67" s="184" t="s">
        <v>2675</v>
      </c>
      <c r="BB67" s="184" t="s">
        <v>2675</v>
      </c>
      <c r="BC67" s="184" t="s">
        <v>2790</v>
      </c>
      <c r="BD67" s="184" t="s">
        <v>2675</v>
      </c>
      <c r="BE67" s="184" t="s">
        <v>2675</v>
      </c>
      <c r="BF67" s="184" t="s">
        <v>2790</v>
      </c>
      <c r="BG67" s="184" t="s">
        <v>2675</v>
      </c>
      <c r="BH67" s="184" t="s">
        <v>2675</v>
      </c>
      <c r="BI67" s="184" t="s">
        <v>2790</v>
      </c>
      <c r="BJ67" s="184" t="s">
        <v>2675</v>
      </c>
      <c r="BK67" s="184" t="s">
        <v>2675</v>
      </c>
      <c r="BL67" s="184" t="s">
        <v>2790</v>
      </c>
      <c r="BM67" s="184" t="s">
        <v>2675</v>
      </c>
      <c r="BN67" s="184" t="s">
        <v>2675</v>
      </c>
      <c r="BO67" s="184" t="s">
        <v>2790</v>
      </c>
      <c r="BP67" s="184" t="s">
        <v>2675</v>
      </c>
      <c r="BQ67" s="184" t="s">
        <v>2675</v>
      </c>
      <c r="BR67" s="184" t="s">
        <v>2790</v>
      </c>
      <c r="BS67" s="184" t="s">
        <v>2675</v>
      </c>
      <c r="BT67" s="184" t="s">
        <v>2675</v>
      </c>
      <c r="BU67" s="184" t="s">
        <v>2790</v>
      </c>
      <c r="BV67" s="184" t="s">
        <v>2675</v>
      </c>
      <c r="BW67" s="184" t="s">
        <v>2675</v>
      </c>
      <c r="BX67" s="184" t="s">
        <v>2790</v>
      </c>
      <c r="BY67" s="184" t="s">
        <v>2675</v>
      </c>
      <c r="BZ67" s="184" t="s">
        <v>2675</v>
      </c>
      <c r="CA67" s="184" t="s">
        <v>2790</v>
      </c>
      <c r="CB67" s="184" t="s">
        <v>2675</v>
      </c>
      <c r="CC67" s="184" t="s">
        <v>2675</v>
      </c>
      <c r="CD67" s="184" t="s">
        <v>2790</v>
      </c>
      <c r="CE67" s="184" t="s">
        <v>2675</v>
      </c>
      <c r="CF67" s="184" t="s">
        <v>2675</v>
      </c>
      <c r="CG67" s="184" t="s">
        <v>2790</v>
      </c>
      <c r="CH67" s="184" t="s">
        <v>2675</v>
      </c>
      <c r="CI67" s="184" t="s">
        <v>2675</v>
      </c>
      <c r="CJ67" s="184" t="s">
        <v>2790</v>
      </c>
      <c r="CK67" s="184" t="s">
        <v>2675</v>
      </c>
      <c r="CL67" s="184" t="s">
        <v>2675</v>
      </c>
      <c r="CM67" s="184" t="s">
        <v>2790</v>
      </c>
      <c r="CN67" s="184" t="s">
        <v>2675</v>
      </c>
      <c r="CO67" s="184" t="s">
        <v>2675</v>
      </c>
      <c r="CP67" s="184" t="s">
        <v>2790</v>
      </c>
      <c r="CQ67" s="184" t="s">
        <v>2675</v>
      </c>
      <c r="CR67" s="184" t="s">
        <v>2675</v>
      </c>
      <c r="CS67" s="184" t="s">
        <v>2790</v>
      </c>
      <c r="CT67" s="184" t="s">
        <v>2675</v>
      </c>
      <c r="CU67" s="184" t="s">
        <v>2675</v>
      </c>
      <c r="CV67" s="184" t="s">
        <v>2790</v>
      </c>
      <c r="CW67" s="184" t="s">
        <v>2675</v>
      </c>
      <c r="CX67" s="184" t="s">
        <v>2675</v>
      </c>
      <c r="CY67" s="184" t="s">
        <v>2790</v>
      </c>
      <c r="CZ67" s="184" t="s">
        <v>2675</v>
      </c>
      <c r="DA67" s="184" t="s">
        <v>2675</v>
      </c>
      <c r="DB67" s="184" t="s">
        <v>2790</v>
      </c>
      <c r="DC67" s="184" t="s">
        <v>2675</v>
      </c>
      <c r="DD67" s="184" t="s">
        <v>2675</v>
      </c>
      <c r="DE67" s="184" t="s">
        <v>2790</v>
      </c>
      <c r="DF67" s="184" t="s">
        <v>2675</v>
      </c>
      <c r="DG67" s="184" t="s">
        <v>2675</v>
      </c>
      <c r="DH67" s="184" t="s">
        <v>2790</v>
      </c>
      <c r="DI67" s="184" t="s">
        <v>2675</v>
      </c>
      <c r="DJ67" s="184" t="s">
        <v>2675</v>
      </c>
      <c r="DK67" s="184" t="s">
        <v>2790</v>
      </c>
      <c r="DL67" s="184" t="s">
        <v>2675</v>
      </c>
      <c r="DM67" s="184" t="s">
        <v>2675</v>
      </c>
      <c r="DN67" s="184" t="s">
        <v>2790</v>
      </c>
      <c r="DO67" s="184" t="s">
        <v>2675</v>
      </c>
      <c r="DP67" s="184" t="s">
        <v>2675</v>
      </c>
      <c r="DQ67" s="184" t="s">
        <v>2790</v>
      </c>
      <c r="DR67" s="184" t="s">
        <v>2675</v>
      </c>
      <c r="DS67" s="184" t="s">
        <v>2675</v>
      </c>
      <c r="DT67" s="184" t="s">
        <v>2790</v>
      </c>
      <c r="DU67" s="184" t="s">
        <v>2675</v>
      </c>
      <c r="DV67" s="184" t="s">
        <v>2675</v>
      </c>
      <c r="DW67" s="184" t="s">
        <v>2790</v>
      </c>
      <c r="DX67" s="184" t="s">
        <v>2675</v>
      </c>
      <c r="DY67" s="184" t="s">
        <v>2675</v>
      </c>
      <c r="DZ67" s="184" t="s">
        <v>2790</v>
      </c>
      <c r="EA67" s="184" t="s">
        <v>2675</v>
      </c>
      <c r="EB67" s="184" t="s">
        <v>2675</v>
      </c>
      <c r="EC67" s="184" t="s">
        <v>2790</v>
      </c>
      <c r="ED67" s="184" t="s">
        <v>2675</v>
      </c>
      <c r="EE67" s="184" t="s">
        <v>2675</v>
      </c>
      <c r="EF67" s="184" t="s">
        <v>2790</v>
      </c>
      <c r="EG67" s="184" t="s">
        <v>2675</v>
      </c>
      <c r="EH67" s="184" t="s">
        <v>2675</v>
      </c>
      <c r="EI67" s="184" t="s">
        <v>2790</v>
      </c>
      <c r="EJ67" s="184" t="s">
        <v>2675</v>
      </c>
      <c r="EK67" s="184" t="s">
        <v>2675</v>
      </c>
      <c r="EL67" s="184" t="s">
        <v>2790</v>
      </c>
      <c r="EM67" s="184" t="s">
        <v>2675</v>
      </c>
      <c r="EN67" s="184" t="s">
        <v>2675</v>
      </c>
      <c r="EO67" s="184" t="s">
        <v>2790</v>
      </c>
      <c r="EP67" s="184" t="s">
        <v>2675</v>
      </c>
      <c r="EQ67" s="184" t="s">
        <v>2675</v>
      </c>
      <c r="ER67" s="184" t="s">
        <v>2790</v>
      </c>
      <c r="ES67" s="184" t="s">
        <v>2675</v>
      </c>
      <c r="ET67" s="184" t="s">
        <v>2675</v>
      </c>
    </row>
    <row r="68" spans="1:150" x14ac:dyDescent="0.3">
      <c r="A68" s="1"/>
      <c r="B68" s="183" t="s">
        <v>3076</v>
      </c>
      <c r="C68" s="183" t="s">
        <v>189</v>
      </c>
      <c r="D68" s="183" t="s">
        <v>3070</v>
      </c>
      <c r="E68" s="183" t="s">
        <v>3077</v>
      </c>
      <c r="F68" s="183" t="s">
        <v>3078</v>
      </c>
      <c r="G68" s="184" t="s">
        <v>2790</v>
      </c>
      <c r="H68" s="184" t="s">
        <v>2675</v>
      </c>
      <c r="I68" s="184" t="s">
        <v>2675</v>
      </c>
      <c r="J68" s="184" t="s">
        <v>2790</v>
      </c>
      <c r="K68" s="184" t="s">
        <v>2675</v>
      </c>
      <c r="L68" s="184" t="s">
        <v>2675</v>
      </c>
      <c r="M68" s="184" t="s">
        <v>2790</v>
      </c>
      <c r="N68" s="184" t="s">
        <v>2675</v>
      </c>
      <c r="O68" s="184" t="s">
        <v>2675</v>
      </c>
      <c r="P68" s="184" t="s">
        <v>2790</v>
      </c>
      <c r="Q68" s="184" t="s">
        <v>2675</v>
      </c>
      <c r="R68" s="184" t="s">
        <v>2675</v>
      </c>
      <c r="S68" s="184" t="s">
        <v>2790</v>
      </c>
      <c r="T68" s="184" t="s">
        <v>2675</v>
      </c>
      <c r="U68" s="184" t="s">
        <v>2675</v>
      </c>
      <c r="V68" s="184" t="s">
        <v>2790</v>
      </c>
      <c r="W68" s="184" t="s">
        <v>2675</v>
      </c>
      <c r="X68" s="184" t="s">
        <v>2675</v>
      </c>
      <c r="Y68" s="184" t="s">
        <v>2790</v>
      </c>
      <c r="Z68" s="184" t="s">
        <v>2675</v>
      </c>
      <c r="AA68" s="184" t="s">
        <v>2675</v>
      </c>
      <c r="AB68" s="184" t="s">
        <v>2790</v>
      </c>
      <c r="AC68" s="184" t="s">
        <v>2675</v>
      </c>
      <c r="AD68" s="184" t="s">
        <v>2675</v>
      </c>
      <c r="AE68" s="184" t="s">
        <v>2790</v>
      </c>
      <c r="AF68" s="184" t="s">
        <v>2675</v>
      </c>
      <c r="AG68" s="184" t="s">
        <v>2675</v>
      </c>
      <c r="AH68" s="184" t="s">
        <v>2790</v>
      </c>
      <c r="AI68" s="184" t="s">
        <v>2675</v>
      </c>
      <c r="AJ68" s="184" t="s">
        <v>2675</v>
      </c>
      <c r="AK68" s="184" t="s">
        <v>2790</v>
      </c>
      <c r="AL68" s="184" t="s">
        <v>2675</v>
      </c>
      <c r="AM68" s="184" t="s">
        <v>2675</v>
      </c>
      <c r="AN68" s="184" t="s">
        <v>2790</v>
      </c>
      <c r="AO68" s="184" t="s">
        <v>2675</v>
      </c>
      <c r="AP68" s="184" t="s">
        <v>2675</v>
      </c>
      <c r="AQ68" s="184" t="s">
        <v>2790</v>
      </c>
      <c r="AR68" s="184" t="s">
        <v>2675</v>
      </c>
      <c r="AS68" s="184" t="s">
        <v>2675</v>
      </c>
      <c r="AT68" s="184" t="s">
        <v>2790</v>
      </c>
      <c r="AU68" s="184" t="s">
        <v>2675</v>
      </c>
      <c r="AV68" s="184" t="s">
        <v>2675</v>
      </c>
      <c r="AW68" s="184" t="s">
        <v>2790</v>
      </c>
      <c r="AX68" s="184" t="s">
        <v>2675</v>
      </c>
      <c r="AY68" s="184" t="s">
        <v>2675</v>
      </c>
      <c r="AZ68" s="184" t="s">
        <v>2790</v>
      </c>
      <c r="BA68" s="184" t="s">
        <v>2675</v>
      </c>
      <c r="BB68" s="184" t="s">
        <v>2675</v>
      </c>
      <c r="BC68" s="184" t="s">
        <v>2790</v>
      </c>
      <c r="BD68" s="184" t="s">
        <v>2675</v>
      </c>
      <c r="BE68" s="184" t="s">
        <v>2675</v>
      </c>
      <c r="BF68" s="184" t="s">
        <v>2790</v>
      </c>
      <c r="BG68" s="184" t="s">
        <v>2675</v>
      </c>
      <c r="BH68" s="184" t="s">
        <v>2675</v>
      </c>
      <c r="BI68" s="184" t="s">
        <v>2790</v>
      </c>
      <c r="BJ68" s="184" t="s">
        <v>2675</v>
      </c>
      <c r="BK68" s="184" t="s">
        <v>2675</v>
      </c>
      <c r="BL68" s="184" t="s">
        <v>2790</v>
      </c>
      <c r="BM68" s="184" t="s">
        <v>2675</v>
      </c>
      <c r="BN68" s="184" t="s">
        <v>2675</v>
      </c>
      <c r="BO68" s="184" t="s">
        <v>2790</v>
      </c>
      <c r="BP68" s="184" t="s">
        <v>2675</v>
      </c>
      <c r="BQ68" s="184" t="s">
        <v>2675</v>
      </c>
      <c r="BR68" s="184" t="s">
        <v>2790</v>
      </c>
      <c r="BS68" s="184" t="s">
        <v>2675</v>
      </c>
      <c r="BT68" s="184" t="s">
        <v>2675</v>
      </c>
      <c r="BU68" s="184" t="s">
        <v>2790</v>
      </c>
      <c r="BV68" s="184" t="s">
        <v>2675</v>
      </c>
      <c r="BW68" s="184" t="s">
        <v>2675</v>
      </c>
      <c r="BX68" s="184" t="s">
        <v>2790</v>
      </c>
      <c r="BY68" s="184" t="s">
        <v>2675</v>
      </c>
      <c r="BZ68" s="184" t="s">
        <v>2675</v>
      </c>
      <c r="CA68" s="184" t="s">
        <v>2790</v>
      </c>
      <c r="CB68" s="184" t="s">
        <v>2675</v>
      </c>
      <c r="CC68" s="184" t="s">
        <v>2675</v>
      </c>
      <c r="CD68" s="184" t="s">
        <v>2790</v>
      </c>
      <c r="CE68" s="184" t="s">
        <v>2675</v>
      </c>
      <c r="CF68" s="184" t="s">
        <v>2675</v>
      </c>
      <c r="CG68" s="184" t="s">
        <v>2790</v>
      </c>
      <c r="CH68" s="184" t="s">
        <v>2675</v>
      </c>
      <c r="CI68" s="184" t="s">
        <v>2675</v>
      </c>
      <c r="CJ68" s="184" t="s">
        <v>2790</v>
      </c>
      <c r="CK68" s="184" t="s">
        <v>2675</v>
      </c>
      <c r="CL68" s="184" t="s">
        <v>2675</v>
      </c>
      <c r="CM68" s="184" t="s">
        <v>2790</v>
      </c>
      <c r="CN68" s="184" t="s">
        <v>2675</v>
      </c>
      <c r="CO68" s="184" t="s">
        <v>2675</v>
      </c>
      <c r="CP68" s="184" t="s">
        <v>2790</v>
      </c>
      <c r="CQ68" s="184" t="s">
        <v>2675</v>
      </c>
      <c r="CR68" s="184" t="s">
        <v>2675</v>
      </c>
      <c r="CS68" s="184" t="s">
        <v>2790</v>
      </c>
      <c r="CT68" s="184" t="s">
        <v>2675</v>
      </c>
      <c r="CU68" s="184" t="s">
        <v>2675</v>
      </c>
      <c r="CV68" s="184" t="s">
        <v>2790</v>
      </c>
      <c r="CW68" s="184" t="s">
        <v>2675</v>
      </c>
      <c r="CX68" s="184" t="s">
        <v>2675</v>
      </c>
      <c r="CY68" s="184" t="s">
        <v>2790</v>
      </c>
      <c r="CZ68" s="184" t="s">
        <v>2675</v>
      </c>
      <c r="DA68" s="184" t="s">
        <v>2675</v>
      </c>
      <c r="DB68" s="184" t="s">
        <v>2790</v>
      </c>
      <c r="DC68" s="184" t="s">
        <v>2675</v>
      </c>
      <c r="DD68" s="184" t="s">
        <v>2675</v>
      </c>
      <c r="DE68" s="184" t="s">
        <v>2790</v>
      </c>
      <c r="DF68" s="184" t="s">
        <v>2675</v>
      </c>
      <c r="DG68" s="184" t="s">
        <v>2675</v>
      </c>
      <c r="DH68" s="184" t="s">
        <v>2790</v>
      </c>
      <c r="DI68" s="184" t="s">
        <v>2675</v>
      </c>
      <c r="DJ68" s="184" t="s">
        <v>2675</v>
      </c>
      <c r="DK68" s="184" t="s">
        <v>2790</v>
      </c>
      <c r="DL68" s="184" t="s">
        <v>2675</v>
      </c>
      <c r="DM68" s="184" t="s">
        <v>2675</v>
      </c>
      <c r="DN68" s="184" t="s">
        <v>2790</v>
      </c>
      <c r="DO68" s="184" t="s">
        <v>2675</v>
      </c>
      <c r="DP68" s="184" t="s">
        <v>2675</v>
      </c>
      <c r="DQ68" s="184" t="s">
        <v>2790</v>
      </c>
      <c r="DR68" s="184" t="s">
        <v>2675</v>
      </c>
      <c r="DS68" s="184" t="s">
        <v>2675</v>
      </c>
      <c r="DT68" s="184" t="s">
        <v>2790</v>
      </c>
      <c r="DU68" s="184" t="s">
        <v>2675</v>
      </c>
      <c r="DV68" s="184" t="s">
        <v>2675</v>
      </c>
      <c r="DW68" s="184" t="s">
        <v>2790</v>
      </c>
      <c r="DX68" s="184" t="s">
        <v>2675</v>
      </c>
      <c r="DY68" s="184" t="s">
        <v>2675</v>
      </c>
      <c r="DZ68" s="184" t="s">
        <v>2790</v>
      </c>
      <c r="EA68" s="184" t="s">
        <v>2675</v>
      </c>
      <c r="EB68" s="184" t="s">
        <v>2675</v>
      </c>
      <c r="EC68" s="184" t="s">
        <v>2790</v>
      </c>
      <c r="ED68" s="184" t="s">
        <v>2675</v>
      </c>
      <c r="EE68" s="184" t="s">
        <v>2675</v>
      </c>
      <c r="EF68" s="184" t="s">
        <v>2790</v>
      </c>
      <c r="EG68" s="184" t="s">
        <v>2675</v>
      </c>
      <c r="EH68" s="184" t="s">
        <v>2675</v>
      </c>
      <c r="EI68" s="184" t="s">
        <v>2790</v>
      </c>
      <c r="EJ68" s="184" t="s">
        <v>2675</v>
      </c>
      <c r="EK68" s="184" t="s">
        <v>2675</v>
      </c>
      <c r="EL68" s="184" t="s">
        <v>2790</v>
      </c>
      <c r="EM68" s="184" t="s">
        <v>2675</v>
      </c>
      <c r="EN68" s="184" t="s">
        <v>2675</v>
      </c>
      <c r="EO68" s="184" t="s">
        <v>2790</v>
      </c>
      <c r="EP68" s="184" t="s">
        <v>2675</v>
      </c>
      <c r="EQ68" s="184" t="s">
        <v>2675</v>
      </c>
      <c r="ER68" s="184" t="s">
        <v>2790</v>
      </c>
      <c r="ES68" s="184" t="s">
        <v>2675</v>
      </c>
      <c r="ET68" s="184" t="s">
        <v>2675</v>
      </c>
    </row>
    <row r="69" spans="1:150" x14ac:dyDescent="0.3">
      <c r="A69" s="1"/>
      <c r="B69" s="182" t="s">
        <v>3079</v>
      </c>
      <c r="C69" s="182" t="s">
        <v>510</v>
      </c>
      <c r="D69" s="182" t="s">
        <v>876</v>
      </c>
      <c r="E69" s="182" t="s">
        <v>3080</v>
      </c>
      <c r="F69" s="182" t="s">
        <v>3081</v>
      </c>
      <c r="G69" s="182" t="s">
        <v>2790</v>
      </c>
      <c r="H69" s="182" t="s">
        <v>3082</v>
      </c>
      <c r="I69" s="182" t="s">
        <v>2675</v>
      </c>
      <c r="J69" s="182" t="s">
        <v>2790</v>
      </c>
      <c r="K69" s="182" t="s">
        <v>3083</v>
      </c>
      <c r="L69" s="182" t="s">
        <v>2675</v>
      </c>
      <c r="M69" s="182" t="s">
        <v>2790</v>
      </c>
      <c r="N69" s="182" t="s">
        <v>3084</v>
      </c>
      <c r="O69" s="182" t="s">
        <v>2675</v>
      </c>
      <c r="P69" s="182" t="s">
        <v>2790</v>
      </c>
      <c r="Q69" s="182" t="s">
        <v>3085</v>
      </c>
      <c r="R69" s="182" t="s">
        <v>2675</v>
      </c>
      <c r="S69" s="182" t="s">
        <v>2790</v>
      </c>
      <c r="T69" s="182" t="s">
        <v>2675</v>
      </c>
      <c r="U69" s="182" t="s">
        <v>2675</v>
      </c>
      <c r="V69" s="182" t="s">
        <v>2790</v>
      </c>
      <c r="W69" s="182" t="s">
        <v>2675</v>
      </c>
      <c r="X69" s="182" t="s">
        <v>2675</v>
      </c>
      <c r="Y69" s="182" t="s">
        <v>2790</v>
      </c>
      <c r="Z69" s="182" t="s">
        <v>2675</v>
      </c>
      <c r="AA69" s="182" t="s">
        <v>2675</v>
      </c>
      <c r="AB69" s="182" t="s">
        <v>2790</v>
      </c>
      <c r="AC69" s="182" t="s">
        <v>3086</v>
      </c>
      <c r="AD69" s="182" t="s">
        <v>2675</v>
      </c>
      <c r="AE69" s="182" t="s">
        <v>2790</v>
      </c>
      <c r="AF69" s="182" t="s">
        <v>2675</v>
      </c>
      <c r="AG69" s="182" t="s">
        <v>2675</v>
      </c>
      <c r="AH69" s="182" t="s">
        <v>2790</v>
      </c>
      <c r="AI69" s="182" t="s">
        <v>3086</v>
      </c>
      <c r="AJ69" s="182" t="s">
        <v>2675</v>
      </c>
      <c r="AK69" s="182" t="s">
        <v>2790</v>
      </c>
      <c r="AL69" s="182" t="s">
        <v>3086</v>
      </c>
      <c r="AM69" s="182" t="s">
        <v>2675</v>
      </c>
      <c r="AN69" s="182" t="s">
        <v>2790</v>
      </c>
      <c r="AO69" s="182" t="s">
        <v>3086</v>
      </c>
      <c r="AP69" s="182" t="s">
        <v>2675</v>
      </c>
      <c r="AQ69" s="182" t="s">
        <v>2790</v>
      </c>
      <c r="AR69" s="182" t="s">
        <v>3086</v>
      </c>
      <c r="AS69" s="182" t="s">
        <v>2675</v>
      </c>
      <c r="AT69" s="182" t="s">
        <v>2790</v>
      </c>
      <c r="AU69" s="182" t="s">
        <v>3086</v>
      </c>
      <c r="AV69" s="182" t="s">
        <v>2675</v>
      </c>
      <c r="AW69" s="182" t="s">
        <v>2790</v>
      </c>
      <c r="AX69" s="182" t="s">
        <v>3086</v>
      </c>
      <c r="AY69" s="182" t="s">
        <v>2675</v>
      </c>
      <c r="AZ69" s="182" t="s">
        <v>2790</v>
      </c>
      <c r="BA69" s="182" t="s">
        <v>3086</v>
      </c>
      <c r="BB69" s="182" t="s">
        <v>2675</v>
      </c>
      <c r="BC69" s="182" t="s">
        <v>2790</v>
      </c>
      <c r="BD69" s="182" t="s">
        <v>3086</v>
      </c>
      <c r="BE69" s="182" t="s">
        <v>2675</v>
      </c>
      <c r="BF69" s="182" t="s">
        <v>2790</v>
      </c>
      <c r="BG69" s="182" t="s">
        <v>3086</v>
      </c>
      <c r="BH69" s="182" t="s">
        <v>2675</v>
      </c>
      <c r="BI69" s="182" t="s">
        <v>2790</v>
      </c>
      <c r="BJ69" s="182" t="s">
        <v>3086</v>
      </c>
      <c r="BK69" s="182" t="s">
        <v>2675</v>
      </c>
      <c r="BL69" s="182" t="s">
        <v>2790</v>
      </c>
      <c r="BM69" s="182" t="s">
        <v>3086</v>
      </c>
      <c r="BN69" s="182" t="s">
        <v>2675</v>
      </c>
      <c r="BO69" s="182" t="s">
        <v>2790</v>
      </c>
      <c r="BP69" s="182" t="s">
        <v>3086</v>
      </c>
      <c r="BQ69" s="182" t="s">
        <v>2675</v>
      </c>
      <c r="BR69" s="182" t="s">
        <v>2790</v>
      </c>
      <c r="BS69" s="182" t="s">
        <v>3086</v>
      </c>
      <c r="BT69" s="182" t="s">
        <v>2675</v>
      </c>
      <c r="BU69" s="182" t="s">
        <v>2790</v>
      </c>
      <c r="BV69" s="182" t="s">
        <v>3086</v>
      </c>
      <c r="BW69" s="182" t="s">
        <v>2675</v>
      </c>
      <c r="BX69" s="182" t="s">
        <v>2790</v>
      </c>
      <c r="BY69" s="182" t="s">
        <v>3086</v>
      </c>
      <c r="BZ69" s="182" t="s">
        <v>2675</v>
      </c>
      <c r="CA69" s="182" t="s">
        <v>2790</v>
      </c>
      <c r="CB69" s="182" t="s">
        <v>3086</v>
      </c>
      <c r="CC69" s="182" t="s">
        <v>2675</v>
      </c>
      <c r="CD69" s="182" t="s">
        <v>2790</v>
      </c>
      <c r="CE69" s="182" t="s">
        <v>3086</v>
      </c>
      <c r="CF69" s="182" t="s">
        <v>2675</v>
      </c>
      <c r="CG69" s="182" t="s">
        <v>2790</v>
      </c>
      <c r="CH69" s="182" t="s">
        <v>3086</v>
      </c>
      <c r="CI69" s="182" t="s">
        <v>2675</v>
      </c>
      <c r="CJ69" s="182" t="s">
        <v>2790</v>
      </c>
      <c r="CK69" s="182" t="s">
        <v>3086</v>
      </c>
      <c r="CL69" s="182" t="s">
        <v>2675</v>
      </c>
      <c r="CM69" s="182" t="s">
        <v>2790</v>
      </c>
      <c r="CN69" s="182" t="s">
        <v>3086</v>
      </c>
      <c r="CO69" s="182" t="s">
        <v>2675</v>
      </c>
      <c r="CP69" s="182" t="s">
        <v>2790</v>
      </c>
      <c r="CQ69" s="182" t="s">
        <v>3086</v>
      </c>
      <c r="CR69" s="182" t="s">
        <v>2675</v>
      </c>
      <c r="CS69" s="182" t="s">
        <v>2790</v>
      </c>
      <c r="CT69" s="182" t="s">
        <v>3086</v>
      </c>
      <c r="CU69" s="182" t="s">
        <v>2675</v>
      </c>
      <c r="CV69" s="182" t="s">
        <v>2790</v>
      </c>
      <c r="CW69" s="182" t="s">
        <v>3086</v>
      </c>
      <c r="CX69" s="182" t="s">
        <v>2675</v>
      </c>
      <c r="CY69" s="182" t="s">
        <v>2790</v>
      </c>
      <c r="CZ69" s="182" t="s">
        <v>3086</v>
      </c>
      <c r="DA69" s="182" t="s">
        <v>2675</v>
      </c>
      <c r="DB69" s="182" t="s">
        <v>2790</v>
      </c>
      <c r="DC69" s="182" t="s">
        <v>3086</v>
      </c>
      <c r="DD69" s="182" t="s">
        <v>2675</v>
      </c>
      <c r="DE69" s="182" t="s">
        <v>2790</v>
      </c>
      <c r="DF69" s="182" t="s">
        <v>3086</v>
      </c>
      <c r="DG69" s="182" t="s">
        <v>2675</v>
      </c>
      <c r="DH69" s="182" t="s">
        <v>2790</v>
      </c>
      <c r="DI69" s="182" t="s">
        <v>3086</v>
      </c>
      <c r="DJ69" s="182" t="s">
        <v>2675</v>
      </c>
      <c r="DK69" s="182" t="s">
        <v>2790</v>
      </c>
      <c r="DL69" s="182" t="s">
        <v>3086</v>
      </c>
      <c r="DM69" s="182" t="s">
        <v>2675</v>
      </c>
      <c r="DN69" s="182" t="s">
        <v>2790</v>
      </c>
      <c r="DO69" s="182" t="s">
        <v>3086</v>
      </c>
      <c r="DP69" s="182" t="s">
        <v>2675</v>
      </c>
      <c r="DQ69" s="182" t="s">
        <v>2790</v>
      </c>
      <c r="DR69" s="182" t="s">
        <v>3086</v>
      </c>
      <c r="DS69" s="182" t="s">
        <v>2675</v>
      </c>
      <c r="DT69" s="182" t="s">
        <v>2790</v>
      </c>
      <c r="DU69" s="182" t="s">
        <v>3086</v>
      </c>
      <c r="DV69" s="182" t="s">
        <v>2675</v>
      </c>
      <c r="DW69" s="182" t="s">
        <v>2790</v>
      </c>
      <c r="DX69" s="182" t="s">
        <v>3086</v>
      </c>
      <c r="DY69" s="182" t="s">
        <v>2675</v>
      </c>
      <c r="DZ69" s="182" t="s">
        <v>2790</v>
      </c>
      <c r="EA69" s="182" t="s">
        <v>3086</v>
      </c>
      <c r="EB69" s="182" t="s">
        <v>2675</v>
      </c>
      <c r="EC69" s="182" t="s">
        <v>2790</v>
      </c>
      <c r="ED69" s="182" t="s">
        <v>3086</v>
      </c>
      <c r="EE69" s="182" t="s">
        <v>2675</v>
      </c>
      <c r="EF69" s="182" t="s">
        <v>2790</v>
      </c>
      <c r="EG69" s="182" t="s">
        <v>3086</v>
      </c>
      <c r="EH69" s="182" t="s">
        <v>2675</v>
      </c>
      <c r="EI69" s="182" t="s">
        <v>2790</v>
      </c>
      <c r="EJ69" s="182" t="s">
        <v>3086</v>
      </c>
      <c r="EK69" s="182" t="s">
        <v>2675</v>
      </c>
      <c r="EL69" s="182" t="s">
        <v>2790</v>
      </c>
      <c r="EM69" s="182" t="s">
        <v>3086</v>
      </c>
      <c r="EN69" s="182" t="s">
        <v>2675</v>
      </c>
      <c r="EO69" s="182" t="s">
        <v>2790</v>
      </c>
      <c r="EP69" s="182" t="s">
        <v>3086</v>
      </c>
      <c r="EQ69" s="182" t="s">
        <v>2675</v>
      </c>
      <c r="ER69" s="182" t="s">
        <v>2790</v>
      </c>
      <c r="ES69" s="182" t="s">
        <v>3086</v>
      </c>
      <c r="ET69" s="182" t="s">
        <v>2675</v>
      </c>
    </row>
    <row r="70" spans="1:150" x14ac:dyDescent="0.3">
      <c r="A70" s="1"/>
      <c r="B70" s="183" t="s">
        <v>3087</v>
      </c>
      <c r="C70" s="183" t="s">
        <v>510</v>
      </c>
      <c r="D70" s="183" t="s">
        <v>876</v>
      </c>
      <c r="E70" s="183" t="s">
        <v>3088</v>
      </c>
      <c r="F70" s="183" t="s">
        <v>3089</v>
      </c>
      <c r="G70" s="184" t="s">
        <v>2790</v>
      </c>
      <c r="H70" s="184" t="s">
        <v>2675</v>
      </c>
      <c r="I70" s="184" t="s">
        <v>2675</v>
      </c>
      <c r="J70" s="184" t="s">
        <v>2790</v>
      </c>
      <c r="K70" s="184" t="s">
        <v>2675</v>
      </c>
      <c r="L70" s="184" t="s">
        <v>2675</v>
      </c>
      <c r="M70" s="184" t="s">
        <v>2790</v>
      </c>
      <c r="N70" s="184" t="s">
        <v>2675</v>
      </c>
      <c r="O70" s="184" t="s">
        <v>2675</v>
      </c>
      <c r="P70" s="184" t="s">
        <v>2790</v>
      </c>
      <c r="Q70" s="184" t="s">
        <v>2675</v>
      </c>
      <c r="R70" s="184" t="s">
        <v>2675</v>
      </c>
      <c r="S70" s="184" t="s">
        <v>2790</v>
      </c>
      <c r="T70" s="184" t="s">
        <v>2675</v>
      </c>
      <c r="U70" s="184" t="s">
        <v>2675</v>
      </c>
      <c r="V70" s="184" t="s">
        <v>2790</v>
      </c>
      <c r="W70" s="184" t="s">
        <v>2675</v>
      </c>
      <c r="X70" s="184" t="s">
        <v>2675</v>
      </c>
      <c r="Y70" s="184" t="s">
        <v>2790</v>
      </c>
      <c r="Z70" s="184" t="s">
        <v>2675</v>
      </c>
      <c r="AA70" s="184" t="s">
        <v>2675</v>
      </c>
      <c r="AB70" s="184" t="s">
        <v>2790</v>
      </c>
      <c r="AC70" s="184" t="s">
        <v>2675</v>
      </c>
      <c r="AD70" s="184" t="s">
        <v>2675</v>
      </c>
      <c r="AE70" s="184" t="s">
        <v>2790</v>
      </c>
      <c r="AF70" s="184" t="s">
        <v>2675</v>
      </c>
      <c r="AG70" s="184" t="s">
        <v>2675</v>
      </c>
      <c r="AH70" s="184" t="s">
        <v>2790</v>
      </c>
      <c r="AI70" s="184" t="s">
        <v>2675</v>
      </c>
      <c r="AJ70" s="184" t="s">
        <v>2675</v>
      </c>
      <c r="AK70" s="184" t="s">
        <v>2790</v>
      </c>
      <c r="AL70" s="184" t="s">
        <v>2675</v>
      </c>
      <c r="AM70" s="184" t="s">
        <v>2675</v>
      </c>
      <c r="AN70" s="184" t="s">
        <v>2790</v>
      </c>
      <c r="AO70" s="184" t="s">
        <v>2675</v>
      </c>
      <c r="AP70" s="184" t="s">
        <v>2675</v>
      </c>
      <c r="AQ70" s="184" t="s">
        <v>2790</v>
      </c>
      <c r="AR70" s="184" t="s">
        <v>2675</v>
      </c>
      <c r="AS70" s="184" t="s">
        <v>2675</v>
      </c>
      <c r="AT70" s="184" t="s">
        <v>2790</v>
      </c>
      <c r="AU70" s="184" t="s">
        <v>2675</v>
      </c>
      <c r="AV70" s="184" t="s">
        <v>2675</v>
      </c>
      <c r="AW70" s="184" t="s">
        <v>2790</v>
      </c>
      <c r="AX70" s="184" t="s">
        <v>2675</v>
      </c>
      <c r="AY70" s="184" t="s">
        <v>2675</v>
      </c>
      <c r="AZ70" s="184" t="s">
        <v>2790</v>
      </c>
      <c r="BA70" s="184" t="s">
        <v>2675</v>
      </c>
      <c r="BB70" s="184" t="s">
        <v>2675</v>
      </c>
      <c r="BC70" s="184" t="s">
        <v>2790</v>
      </c>
      <c r="BD70" s="184" t="s">
        <v>2675</v>
      </c>
      <c r="BE70" s="184" t="s">
        <v>2675</v>
      </c>
      <c r="BF70" s="184" t="s">
        <v>2790</v>
      </c>
      <c r="BG70" s="184" t="s">
        <v>2675</v>
      </c>
      <c r="BH70" s="184" t="s">
        <v>2675</v>
      </c>
      <c r="BI70" s="184" t="s">
        <v>2790</v>
      </c>
      <c r="BJ70" s="184" t="s">
        <v>2675</v>
      </c>
      <c r="BK70" s="184" t="s">
        <v>2675</v>
      </c>
      <c r="BL70" s="184" t="s">
        <v>2790</v>
      </c>
      <c r="BM70" s="184" t="s">
        <v>2675</v>
      </c>
      <c r="BN70" s="184" t="s">
        <v>2675</v>
      </c>
      <c r="BO70" s="184" t="s">
        <v>2790</v>
      </c>
      <c r="BP70" s="184" t="s">
        <v>2675</v>
      </c>
      <c r="BQ70" s="184" t="s">
        <v>2675</v>
      </c>
      <c r="BR70" s="184" t="s">
        <v>2790</v>
      </c>
      <c r="BS70" s="184" t="s">
        <v>2675</v>
      </c>
      <c r="BT70" s="184" t="s">
        <v>2675</v>
      </c>
      <c r="BU70" s="184" t="s">
        <v>2790</v>
      </c>
      <c r="BV70" s="184" t="s">
        <v>2675</v>
      </c>
      <c r="BW70" s="184" t="s">
        <v>2675</v>
      </c>
      <c r="BX70" s="184" t="s">
        <v>2790</v>
      </c>
      <c r="BY70" s="184" t="s">
        <v>2675</v>
      </c>
      <c r="BZ70" s="184" t="s">
        <v>2675</v>
      </c>
      <c r="CA70" s="184" t="s">
        <v>2790</v>
      </c>
      <c r="CB70" s="184" t="s">
        <v>2675</v>
      </c>
      <c r="CC70" s="184" t="s">
        <v>2675</v>
      </c>
      <c r="CD70" s="184" t="s">
        <v>2790</v>
      </c>
      <c r="CE70" s="184" t="s">
        <v>2675</v>
      </c>
      <c r="CF70" s="184" t="s">
        <v>2675</v>
      </c>
      <c r="CG70" s="184" t="s">
        <v>2790</v>
      </c>
      <c r="CH70" s="184" t="s">
        <v>2675</v>
      </c>
      <c r="CI70" s="184" t="s">
        <v>2675</v>
      </c>
      <c r="CJ70" s="184" t="s">
        <v>2790</v>
      </c>
      <c r="CK70" s="184" t="s">
        <v>2675</v>
      </c>
      <c r="CL70" s="184" t="s">
        <v>2675</v>
      </c>
      <c r="CM70" s="184" t="s">
        <v>2790</v>
      </c>
      <c r="CN70" s="184" t="s">
        <v>2675</v>
      </c>
      <c r="CO70" s="184" t="s">
        <v>2675</v>
      </c>
      <c r="CP70" s="184" t="s">
        <v>2790</v>
      </c>
      <c r="CQ70" s="184" t="s">
        <v>2675</v>
      </c>
      <c r="CR70" s="184" t="s">
        <v>2675</v>
      </c>
      <c r="CS70" s="184" t="s">
        <v>2790</v>
      </c>
      <c r="CT70" s="184" t="s">
        <v>2675</v>
      </c>
      <c r="CU70" s="184" t="s">
        <v>2675</v>
      </c>
      <c r="CV70" s="184" t="s">
        <v>2790</v>
      </c>
      <c r="CW70" s="184" t="s">
        <v>2675</v>
      </c>
      <c r="CX70" s="184" t="s">
        <v>2675</v>
      </c>
      <c r="CY70" s="184" t="s">
        <v>2790</v>
      </c>
      <c r="CZ70" s="184" t="s">
        <v>2675</v>
      </c>
      <c r="DA70" s="184" t="s">
        <v>2675</v>
      </c>
      <c r="DB70" s="184" t="s">
        <v>2790</v>
      </c>
      <c r="DC70" s="184" t="s">
        <v>2675</v>
      </c>
      <c r="DD70" s="184" t="s">
        <v>2675</v>
      </c>
      <c r="DE70" s="184" t="s">
        <v>2790</v>
      </c>
      <c r="DF70" s="184" t="s">
        <v>2675</v>
      </c>
      <c r="DG70" s="184" t="s">
        <v>2675</v>
      </c>
      <c r="DH70" s="184" t="s">
        <v>2790</v>
      </c>
      <c r="DI70" s="184" t="s">
        <v>2675</v>
      </c>
      <c r="DJ70" s="184" t="s">
        <v>2675</v>
      </c>
      <c r="DK70" s="184" t="s">
        <v>2790</v>
      </c>
      <c r="DL70" s="184" t="s">
        <v>2675</v>
      </c>
      <c r="DM70" s="184" t="s">
        <v>2675</v>
      </c>
      <c r="DN70" s="184" t="s">
        <v>2790</v>
      </c>
      <c r="DO70" s="184" t="s">
        <v>2675</v>
      </c>
      <c r="DP70" s="184" t="s">
        <v>2675</v>
      </c>
      <c r="DQ70" s="184" t="s">
        <v>2790</v>
      </c>
      <c r="DR70" s="184" t="s">
        <v>2675</v>
      </c>
      <c r="DS70" s="184" t="s">
        <v>2675</v>
      </c>
      <c r="DT70" s="184" t="s">
        <v>2790</v>
      </c>
      <c r="DU70" s="184" t="s">
        <v>2675</v>
      </c>
      <c r="DV70" s="184" t="s">
        <v>2675</v>
      </c>
      <c r="DW70" s="184" t="s">
        <v>2790</v>
      </c>
      <c r="DX70" s="184" t="s">
        <v>2675</v>
      </c>
      <c r="DY70" s="184" t="s">
        <v>2675</v>
      </c>
      <c r="DZ70" s="184" t="s">
        <v>2790</v>
      </c>
      <c r="EA70" s="184" t="s">
        <v>2675</v>
      </c>
      <c r="EB70" s="184" t="s">
        <v>2675</v>
      </c>
      <c r="EC70" s="184" t="s">
        <v>2790</v>
      </c>
      <c r="ED70" s="184" t="s">
        <v>2675</v>
      </c>
      <c r="EE70" s="184" t="s">
        <v>2675</v>
      </c>
      <c r="EF70" s="184" t="s">
        <v>2790</v>
      </c>
      <c r="EG70" s="184" t="s">
        <v>2675</v>
      </c>
      <c r="EH70" s="184" t="s">
        <v>2675</v>
      </c>
      <c r="EI70" s="184" t="s">
        <v>2790</v>
      </c>
      <c r="EJ70" s="184" t="s">
        <v>2675</v>
      </c>
      <c r="EK70" s="184" t="s">
        <v>2675</v>
      </c>
      <c r="EL70" s="184" t="s">
        <v>2790</v>
      </c>
      <c r="EM70" s="184" t="s">
        <v>2675</v>
      </c>
      <c r="EN70" s="184" t="s">
        <v>2675</v>
      </c>
      <c r="EO70" s="184" t="s">
        <v>2790</v>
      </c>
      <c r="EP70" s="184" t="s">
        <v>2675</v>
      </c>
      <c r="EQ70" s="184" t="s">
        <v>2675</v>
      </c>
      <c r="ER70" s="184" t="s">
        <v>2790</v>
      </c>
      <c r="ES70" s="184" t="s">
        <v>2675</v>
      </c>
      <c r="ET70" s="184" t="s">
        <v>2675</v>
      </c>
    </row>
    <row r="71" spans="1:150" x14ac:dyDescent="0.3">
      <c r="A71" s="1"/>
      <c r="B71" s="183" t="s">
        <v>3090</v>
      </c>
      <c r="C71" s="183" t="s">
        <v>510</v>
      </c>
      <c r="D71" s="183" t="s">
        <v>876</v>
      </c>
      <c r="E71" s="183" t="s">
        <v>3091</v>
      </c>
      <c r="F71" s="183" t="s">
        <v>3092</v>
      </c>
      <c r="G71" s="184" t="s">
        <v>2790</v>
      </c>
      <c r="H71" s="184" t="s">
        <v>3082</v>
      </c>
      <c r="I71" s="184" t="s">
        <v>2675</v>
      </c>
      <c r="J71" s="184" t="s">
        <v>2790</v>
      </c>
      <c r="K71" s="184" t="s">
        <v>3083</v>
      </c>
      <c r="L71" s="184" t="s">
        <v>2675</v>
      </c>
      <c r="M71" s="184" t="s">
        <v>2790</v>
      </c>
      <c r="N71" s="184" t="s">
        <v>3084</v>
      </c>
      <c r="O71" s="184" t="s">
        <v>2675</v>
      </c>
      <c r="P71" s="184" t="s">
        <v>2790</v>
      </c>
      <c r="Q71" s="184" t="s">
        <v>3085</v>
      </c>
      <c r="R71" s="184" t="s">
        <v>2675</v>
      </c>
      <c r="S71" s="184" t="s">
        <v>2790</v>
      </c>
      <c r="T71" s="184" t="s">
        <v>2675</v>
      </c>
      <c r="U71" s="184" t="s">
        <v>2675</v>
      </c>
      <c r="V71" s="184" t="s">
        <v>2790</v>
      </c>
      <c r="W71" s="184" t="s">
        <v>2675</v>
      </c>
      <c r="X71" s="184" t="s">
        <v>2675</v>
      </c>
      <c r="Y71" s="184" t="s">
        <v>2790</v>
      </c>
      <c r="Z71" s="184" t="s">
        <v>2675</v>
      </c>
      <c r="AA71" s="184" t="s">
        <v>2675</v>
      </c>
      <c r="AB71" s="184" t="s">
        <v>2790</v>
      </c>
      <c r="AC71" s="184" t="s">
        <v>3086</v>
      </c>
      <c r="AD71" s="184" t="s">
        <v>2675</v>
      </c>
      <c r="AE71" s="184" t="s">
        <v>2790</v>
      </c>
      <c r="AF71" s="184" t="s">
        <v>2675</v>
      </c>
      <c r="AG71" s="184" t="s">
        <v>2675</v>
      </c>
      <c r="AH71" s="184" t="s">
        <v>2790</v>
      </c>
      <c r="AI71" s="184" t="s">
        <v>3086</v>
      </c>
      <c r="AJ71" s="184" t="s">
        <v>2675</v>
      </c>
      <c r="AK71" s="184" t="s">
        <v>2790</v>
      </c>
      <c r="AL71" s="184" t="s">
        <v>3086</v>
      </c>
      <c r="AM71" s="184" t="s">
        <v>2675</v>
      </c>
      <c r="AN71" s="184" t="s">
        <v>2790</v>
      </c>
      <c r="AO71" s="184" t="s">
        <v>3086</v>
      </c>
      <c r="AP71" s="184" t="s">
        <v>2675</v>
      </c>
      <c r="AQ71" s="184" t="s">
        <v>2790</v>
      </c>
      <c r="AR71" s="184" t="s">
        <v>3086</v>
      </c>
      <c r="AS71" s="184" t="s">
        <v>2675</v>
      </c>
      <c r="AT71" s="184" t="s">
        <v>2790</v>
      </c>
      <c r="AU71" s="184" t="s">
        <v>3086</v>
      </c>
      <c r="AV71" s="184" t="s">
        <v>2675</v>
      </c>
      <c r="AW71" s="184" t="s">
        <v>2790</v>
      </c>
      <c r="AX71" s="184" t="s">
        <v>3086</v>
      </c>
      <c r="AY71" s="184" t="s">
        <v>2675</v>
      </c>
      <c r="AZ71" s="184" t="s">
        <v>2790</v>
      </c>
      <c r="BA71" s="184" t="s">
        <v>3086</v>
      </c>
      <c r="BB71" s="184" t="s">
        <v>2675</v>
      </c>
      <c r="BC71" s="184" t="s">
        <v>2790</v>
      </c>
      <c r="BD71" s="184" t="s">
        <v>3086</v>
      </c>
      <c r="BE71" s="184" t="s">
        <v>2675</v>
      </c>
      <c r="BF71" s="184" t="s">
        <v>2790</v>
      </c>
      <c r="BG71" s="184" t="s">
        <v>3086</v>
      </c>
      <c r="BH71" s="184" t="s">
        <v>2675</v>
      </c>
      <c r="BI71" s="184" t="s">
        <v>2790</v>
      </c>
      <c r="BJ71" s="184" t="s">
        <v>3086</v>
      </c>
      <c r="BK71" s="184" t="s">
        <v>2675</v>
      </c>
      <c r="BL71" s="184" t="s">
        <v>2790</v>
      </c>
      <c r="BM71" s="184" t="s">
        <v>3086</v>
      </c>
      <c r="BN71" s="184" t="s">
        <v>2675</v>
      </c>
      <c r="BO71" s="184" t="s">
        <v>2790</v>
      </c>
      <c r="BP71" s="184" t="s">
        <v>3086</v>
      </c>
      <c r="BQ71" s="184" t="s">
        <v>2675</v>
      </c>
      <c r="BR71" s="184" t="s">
        <v>2790</v>
      </c>
      <c r="BS71" s="184" t="s">
        <v>3086</v>
      </c>
      <c r="BT71" s="184" t="s">
        <v>2675</v>
      </c>
      <c r="BU71" s="184" t="s">
        <v>2790</v>
      </c>
      <c r="BV71" s="184" t="s">
        <v>3086</v>
      </c>
      <c r="BW71" s="184" t="s">
        <v>2675</v>
      </c>
      <c r="BX71" s="184" t="s">
        <v>2790</v>
      </c>
      <c r="BY71" s="184" t="s">
        <v>3086</v>
      </c>
      <c r="BZ71" s="184" t="s">
        <v>2675</v>
      </c>
      <c r="CA71" s="184" t="s">
        <v>2790</v>
      </c>
      <c r="CB71" s="184" t="s">
        <v>3086</v>
      </c>
      <c r="CC71" s="184" t="s">
        <v>2675</v>
      </c>
      <c r="CD71" s="184" t="s">
        <v>2790</v>
      </c>
      <c r="CE71" s="184" t="s">
        <v>3086</v>
      </c>
      <c r="CF71" s="184" t="s">
        <v>2675</v>
      </c>
      <c r="CG71" s="184" t="s">
        <v>2790</v>
      </c>
      <c r="CH71" s="184" t="s">
        <v>3086</v>
      </c>
      <c r="CI71" s="184" t="s">
        <v>2675</v>
      </c>
      <c r="CJ71" s="184" t="s">
        <v>2790</v>
      </c>
      <c r="CK71" s="184" t="s">
        <v>3086</v>
      </c>
      <c r="CL71" s="184" t="s">
        <v>2675</v>
      </c>
      <c r="CM71" s="184" t="s">
        <v>2790</v>
      </c>
      <c r="CN71" s="184" t="s">
        <v>3086</v>
      </c>
      <c r="CO71" s="184" t="s">
        <v>2675</v>
      </c>
      <c r="CP71" s="184" t="s">
        <v>2790</v>
      </c>
      <c r="CQ71" s="184" t="s">
        <v>3086</v>
      </c>
      <c r="CR71" s="184" t="s">
        <v>2675</v>
      </c>
      <c r="CS71" s="184" t="s">
        <v>2790</v>
      </c>
      <c r="CT71" s="184" t="s">
        <v>3086</v>
      </c>
      <c r="CU71" s="184" t="s">
        <v>2675</v>
      </c>
      <c r="CV71" s="184" t="s">
        <v>2790</v>
      </c>
      <c r="CW71" s="184" t="s">
        <v>3086</v>
      </c>
      <c r="CX71" s="184" t="s">
        <v>2675</v>
      </c>
      <c r="CY71" s="184" t="s">
        <v>2790</v>
      </c>
      <c r="CZ71" s="184" t="s">
        <v>3086</v>
      </c>
      <c r="DA71" s="184" t="s">
        <v>2675</v>
      </c>
      <c r="DB71" s="184" t="s">
        <v>2790</v>
      </c>
      <c r="DC71" s="184" t="s">
        <v>3086</v>
      </c>
      <c r="DD71" s="184" t="s">
        <v>2675</v>
      </c>
      <c r="DE71" s="184" t="s">
        <v>2790</v>
      </c>
      <c r="DF71" s="184" t="s">
        <v>3086</v>
      </c>
      <c r="DG71" s="184" t="s">
        <v>2675</v>
      </c>
      <c r="DH71" s="184" t="s">
        <v>2790</v>
      </c>
      <c r="DI71" s="184" t="s">
        <v>3086</v>
      </c>
      <c r="DJ71" s="184" t="s">
        <v>2675</v>
      </c>
      <c r="DK71" s="184" t="s">
        <v>2790</v>
      </c>
      <c r="DL71" s="184" t="s">
        <v>3086</v>
      </c>
      <c r="DM71" s="184" t="s">
        <v>2675</v>
      </c>
      <c r="DN71" s="184" t="s">
        <v>2790</v>
      </c>
      <c r="DO71" s="184" t="s">
        <v>3086</v>
      </c>
      <c r="DP71" s="184" t="s">
        <v>2675</v>
      </c>
      <c r="DQ71" s="184" t="s">
        <v>2790</v>
      </c>
      <c r="DR71" s="184" t="s">
        <v>3086</v>
      </c>
      <c r="DS71" s="184" t="s">
        <v>2675</v>
      </c>
      <c r="DT71" s="184" t="s">
        <v>2790</v>
      </c>
      <c r="DU71" s="184" t="s">
        <v>3086</v>
      </c>
      <c r="DV71" s="184" t="s">
        <v>2675</v>
      </c>
      <c r="DW71" s="184" t="s">
        <v>2790</v>
      </c>
      <c r="DX71" s="184" t="s">
        <v>3086</v>
      </c>
      <c r="DY71" s="184" t="s">
        <v>2675</v>
      </c>
      <c r="DZ71" s="184" t="s">
        <v>2790</v>
      </c>
      <c r="EA71" s="184" t="s">
        <v>3086</v>
      </c>
      <c r="EB71" s="184" t="s">
        <v>2675</v>
      </c>
      <c r="EC71" s="184" t="s">
        <v>2790</v>
      </c>
      <c r="ED71" s="184" t="s">
        <v>3086</v>
      </c>
      <c r="EE71" s="184" t="s">
        <v>2675</v>
      </c>
      <c r="EF71" s="184" t="s">
        <v>2790</v>
      </c>
      <c r="EG71" s="184" t="s">
        <v>3086</v>
      </c>
      <c r="EH71" s="184" t="s">
        <v>2675</v>
      </c>
      <c r="EI71" s="184" t="s">
        <v>2790</v>
      </c>
      <c r="EJ71" s="184" t="s">
        <v>3086</v>
      </c>
      <c r="EK71" s="184" t="s">
        <v>2675</v>
      </c>
      <c r="EL71" s="184" t="s">
        <v>2790</v>
      </c>
      <c r="EM71" s="184" t="s">
        <v>3086</v>
      </c>
      <c r="EN71" s="184" t="s">
        <v>2675</v>
      </c>
      <c r="EO71" s="184" t="s">
        <v>2790</v>
      </c>
      <c r="EP71" s="184" t="s">
        <v>3086</v>
      </c>
      <c r="EQ71" s="184" t="s">
        <v>2675</v>
      </c>
      <c r="ER71" s="184" t="s">
        <v>2790</v>
      </c>
      <c r="ES71" s="184" t="s">
        <v>3086</v>
      </c>
      <c r="ET71" s="184" t="s">
        <v>2675</v>
      </c>
    </row>
    <row r="72" spans="1:150" x14ac:dyDescent="0.3">
      <c r="A72" s="1"/>
      <c r="B72" s="182" t="s">
        <v>3093</v>
      </c>
      <c r="C72" s="182" t="s">
        <v>93</v>
      </c>
      <c r="D72" s="182" t="s">
        <v>3094</v>
      </c>
      <c r="E72" s="182" t="s">
        <v>3095</v>
      </c>
      <c r="F72" s="182" t="s">
        <v>3096</v>
      </c>
      <c r="G72" s="182" t="s">
        <v>2790</v>
      </c>
      <c r="H72" s="182" t="s">
        <v>2675</v>
      </c>
      <c r="I72" s="182" t="s">
        <v>2675</v>
      </c>
      <c r="J72" s="182" t="s">
        <v>2790</v>
      </c>
      <c r="K72" s="182" t="s">
        <v>2675</v>
      </c>
      <c r="L72" s="182" t="s">
        <v>2675</v>
      </c>
      <c r="M72" s="182" t="s">
        <v>2790</v>
      </c>
      <c r="N72" s="182" t="s">
        <v>2675</v>
      </c>
      <c r="O72" s="182" t="s">
        <v>2675</v>
      </c>
      <c r="P72" s="182" t="s">
        <v>2790</v>
      </c>
      <c r="Q72" s="182" t="s">
        <v>2675</v>
      </c>
      <c r="R72" s="182" t="s">
        <v>2675</v>
      </c>
      <c r="S72" s="182" t="s">
        <v>2790</v>
      </c>
      <c r="T72" s="182" t="s">
        <v>2675</v>
      </c>
      <c r="U72" s="182" t="s">
        <v>2675</v>
      </c>
      <c r="V72" s="182" t="s">
        <v>2790</v>
      </c>
      <c r="W72" s="182" t="s">
        <v>2675</v>
      </c>
      <c r="X72" s="182" t="s">
        <v>2675</v>
      </c>
      <c r="Y72" s="182" t="s">
        <v>2790</v>
      </c>
      <c r="Z72" s="182" t="s">
        <v>2675</v>
      </c>
      <c r="AA72" s="182" t="s">
        <v>2675</v>
      </c>
      <c r="AB72" s="182" t="s">
        <v>2790</v>
      </c>
      <c r="AC72" s="182" t="s">
        <v>2675</v>
      </c>
      <c r="AD72" s="182" t="s">
        <v>2675</v>
      </c>
      <c r="AE72" s="182" t="s">
        <v>2790</v>
      </c>
      <c r="AF72" s="182" t="s">
        <v>2675</v>
      </c>
      <c r="AG72" s="182" t="s">
        <v>2675</v>
      </c>
      <c r="AH72" s="182" t="s">
        <v>2790</v>
      </c>
      <c r="AI72" s="182" t="s">
        <v>2675</v>
      </c>
      <c r="AJ72" s="182" t="s">
        <v>2675</v>
      </c>
      <c r="AK72" s="182" t="s">
        <v>2790</v>
      </c>
      <c r="AL72" s="182" t="s">
        <v>2675</v>
      </c>
      <c r="AM72" s="182" t="s">
        <v>2675</v>
      </c>
      <c r="AN72" s="182" t="s">
        <v>2790</v>
      </c>
      <c r="AO72" s="182" t="s">
        <v>2675</v>
      </c>
      <c r="AP72" s="182" t="s">
        <v>2675</v>
      </c>
      <c r="AQ72" s="182" t="s">
        <v>2790</v>
      </c>
      <c r="AR72" s="182" t="s">
        <v>2675</v>
      </c>
      <c r="AS72" s="182" t="s">
        <v>2675</v>
      </c>
      <c r="AT72" s="182" t="s">
        <v>2790</v>
      </c>
      <c r="AU72" s="182" t="s">
        <v>2675</v>
      </c>
      <c r="AV72" s="182" t="s">
        <v>2675</v>
      </c>
      <c r="AW72" s="182" t="s">
        <v>2790</v>
      </c>
      <c r="AX72" s="182" t="s">
        <v>2675</v>
      </c>
      <c r="AY72" s="182" t="s">
        <v>2675</v>
      </c>
      <c r="AZ72" s="182" t="s">
        <v>2790</v>
      </c>
      <c r="BA72" s="182" t="s">
        <v>2675</v>
      </c>
      <c r="BB72" s="182" t="s">
        <v>2675</v>
      </c>
      <c r="BC72" s="182" t="s">
        <v>2790</v>
      </c>
      <c r="BD72" s="182" t="s">
        <v>2675</v>
      </c>
      <c r="BE72" s="182" t="s">
        <v>2675</v>
      </c>
      <c r="BF72" s="182" t="s">
        <v>2790</v>
      </c>
      <c r="BG72" s="182" t="s">
        <v>2675</v>
      </c>
      <c r="BH72" s="182" t="s">
        <v>2675</v>
      </c>
      <c r="BI72" s="182" t="s">
        <v>2790</v>
      </c>
      <c r="BJ72" s="182" t="s">
        <v>2675</v>
      </c>
      <c r="BK72" s="182" t="s">
        <v>2675</v>
      </c>
      <c r="BL72" s="182" t="s">
        <v>2790</v>
      </c>
      <c r="BM72" s="182" t="s">
        <v>2675</v>
      </c>
      <c r="BN72" s="182" t="s">
        <v>2675</v>
      </c>
      <c r="BO72" s="182" t="s">
        <v>2790</v>
      </c>
      <c r="BP72" s="182" t="s">
        <v>2675</v>
      </c>
      <c r="BQ72" s="182" t="s">
        <v>2675</v>
      </c>
      <c r="BR72" s="182" t="s">
        <v>2790</v>
      </c>
      <c r="BS72" s="182" t="s">
        <v>2675</v>
      </c>
      <c r="BT72" s="182" t="s">
        <v>2675</v>
      </c>
      <c r="BU72" s="182" t="s">
        <v>2790</v>
      </c>
      <c r="BV72" s="182" t="s">
        <v>2675</v>
      </c>
      <c r="BW72" s="182" t="s">
        <v>2675</v>
      </c>
      <c r="BX72" s="182" t="s">
        <v>2790</v>
      </c>
      <c r="BY72" s="182" t="s">
        <v>2675</v>
      </c>
      <c r="BZ72" s="182" t="s">
        <v>2675</v>
      </c>
      <c r="CA72" s="182" t="s">
        <v>2790</v>
      </c>
      <c r="CB72" s="182" t="s">
        <v>2675</v>
      </c>
      <c r="CC72" s="182" t="s">
        <v>2675</v>
      </c>
      <c r="CD72" s="182" t="s">
        <v>2790</v>
      </c>
      <c r="CE72" s="182" t="s">
        <v>2675</v>
      </c>
      <c r="CF72" s="182" t="s">
        <v>2675</v>
      </c>
      <c r="CG72" s="182" t="s">
        <v>2790</v>
      </c>
      <c r="CH72" s="182" t="s">
        <v>2675</v>
      </c>
      <c r="CI72" s="182" t="s">
        <v>2675</v>
      </c>
      <c r="CJ72" s="182" t="s">
        <v>2790</v>
      </c>
      <c r="CK72" s="182" t="s">
        <v>2675</v>
      </c>
      <c r="CL72" s="182" t="s">
        <v>2675</v>
      </c>
      <c r="CM72" s="182" t="s">
        <v>2790</v>
      </c>
      <c r="CN72" s="182" t="s">
        <v>2675</v>
      </c>
      <c r="CO72" s="182" t="s">
        <v>2675</v>
      </c>
      <c r="CP72" s="182" t="s">
        <v>2790</v>
      </c>
      <c r="CQ72" s="182" t="s">
        <v>2675</v>
      </c>
      <c r="CR72" s="182" t="s">
        <v>2675</v>
      </c>
      <c r="CS72" s="182" t="s">
        <v>2790</v>
      </c>
      <c r="CT72" s="182" t="s">
        <v>2675</v>
      </c>
      <c r="CU72" s="182" t="s">
        <v>2675</v>
      </c>
      <c r="CV72" s="182" t="s">
        <v>2790</v>
      </c>
      <c r="CW72" s="182" t="s">
        <v>2675</v>
      </c>
      <c r="CX72" s="182" t="s">
        <v>2675</v>
      </c>
      <c r="CY72" s="182" t="s">
        <v>2790</v>
      </c>
      <c r="CZ72" s="182" t="s">
        <v>2675</v>
      </c>
      <c r="DA72" s="182" t="s">
        <v>2675</v>
      </c>
      <c r="DB72" s="182" t="s">
        <v>2790</v>
      </c>
      <c r="DC72" s="182" t="s">
        <v>2675</v>
      </c>
      <c r="DD72" s="182" t="s">
        <v>2675</v>
      </c>
      <c r="DE72" s="182" t="s">
        <v>2790</v>
      </c>
      <c r="DF72" s="182" t="s">
        <v>2675</v>
      </c>
      <c r="DG72" s="182" t="s">
        <v>2675</v>
      </c>
      <c r="DH72" s="182" t="s">
        <v>2790</v>
      </c>
      <c r="DI72" s="182" t="s">
        <v>2675</v>
      </c>
      <c r="DJ72" s="182" t="s">
        <v>2675</v>
      </c>
      <c r="DK72" s="182" t="s">
        <v>2790</v>
      </c>
      <c r="DL72" s="182" t="s">
        <v>2675</v>
      </c>
      <c r="DM72" s="182" t="s">
        <v>2675</v>
      </c>
      <c r="DN72" s="182" t="s">
        <v>2790</v>
      </c>
      <c r="DO72" s="182" t="s">
        <v>2675</v>
      </c>
      <c r="DP72" s="182" t="s">
        <v>2675</v>
      </c>
      <c r="DQ72" s="182" t="s">
        <v>2790</v>
      </c>
      <c r="DR72" s="182" t="s">
        <v>2675</v>
      </c>
      <c r="DS72" s="182" t="s">
        <v>2675</v>
      </c>
      <c r="DT72" s="182" t="s">
        <v>2790</v>
      </c>
      <c r="DU72" s="182" t="s">
        <v>2675</v>
      </c>
      <c r="DV72" s="182" t="s">
        <v>2675</v>
      </c>
      <c r="DW72" s="182" t="s">
        <v>2790</v>
      </c>
      <c r="DX72" s="182" t="s">
        <v>2675</v>
      </c>
      <c r="DY72" s="182" t="s">
        <v>2675</v>
      </c>
      <c r="DZ72" s="182" t="s">
        <v>2790</v>
      </c>
      <c r="EA72" s="182" t="s">
        <v>2675</v>
      </c>
      <c r="EB72" s="182" t="s">
        <v>2675</v>
      </c>
      <c r="EC72" s="182" t="s">
        <v>2790</v>
      </c>
      <c r="ED72" s="182" t="s">
        <v>2675</v>
      </c>
      <c r="EE72" s="182" t="s">
        <v>2675</v>
      </c>
      <c r="EF72" s="182" t="s">
        <v>2790</v>
      </c>
      <c r="EG72" s="182" t="s">
        <v>2675</v>
      </c>
      <c r="EH72" s="182" t="s">
        <v>2675</v>
      </c>
      <c r="EI72" s="182" t="s">
        <v>2790</v>
      </c>
      <c r="EJ72" s="182" t="s">
        <v>2675</v>
      </c>
      <c r="EK72" s="182" t="s">
        <v>2675</v>
      </c>
      <c r="EL72" s="182" t="s">
        <v>2790</v>
      </c>
      <c r="EM72" s="182" t="s">
        <v>2675</v>
      </c>
      <c r="EN72" s="182" t="s">
        <v>2675</v>
      </c>
      <c r="EO72" s="182" t="s">
        <v>2790</v>
      </c>
      <c r="EP72" s="182" t="s">
        <v>2675</v>
      </c>
      <c r="EQ72" s="182" t="s">
        <v>2675</v>
      </c>
      <c r="ER72" s="182" t="s">
        <v>2790</v>
      </c>
      <c r="ES72" s="182" t="s">
        <v>2675</v>
      </c>
      <c r="ET72" s="182" t="s">
        <v>2675</v>
      </c>
    </row>
    <row r="73" spans="1:150" x14ac:dyDescent="0.3">
      <c r="A73" s="1"/>
      <c r="B73" s="183" t="s">
        <v>3097</v>
      </c>
      <c r="C73" s="183" t="s">
        <v>93</v>
      </c>
      <c r="D73" s="183" t="s">
        <v>3094</v>
      </c>
      <c r="E73" s="183" t="s">
        <v>3098</v>
      </c>
      <c r="F73" s="183" t="s">
        <v>3099</v>
      </c>
      <c r="G73" s="184" t="s">
        <v>2790</v>
      </c>
      <c r="H73" s="184" t="s">
        <v>2675</v>
      </c>
      <c r="I73" s="184" t="s">
        <v>2675</v>
      </c>
      <c r="J73" s="184" t="s">
        <v>2790</v>
      </c>
      <c r="K73" s="184" t="s">
        <v>2675</v>
      </c>
      <c r="L73" s="184" t="s">
        <v>2675</v>
      </c>
      <c r="M73" s="184" t="s">
        <v>2790</v>
      </c>
      <c r="N73" s="184" t="s">
        <v>2675</v>
      </c>
      <c r="O73" s="184" t="s">
        <v>2675</v>
      </c>
      <c r="P73" s="184" t="s">
        <v>2790</v>
      </c>
      <c r="Q73" s="184" t="s">
        <v>2675</v>
      </c>
      <c r="R73" s="184" t="s">
        <v>2675</v>
      </c>
      <c r="S73" s="184" t="s">
        <v>2790</v>
      </c>
      <c r="T73" s="184" t="s">
        <v>2675</v>
      </c>
      <c r="U73" s="184" t="s">
        <v>2675</v>
      </c>
      <c r="V73" s="184" t="s">
        <v>2790</v>
      </c>
      <c r="W73" s="184" t="s">
        <v>2675</v>
      </c>
      <c r="X73" s="184" t="s">
        <v>2675</v>
      </c>
      <c r="Y73" s="184" t="s">
        <v>2790</v>
      </c>
      <c r="Z73" s="184" t="s">
        <v>2675</v>
      </c>
      <c r="AA73" s="184" t="s">
        <v>2675</v>
      </c>
      <c r="AB73" s="184" t="s">
        <v>2790</v>
      </c>
      <c r="AC73" s="184" t="s">
        <v>2675</v>
      </c>
      <c r="AD73" s="184" t="s">
        <v>2675</v>
      </c>
      <c r="AE73" s="184" t="s">
        <v>2790</v>
      </c>
      <c r="AF73" s="184" t="s">
        <v>2675</v>
      </c>
      <c r="AG73" s="184" t="s">
        <v>2675</v>
      </c>
      <c r="AH73" s="184" t="s">
        <v>2790</v>
      </c>
      <c r="AI73" s="184" t="s">
        <v>2675</v>
      </c>
      <c r="AJ73" s="184" t="s">
        <v>2675</v>
      </c>
      <c r="AK73" s="184" t="s">
        <v>2790</v>
      </c>
      <c r="AL73" s="184" t="s">
        <v>2675</v>
      </c>
      <c r="AM73" s="184" t="s">
        <v>2675</v>
      </c>
      <c r="AN73" s="184" t="s">
        <v>2790</v>
      </c>
      <c r="AO73" s="184" t="s">
        <v>2675</v>
      </c>
      <c r="AP73" s="184" t="s">
        <v>2675</v>
      </c>
      <c r="AQ73" s="184" t="s">
        <v>2790</v>
      </c>
      <c r="AR73" s="184" t="s">
        <v>2675</v>
      </c>
      <c r="AS73" s="184" t="s">
        <v>2675</v>
      </c>
      <c r="AT73" s="184" t="s">
        <v>2790</v>
      </c>
      <c r="AU73" s="184" t="s">
        <v>2675</v>
      </c>
      <c r="AV73" s="184" t="s">
        <v>2675</v>
      </c>
      <c r="AW73" s="184" t="s">
        <v>2790</v>
      </c>
      <c r="AX73" s="184" t="s">
        <v>2675</v>
      </c>
      <c r="AY73" s="184" t="s">
        <v>2675</v>
      </c>
      <c r="AZ73" s="184" t="s">
        <v>2790</v>
      </c>
      <c r="BA73" s="184" t="s">
        <v>2675</v>
      </c>
      <c r="BB73" s="184" t="s">
        <v>2675</v>
      </c>
      <c r="BC73" s="184" t="s">
        <v>2790</v>
      </c>
      <c r="BD73" s="184" t="s">
        <v>2675</v>
      </c>
      <c r="BE73" s="184" t="s">
        <v>2675</v>
      </c>
      <c r="BF73" s="184" t="s">
        <v>2790</v>
      </c>
      <c r="BG73" s="184" t="s">
        <v>2675</v>
      </c>
      <c r="BH73" s="184" t="s">
        <v>2675</v>
      </c>
      <c r="BI73" s="184" t="s">
        <v>2790</v>
      </c>
      <c r="BJ73" s="184" t="s">
        <v>2675</v>
      </c>
      <c r="BK73" s="184" t="s">
        <v>2675</v>
      </c>
      <c r="BL73" s="184" t="s">
        <v>2790</v>
      </c>
      <c r="BM73" s="184" t="s">
        <v>2675</v>
      </c>
      <c r="BN73" s="184" t="s">
        <v>2675</v>
      </c>
      <c r="BO73" s="184" t="s">
        <v>2790</v>
      </c>
      <c r="BP73" s="184" t="s">
        <v>2675</v>
      </c>
      <c r="BQ73" s="184" t="s">
        <v>2675</v>
      </c>
      <c r="BR73" s="184" t="s">
        <v>2790</v>
      </c>
      <c r="BS73" s="184" t="s">
        <v>2675</v>
      </c>
      <c r="BT73" s="184" t="s">
        <v>2675</v>
      </c>
      <c r="BU73" s="184" t="s">
        <v>2790</v>
      </c>
      <c r="BV73" s="184" t="s">
        <v>2675</v>
      </c>
      <c r="BW73" s="184" t="s">
        <v>2675</v>
      </c>
      <c r="BX73" s="184" t="s">
        <v>2790</v>
      </c>
      <c r="BY73" s="184" t="s">
        <v>2675</v>
      </c>
      <c r="BZ73" s="184" t="s">
        <v>2675</v>
      </c>
      <c r="CA73" s="184" t="s">
        <v>2790</v>
      </c>
      <c r="CB73" s="184" t="s">
        <v>2675</v>
      </c>
      <c r="CC73" s="184" t="s">
        <v>2675</v>
      </c>
      <c r="CD73" s="184" t="s">
        <v>2790</v>
      </c>
      <c r="CE73" s="184" t="s">
        <v>2675</v>
      </c>
      <c r="CF73" s="184" t="s">
        <v>2675</v>
      </c>
      <c r="CG73" s="184" t="s">
        <v>2790</v>
      </c>
      <c r="CH73" s="184" t="s">
        <v>2675</v>
      </c>
      <c r="CI73" s="184" t="s">
        <v>2675</v>
      </c>
      <c r="CJ73" s="184" t="s">
        <v>2790</v>
      </c>
      <c r="CK73" s="184" t="s">
        <v>2675</v>
      </c>
      <c r="CL73" s="184" t="s">
        <v>2675</v>
      </c>
      <c r="CM73" s="184" t="s">
        <v>2790</v>
      </c>
      <c r="CN73" s="184" t="s">
        <v>2675</v>
      </c>
      <c r="CO73" s="184" t="s">
        <v>2675</v>
      </c>
      <c r="CP73" s="184" t="s">
        <v>2790</v>
      </c>
      <c r="CQ73" s="184" t="s">
        <v>2675</v>
      </c>
      <c r="CR73" s="184" t="s">
        <v>2675</v>
      </c>
      <c r="CS73" s="184" t="s">
        <v>2790</v>
      </c>
      <c r="CT73" s="184" t="s">
        <v>2675</v>
      </c>
      <c r="CU73" s="184" t="s">
        <v>2675</v>
      </c>
      <c r="CV73" s="184" t="s">
        <v>2790</v>
      </c>
      <c r="CW73" s="184" t="s">
        <v>2675</v>
      </c>
      <c r="CX73" s="184" t="s">
        <v>2675</v>
      </c>
      <c r="CY73" s="184" t="s">
        <v>2790</v>
      </c>
      <c r="CZ73" s="184" t="s">
        <v>2675</v>
      </c>
      <c r="DA73" s="184" t="s">
        <v>2675</v>
      </c>
      <c r="DB73" s="184" t="s">
        <v>2790</v>
      </c>
      <c r="DC73" s="184" t="s">
        <v>2675</v>
      </c>
      <c r="DD73" s="184" t="s">
        <v>2675</v>
      </c>
      <c r="DE73" s="184" t="s">
        <v>2790</v>
      </c>
      <c r="DF73" s="184" t="s">
        <v>2675</v>
      </c>
      <c r="DG73" s="184" t="s">
        <v>2675</v>
      </c>
      <c r="DH73" s="184" t="s">
        <v>2790</v>
      </c>
      <c r="DI73" s="184" t="s">
        <v>2675</v>
      </c>
      <c r="DJ73" s="184" t="s">
        <v>2675</v>
      </c>
      <c r="DK73" s="184" t="s">
        <v>2790</v>
      </c>
      <c r="DL73" s="184" t="s">
        <v>2675</v>
      </c>
      <c r="DM73" s="184" t="s">
        <v>2675</v>
      </c>
      <c r="DN73" s="184" t="s">
        <v>2790</v>
      </c>
      <c r="DO73" s="184" t="s">
        <v>2675</v>
      </c>
      <c r="DP73" s="184" t="s">
        <v>2675</v>
      </c>
      <c r="DQ73" s="184" t="s">
        <v>2790</v>
      </c>
      <c r="DR73" s="184" t="s">
        <v>2675</v>
      </c>
      <c r="DS73" s="184" t="s">
        <v>2675</v>
      </c>
      <c r="DT73" s="184" t="s">
        <v>2790</v>
      </c>
      <c r="DU73" s="184" t="s">
        <v>2675</v>
      </c>
      <c r="DV73" s="184" t="s">
        <v>2675</v>
      </c>
      <c r="DW73" s="184" t="s">
        <v>2790</v>
      </c>
      <c r="DX73" s="184" t="s">
        <v>2675</v>
      </c>
      <c r="DY73" s="184" t="s">
        <v>2675</v>
      </c>
      <c r="DZ73" s="184" t="s">
        <v>2790</v>
      </c>
      <c r="EA73" s="184" t="s">
        <v>2675</v>
      </c>
      <c r="EB73" s="184" t="s">
        <v>2675</v>
      </c>
      <c r="EC73" s="184" t="s">
        <v>2790</v>
      </c>
      <c r="ED73" s="184" t="s">
        <v>2675</v>
      </c>
      <c r="EE73" s="184" t="s">
        <v>2675</v>
      </c>
      <c r="EF73" s="184" t="s">
        <v>2790</v>
      </c>
      <c r="EG73" s="184" t="s">
        <v>2675</v>
      </c>
      <c r="EH73" s="184" t="s">
        <v>2675</v>
      </c>
      <c r="EI73" s="184" t="s">
        <v>2790</v>
      </c>
      <c r="EJ73" s="184" t="s">
        <v>2675</v>
      </c>
      <c r="EK73" s="184" t="s">
        <v>2675</v>
      </c>
      <c r="EL73" s="184" t="s">
        <v>2790</v>
      </c>
      <c r="EM73" s="184" t="s">
        <v>2675</v>
      </c>
      <c r="EN73" s="184" t="s">
        <v>2675</v>
      </c>
      <c r="EO73" s="184" t="s">
        <v>2790</v>
      </c>
      <c r="EP73" s="184" t="s">
        <v>2675</v>
      </c>
      <c r="EQ73" s="184" t="s">
        <v>2675</v>
      </c>
      <c r="ER73" s="184" t="s">
        <v>2790</v>
      </c>
      <c r="ES73" s="184" t="s">
        <v>2675</v>
      </c>
      <c r="ET73" s="184" t="s">
        <v>2675</v>
      </c>
    </row>
    <row r="74" spans="1:150" x14ac:dyDescent="0.3">
      <c r="A74" s="1"/>
      <c r="B74" s="182" t="s">
        <v>3100</v>
      </c>
      <c r="C74" s="182" t="s">
        <v>508</v>
      </c>
      <c r="D74" s="182" t="s">
        <v>894</v>
      </c>
      <c r="E74" s="182" t="s">
        <v>3101</v>
      </c>
      <c r="F74" s="182" t="s">
        <v>3102</v>
      </c>
      <c r="G74" s="182" t="s">
        <v>2790</v>
      </c>
      <c r="H74" s="182" t="s">
        <v>2675</v>
      </c>
      <c r="I74" s="182" t="s">
        <v>2675</v>
      </c>
      <c r="J74" s="182" t="s">
        <v>2790</v>
      </c>
      <c r="K74" s="182" t="s">
        <v>2675</v>
      </c>
      <c r="L74" s="182" t="s">
        <v>2675</v>
      </c>
      <c r="M74" s="182" t="s">
        <v>2790</v>
      </c>
      <c r="N74" s="182" t="s">
        <v>2675</v>
      </c>
      <c r="O74" s="182" t="s">
        <v>2675</v>
      </c>
      <c r="P74" s="182" t="s">
        <v>2790</v>
      </c>
      <c r="Q74" s="182" t="s">
        <v>2675</v>
      </c>
      <c r="R74" s="182" t="s">
        <v>2675</v>
      </c>
      <c r="S74" s="182" t="s">
        <v>2790</v>
      </c>
      <c r="T74" s="182" t="s">
        <v>2675</v>
      </c>
      <c r="U74" s="182" t="s">
        <v>2675</v>
      </c>
      <c r="V74" s="182" t="s">
        <v>2790</v>
      </c>
      <c r="W74" s="182" t="s">
        <v>2675</v>
      </c>
      <c r="X74" s="182" t="s">
        <v>2675</v>
      </c>
      <c r="Y74" s="182" t="s">
        <v>2790</v>
      </c>
      <c r="Z74" s="182" t="s">
        <v>2675</v>
      </c>
      <c r="AA74" s="182" t="s">
        <v>2675</v>
      </c>
      <c r="AB74" s="182" t="s">
        <v>2790</v>
      </c>
      <c r="AC74" s="182" t="s">
        <v>2675</v>
      </c>
      <c r="AD74" s="182" t="s">
        <v>2675</v>
      </c>
      <c r="AE74" s="182" t="s">
        <v>2790</v>
      </c>
      <c r="AF74" s="182" t="s">
        <v>2675</v>
      </c>
      <c r="AG74" s="182" t="s">
        <v>2675</v>
      </c>
      <c r="AH74" s="182" t="s">
        <v>2790</v>
      </c>
      <c r="AI74" s="182" t="s">
        <v>2675</v>
      </c>
      <c r="AJ74" s="182" t="s">
        <v>2675</v>
      </c>
      <c r="AK74" s="182" t="s">
        <v>2790</v>
      </c>
      <c r="AL74" s="182" t="s">
        <v>2675</v>
      </c>
      <c r="AM74" s="182" t="s">
        <v>2675</v>
      </c>
      <c r="AN74" s="182" t="s">
        <v>2790</v>
      </c>
      <c r="AO74" s="182" t="s">
        <v>2675</v>
      </c>
      <c r="AP74" s="182" t="s">
        <v>2675</v>
      </c>
      <c r="AQ74" s="182" t="s">
        <v>2790</v>
      </c>
      <c r="AR74" s="182" t="s">
        <v>2675</v>
      </c>
      <c r="AS74" s="182" t="s">
        <v>2675</v>
      </c>
      <c r="AT74" s="182" t="s">
        <v>2790</v>
      </c>
      <c r="AU74" s="182" t="s">
        <v>2675</v>
      </c>
      <c r="AV74" s="182" t="s">
        <v>2675</v>
      </c>
      <c r="AW74" s="182" t="s">
        <v>2790</v>
      </c>
      <c r="AX74" s="182" t="s">
        <v>2675</v>
      </c>
      <c r="AY74" s="182" t="s">
        <v>2675</v>
      </c>
      <c r="AZ74" s="182" t="s">
        <v>2790</v>
      </c>
      <c r="BA74" s="182" t="s">
        <v>2675</v>
      </c>
      <c r="BB74" s="182" t="s">
        <v>2675</v>
      </c>
      <c r="BC74" s="182" t="s">
        <v>2790</v>
      </c>
      <c r="BD74" s="182" t="s">
        <v>2675</v>
      </c>
      <c r="BE74" s="182" t="s">
        <v>2675</v>
      </c>
      <c r="BF74" s="182" t="s">
        <v>2790</v>
      </c>
      <c r="BG74" s="182" t="s">
        <v>2675</v>
      </c>
      <c r="BH74" s="182" t="s">
        <v>2675</v>
      </c>
      <c r="BI74" s="182" t="s">
        <v>2790</v>
      </c>
      <c r="BJ74" s="182" t="s">
        <v>2675</v>
      </c>
      <c r="BK74" s="182" t="s">
        <v>2675</v>
      </c>
      <c r="BL74" s="182" t="s">
        <v>2790</v>
      </c>
      <c r="BM74" s="182" t="s">
        <v>2675</v>
      </c>
      <c r="BN74" s="182" t="s">
        <v>2675</v>
      </c>
      <c r="BO74" s="182" t="s">
        <v>2790</v>
      </c>
      <c r="BP74" s="182" t="s">
        <v>2675</v>
      </c>
      <c r="BQ74" s="182" t="s">
        <v>2675</v>
      </c>
      <c r="BR74" s="182" t="s">
        <v>2790</v>
      </c>
      <c r="BS74" s="182" t="s">
        <v>3103</v>
      </c>
      <c r="BT74" s="182" t="s">
        <v>2675</v>
      </c>
      <c r="BU74" s="182" t="s">
        <v>2790</v>
      </c>
      <c r="BV74" s="182" t="s">
        <v>3103</v>
      </c>
      <c r="BW74" s="182" t="s">
        <v>2675</v>
      </c>
      <c r="BX74" s="182" t="s">
        <v>2790</v>
      </c>
      <c r="BY74" s="182" t="s">
        <v>3103</v>
      </c>
      <c r="BZ74" s="182" t="s">
        <v>2675</v>
      </c>
      <c r="CA74" s="182" t="s">
        <v>2790</v>
      </c>
      <c r="CB74" s="182" t="s">
        <v>3103</v>
      </c>
      <c r="CC74" s="182" t="s">
        <v>2675</v>
      </c>
      <c r="CD74" s="182" t="s">
        <v>2790</v>
      </c>
      <c r="CE74" s="182" t="s">
        <v>2675</v>
      </c>
      <c r="CF74" s="182" t="s">
        <v>2675</v>
      </c>
      <c r="CG74" s="182" t="s">
        <v>2790</v>
      </c>
      <c r="CH74" s="182" t="s">
        <v>2675</v>
      </c>
      <c r="CI74" s="182" t="s">
        <v>2675</v>
      </c>
      <c r="CJ74" s="182" t="s">
        <v>2790</v>
      </c>
      <c r="CK74" s="182" t="s">
        <v>3103</v>
      </c>
      <c r="CL74" s="182" t="s">
        <v>2675</v>
      </c>
      <c r="CM74" s="182" t="s">
        <v>2790</v>
      </c>
      <c r="CN74" s="182" t="s">
        <v>2675</v>
      </c>
      <c r="CO74" s="182" t="s">
        <v>2675</v>
      </c>
      <c r="CP74" s="182" t="s">
        <v>2790</v>
      </c>
      <c r="CQ74" s="182" t="s">
        <v>3103</v>
      </c>
      <c r="CR74" s="182" t="s">
        <v>2675</v>
      </c>
      <c r="CS74" s="182" t="s">
        <v>2790</v>
      </c>
      <c r="CT74" s="182" t="s">
        <v>3103</v>
      </c>
      <c r="CU74" s="182" t="s">
        <v>2675</v>
      </c>
      <c r="CV74" s="182" t="s">
        <v>2790</v>
      </c>
      <c r="CW74" s="182" t="s">
        <v>3103</v>
      </c>
      <c r="CX74" s="182" t="s">
        <v>2675</v>
      </c>
      <c r="CY74" s="182" t="s">
        <v>2790</v>
      </c>
      <c r="CZ74" s="182" t="s">
        <v>3103</v>
      </c>
      <c r="DA74" s="182" t="s">
        <v>2675</v>
      </c>
      <c r="DB74" s="182" t="s">
        <v>2790</v>
      </c>
      <c r="DC74" s="182" t="s">
        <v>3103</v>
      </c>
      <c r="DD74" s="182" t="s">
        <v>2675</v>
      </c>
      <c r="DE74" s="182" t="s">
        <v>2790</v>
      </c>
      <c r="DF74" s="182" t="s">
        <v>3103</v>
      </c>
      <c r="DG74" s="182" t="s">
        <v>2675</v>
      </c>
      <c r="DH74" s="182" t="s">
        <v>2790</v>
      </c>
      <c r="DI74" s="182" t="s">
        <v>3103</v>
      </c>
      <c r="DJ74" s="182" t="s">
        <v>2675</v>
      </c>
      <c r="DK74" s="182" t="s">
        <v>2790</v>
      </c>
      <c r="DL74" s="182" t="s">
        <v>3103</v>
      </c>
      <c r="DM74" s="182" t="s">
        <v>2675</v>
      </c>
      <c r="DN74" s="182" t="s">
        <v>2790</v>
      </c>
      <c r="DO74" s="182" t="s">
        <v>3103</v>
      </c>
      <c r="DP74" s="182" t="s">
        <v>2675</v>
      </c>
      <c r="DQ74" s="182" t="s">
        <v>2790</v>
      </c>
      <c r="DR74" s="182" t="s">
        <v>3103</v>
      </c>
      <c r="DS74" s="182" t="s">
        <v>2675</v>
      </c>
      <c r="DT74" s="182" t="s">
        <v>2790</v>
      </c>
      <c r="DU74" s="182" t="s">
        <v>3103</v>
      </c>
      <c r="DV74" s="182" t="s">
        <v>2675</v>
      </c>
      <c r="DW74" s="182" t="s">
        <v>2790</v>
      </c>
      <c r="DX74" s="182" t="s">
        <v>2675</v>
      </c>
      <c r="DY74" s="182" t="s">
        <v>2675</v>
      </c>
      <c r="DZ74" s="182" t="s">
        <v>2790</v>
      </c>
      <c r="EA74" s="182" t="s">
        <v>2675</v>
      </c>
      <c r="EB74" s="182" t="s">
        <v>2675</v>
      </c>
      <c r="EC74" s="182" t="s">
        <v>2790</v>
      </c>
      <c r="ED74" s="182" t="s">
        <v>2675</v>
      </c>
      <c r="EE74" s="182" t="s">
        <v>2675</v>
      </c>
      <c r="EF74" s="182" t="s">
        <v>2790</v>
      </c>
      <c r="EG74" s="182" t="s">
        <v>2675</v>
      </c>
      <c r="EH74" s="182" t="s">
        <v>2675</v>
      </c>
      <c r="EI74" s="182" t="s">
        <v>2790</v>
      </c>
      <c r="EJ74" s="182" t="s">
        <v>2675</v>
      </c>
      <c r="EK74" s="182" t="s">
        <v>2675</v>
      </c>
      <c r="EL74" s="182" t="s">
        <v>2790</v>
      </c>
      <c r="EM74" s="182" t="s">
        <v>2675</v>
      </c>
      <c r="EN74" s="182" t="s">
        <v>2675</v>
      </c>
      <c r="EO74" s="182" t="s">
        <v>2790</v>
      </c>
      <c r="EP74" s="182" t="s">
        <v>2675</v>
      </c>
      <c r="EQ74" s="182" t="s">
        <v>2675</v>
      </c>
      <c r="ER74" s="182" t="s">
        <v>2790</v>
      </c>
      <c r="ES74" s="182" t="s">
        <v>2675</v>
      </c>
      <c r="ET74" s="182" t="s">
        <v>2675</v>
      </c>
    </row>
    <row r="75" spans="1:150" x14ac:dyDescent="0.3">
      <c r="A75" s="1"/>
      <c r="B75" s="183" t="s">
        <v>3104</v>
      </c>
      <c r="C75" s="183" t="s">
        <v>508</v>
      </c>
      <c r="D75" s="183" t="s">
        <v>894</v>
      </c>
      <c r="E75" s="183" t="s">
        <v>3105</v>
      </c>
      <c r="F75" s="183" t="s">
        <v>3106</v>
      </c>
      <c r="G75" s="184" t="s">
        <v>2790</v>
      </c>
      <c r="H75" s="184" t="s">
        <v>2675</v>
      </c>
      <c r="I75" s="184" t="s">
        <v>2675</v>
      </c>
      <c r="J75" s="184" t="s">
        <v>2790</v>
      </c>
      <c r="K75" s="184" t="s">
        <v>2675</v>
      </c>
      <c r="L75" s="184" t="s">
        <v>2675</v>
      </c>
      <c r="M75" s="184" t="s">
        <v>2790</v>
      </c>
      <c r="N75" s="184" t="s">
        <v>2675</v>
      </c>
      <c r="O75" s="184" t="s">
        <v>2675</v>
      </c>
      <c r="P75" s="184" t="s">
        <v>2790</v>
      </c>
      <c r="Q75" s="184" t="s">
        <v>2675</v>
      </c>
      <c r="R75" s="184" t="s">
        <v>2675</v>
      </c>
      <c r="S75" s="184" t="s">
        <v>2790</v>
      </c>
      <c r="T75" s="184" t="s">
        <v>2675</v>
      </c>
      <c r="U75" s="184" t="s">
        <v>2675</v>
      </c>
      <c r="V75" s="184" t="s">
        <v>2790</v>
      </c>
      <c r="W75" s="184" t="s">
        <v>2675</v>
      </c>
      <c r="X75" s="184" t="s">
        <v>2675</v>
      </c>
      <c r="Y75" s="184" t="s">
        <v>2790</v>
      </c>
      <c r="Z75" s="184" t="s">
        <v>2675</v>
      </c>
      <c r="AA75" s="184" t="s">
        <v>2675</v>
      </c>
      <c r="AB75" s="184" t="s">
        <v>2790</v>
      </c>
      <c r="AC75" s="184" t="s">
        <v>2675</v>
      </c>
      <c r="AD75" s="184" t="s">
        <v>2675</v>
      </c>
      <c r="AE75" s="184" t="s">
        <v>2790</v>
      </c>
      <c r="AF75" s="184" t="s">
        <v>2675</v>
      </c>
      <c r="AG75" s="184" t="s">
        <v>2675</v>
      </c>
      <c r="AH75" s="184" t="s">
        <v>2790</v>
      </c>
      <c r="AI75" s="184" t="s">
        <v>2675</v>
      </c>
      <c r="AJ75" s="184" t="s">
        <v>2675</v>
      </c>
      <c r="AK75" s="184" t="s">
        <v>2790</v>
      </c>
      <c r="AL75" s="184" t="s">
        <v>2675</v>
      </c>
      <c r="AM75" s="184" t="s">
        <v>2675</v>
      </c>
      <c r="AN75" s="184" t="s">
        <v>2790</v>
      </c>
      <c r="AO75" s="184" t="s">
        <v>2675</v>
      </c>
      <c r="AP75" s="184" t="s">
        <v>2675</v>
      </c>
      <c r="AQ75" s="184" t="s">
        <v>2790</v>
      </c>
      <c r="AR75" s="184" t="s">
        <v>2675</v>
      </c>
      <c r="AS75" s="184" t="s">
        <v>2675</v>
      </c>
      <c r="AT75" s="184" t="s">
        <v>2790</v>
      </c>
      <c r="AU75" s="184" t="s">
        <v>2675</v>
      </c>
      <c r="AV75" s="184" t="s">
        <v>2675</v>
      </c>
      <c r="AW75" s="184" t="s">
        <v>2790</v>
      </c>
      <c r="AX75" s="184" t="s">
        <v>2675</v>
      </c>
      <c r="AY75" s="184" t="s">
        <v>2675</v>
      </c>
      <c r="AZ75" s="184" t="s">
        <v>2790</v>
      </c>
      <c r="BA75" s="184" t="s">
        <v>2675</v>
      </c>
      <c r="BB75" s="184" t="s">
        <v>2675</v>
      </c>
      <c r="BC75" s="184" t="s">
        <v>2790</v>
      </c>
      <c r="BD75" s="184" t="s">
        <v>2675</v>
      </c>
      <c r="BE75" s="184" t="s">
        <v>2675</v>
      </c>
      <c r="BF75" s="184" t="s">
        <v>2790</v>
      </c>
      <c r="BG75" s="184" t="s">
        <v>2675</v>
      </c>
      <c r="BH75" s="184" t="s">
        <v>2675</v>
      </c>
      <c r="BI75" s="184" t="s">
        <v>2790</v>
      </c>
      <c r="BJ75" s="184" t="s">
        <v>2675</v>
      </c>
      <c r="BK75" s="184" t="s">
        <v>2675</v>
      </c>
      <c r="BL75" s="184" t="s">
        <v>2790</v>
      </c>
      <c r="BM75" s="184" t="s">
        <v>2675</v>
      </c>
      <c r="BN75" s="184" t="s">
        <v>2675</v>
      </c>
      <c r="BO75" s="184" t="s">
        <v>2790</v>
      </c>
      <c r="BP75" s="184" t="s">
        <v>2675</v>
      </c>
      <c r="BQ75" s="184" t="s">
        <v>2675</v>
      </c>
      <c r="BR75" s="184" t="s">
        <v>2790</v>
      </c>
      <c r="BS75" s="184" t="s">
        <v>2675</v>
      </c>
      <c r="BT75" s="184" t="s">
        <v>2675</v>
      </c>
      <c r="BU75" s="184" t="s">
        <v>2790</v>
      </c>
      <c r="BV75" s="184" t="s">
        <v>2675</v>
      </c>
      <c r="BW75" s="184" t="s">
        <v>2675</v>
      </c>
      <c r="BX75" s="184" t="s">
        <v>2790</v>
      </c>
      <c r="BY75" s="184" t="s">
        <v>2675</v>
      </c>
      <c r="BZ75" s="184" t="s">
        <v>2675</v>
      </c>
      <c r="CA75" s="184" t="s">
        <v>2790</v>
      </c>
      <c r="CB75" s="184" t="s">
        <v>2675</v>
      </c>
      <c r="CC75" s="184" t="s">
        <v>2675</v>
      </c>
      <c r="CD75" s="184" t="s">
        <v>2790</v>
      </c>
      <c r="CE75" s="184" t="s">
        <v>2675</v>
      </c>
      <c r="CF75" s="184" t="s">
        <v>2675</v>
      </c>
      <c r="CG75" s="184" t="s">
        <v>2790</v>
      </c>
      <c r="CH75" s="184" t="s">
        <v>2675</v>
      </c>
      <c r="CI75" s="184" t="s">
        <v>2675</v>
      </c>
      <c r="CJ75" s="184" t="s">
        <v>2790</v>
      </c>
      <c r="CK75" s="184" t="s">
        <v>2675</v>
      </c>
      <c r="CL75" s="184" t="s">
        <v>2675</v>
      </c>
      <c r="CM75" s="184" t="s">
        <v>2790</v>
      </c>
      <c r="CN75" s="184" t="s">
        <v>2675</v>
      </c>
      <c r="CO75" s="184" t="s">
        <v>2675</v>
      </c>
      <c r="CP75" s="184" t="s">
        <v>2790</v>
      </c>
      <c r="CQ75" s="184" t="s">
        <v>2675</v>
      </c>
      <c r="CR75" s="184" t="s">
        <v>2675</v>
      </c>
      <c r="CS75" s="184" t="s">
        <v>2790</v>
      </c>
      <c r="CT75" s="184" t="s">
        <v>2675</v>
      </c>
      <c r="CU75" s="184" t="s">
        <v>2675</v>
      </c>
      <c r="CV75" s="184" t="s">
        <v>2790</v>
      </c>
      <c r="CW75" s="184" t="s">
        <v>2675</v>
      </c>
      <c r="CX75" s="184" t="s">
        <v>2675</v>
      </c>
      <c r="CY75" s="184" t="s">
        <v>2790</v>
      </c>
      <c r="CZ75" s="184" t="s">
        <v>2675</v>
      </c>
      <c r="DA75" s="184" t="s">
        <v>2675</v>
      </c>
      <c r="DB75" s="184" t="s">
        <v>2790</v>
      </c>
      <c r="DC75" s="184" t="s">
        <v>2675</v>
      </c>
      <c r="DD75" s="184" t="s">
        <v>2675</v>
      </c>
      <c r="DE75" s="184" t="s">
        <v>2790</v>
      </c>
      <c r="DF75" s="184" t="s">
        <v>2675</v>
      </c>
      <c r="DG75" s="184" t="s">
        <v>2675</v>
      </c>
      <c r="DH75" s="184" t="s">
        <v>2790</v>
      </c>
      <c r="DI75" s="184" t="s">
        <v>2675</v>
      </c>
      <c r="DJ75" s="184" t="s">
        <v>2675</v>
      </c>
      <c r="DK75" s="184" t="s">
        <v>2790</v>
      </c>
      <c r="DL75" s="184" t="s">
        <v>2675</v>
      </c>
      <c r="DM75" s="184" t="s">
        <v>2675</v>
      </c>
      <c r="DN75" s="184" t="s">
        <v>2790</v>
      </c>
      <c r="DO75" s="184" t="s">
        <v>2675</v>
      </c>
      <c r="DP75" s="184" t="s">
        <v>2675</v>
      </c>
      <c r="DQ75" s="184" t="s">
        <v>2790</v>
      </c>
      <c r="DR75" s="184" t="s">
        <v>2675</v>
      </c>
      <c r="DS75" s="184" t="s">
        <v>2675</v>
      </c>
      <c r="DT75" s="184" t="s">
        <v>2790</v>
      </c>
      <c r="DU75" s="184" t="s">
        <v>2675</v>
      </c>
      <c r="DV75" s="184" t="s">
        <v>2675</v>
      </c>
      <c r="DW75" s="184" t="s">
        <v>2790</v>
      </c>
      <c r="DX75" s="184" t="s">
        <v>2675</v>
      </c>
      <c r="DY75" s="184" t="s">
        <v>2675</v>
      </c>
      <c r="DZ75" s="184" t="s">
        <v>2790</v>
      </c>
      <c r="EA75" s="184" t="s">
        <v>2675</v>
      </c>
      <c r="EB75" s="184" t="s">
        <v>2675</v>
      </c>
      <c r="EC75" s="184" t="s">
        <v>2790</v>
      </c>
      <c r="ED75" s="184" t="s">
        <v>2675</v>
      </c>
      <c r="EE75" s="184" t="s">
        <v>2675</v>
      </c>
      <c r="EF75" s="184" t="s">
        <v>2790</v>
      </c>
      <c r="EG75" s="184" t="s">
        <v>2675</v>
      </c>
      <c r="EH75" s="184" t="s">
        <v>2675</v>
      </c>
      <c r="EI75" s="184" t="s">
        <v>2790</v>
      </c>
      <c r="EJ75" s="184" t="s">
        <v>2675</v>
      </c>
      <c r="EK75" s="184" t="s">
        <v>2675</v>
      </c>
      <c r="EL75" s="184" t="s">
        <v>2790</v>
      </c>
      <c r="EM75" s="184" t="s">
        <v>2675</v>
      </c>
      <c r="EN75" s="184" t="s">
        <v>2675</v>
      </c>
      <c r="EO75" s="184" t="s">
        <v>2790</v>
      </c>
      <c r="EP75" s="184" t="s">
        <v>2675</v>
      </c>
      <c r="EQ75" s="184" t="s">
        <v>2675</v>
      </c>
      <c r="ER75" s="184" t="s">
        <v>2790</v>
      </c>
      <c r="ES75" s="184" t="s">
        <v>2675</v>
      </c>
      <c r="ET75" s="184" t="s">
        <v>2675</v>
      </c>
    </row>
    <row r="76" spans="1:150" x14ac:dyDescent="0.3">
      <c r="A76" s="1"/>
      <c r="B76" s="183" t="s">
        <v>3107</v>
      </c>
      <c r="C76" s="183" t="s">
        <v>508</v>
      </c>
      <c r="D76" s="183" t="s">
        <v>894</v>
      </c>
      <c r="E76" s="183" t="s">
        <v>3108</v>
      </c>
      <c r="F76" s="183" t="s">
        <v>3109</v>
      </c>
      <c r="G76" s="184" t="s">
        <v>2790</v>
      </c>
      <c r="H76" s="184" t="s">
        <v>2675</v>
      </c>
      <c r="I76" s="184" t="s">
        <v>2675</v>
      </c>
      <c r="J76" s="184" t="s">
        <v>2790</v>
      </c>
      <c r="K76" s="184" t="s">
        <v>2675</v>
      </c>
      <c r="L76" s="184" t="s">
        <v>2675</v>
      </c>
      <c r="M76" s="184" t="s">
        <v>2790</v>
      </c>
      <c r="N76" s="184" t="s">
        <v>2675</v>
      </c>
      <c r="O76" s="184" t="s">
        <v>2675</v>
      </c>
      <c r="P76" s="184" t="s">
        <v>2790</v>
      </c>
      <c r="Q76" s="184" t="s">
        <v>2675</v>
      </c>
      <c r="R76" s="184" t="s">
        <v>2675</v>
      </c>
      <c r="S76" s="184" t="s">
        <v>2790</v>
      </c>
      <c r="T76" s="184" t="s">
        <v>2675</v>
      </c>
      <c r="U76" s="184" t="s">
        <v>2675</v>
      </c>
      <c r="V76" s="184" t="s">
        <v>2790</v>
      </c>
      <c r="W76" s="184" t="s">
        <v>2675</v>
      </c>
      <c r="X76" s="184" t="s">
        <v>2675</v>
      </c>
      <c r="Y76" s="184" t="s">
        <v>2790</v>
      </c>
      <c r="Z76" s="184" t="s">
        <v>2675</v>
      </c>
      <c r="AA76" s="184" t="s">
        <v>2675</v>
      </c>
      <c r="AB76" s="184" t="s">
        <v>2790</v>
      </c>
      <c r="AC76" s="184" t="s">
        <v>2675</v>
      </c>
      <c r="AD76" s="184" t="s">
        <v>2675</v>
      </c>
      <c r="AE76" s="184" t="s">
        <v>2790</v>
      </c>
      <c r="AF76" s="184" t="s">
        <v>2675</v>
      </c>
      <c r="AG76" s="184" t="s">
        <v>2675</v>
      </c>
      <c r="AH76" s="184" t="s">
        <v>2790</v>
      </c>
      <c r="AI76" s="184" t="s">
        <v>2675</v>
      </c>
      <c r="AJ76" s="184" t="s">
        <v>2675</v>
      </c>
      <c r="AK76" s="184" t="s">
        <v>2790</v>
      </c>
      <c r="AL76" s="184" t="s">
        <v>2675</v>
      </c>
      <c r="AM76" s="184" t="s">
        <v>2675</v>
      </c>
      <c r="AN76" s="184" t="s">
        <v>2790</v>
      </c>
      <c r="AO76" s="184" t="s">
        <v>2675</v>
      </c>
      <c r="AP76" s="184" t="s">
        <v>2675</v>
      </c>
      <c r="AQ76" s="184" t="s">
        <v>2790</v>
      </c>
      <c r="AR76" s="184" t="s">
        <v>2675</v>
      </c>
      <c r="AS76" s="184" t="s">
        <v>2675</v>
      </c>
      <c r="AT76" s="184" t="s">
        <v>2790</v>
      </c>
      <c r="AU76" s="184" t="s">
        <v>2675</v>
      </c>
      <c r="AV76" s="184" t="s">
        <v>2675</v>
      </c>
      <c r="AW76" s="184" t="s">
        <v>2790</v>
      </c>
      <c r="AX76" s="184" t="s">
        <v>2675</v>
      </c>
      <c r="AY76" s="184" t="s">
        <v>2675</v>
      </c>
      <c r="AZ76" s="184" t="s">
        <v>2790</v>
      </c>
      <c r="BA76" s="184" t="s">
        <v>2675</v>
      </c>
      <c r="BB76" s="184" t="s">
        <v>2675</v>
      </c>
      <c r="BC76" s="184" t="s">
        <v>2790</v>
      </c>
      <c r="BD76" s="184" t="s">
        <v>2675</v>
      </c>
      <c r="BE76" s="184" t="s">
        <v>2675</v>
      </c>
      <c r="BF76" s="184" t="s">
        <v>2790</v>
      </c>
      <c r="BG76" s="184" t="s">
        <v>2675</v>
      </c>
      <c r="BH76" s="184" t="s">
        <v>2675</v>
      </c>
      <c r="BI76" s="184" t="s">
        <v>2790</v>
      </c>
      <c r="BJ76" s="184" t="s">
        <v>2675</v>
      </c>
      <c r="BK76" s="184" t="s">
        <v>2675</v>
      </c>
      <c r="BL76" s="184" t="s">
        <v>2790</v>
      </c>
      <c r="BM76" s="184" t="s">
        <v>2675</v>
      </c>
      <c r="BN76" s="184" t="s">
        <v>2675</v>
      </c>
      <c r="BO76" s="184" t="s">
        <v>2790</v>
      </c>
      <c r="BP76" s="184" t="s">
        <v>2675</v>
      </c>
      <c r="BQ76" s="184" t="s">
        <v>2675</v>
      </c>
      <c r="BR76" s="184" t="s">
        <v>2790</v>
      </c>
      <c r="BS76" s="184" t="s">
        <v>3103</v>
      </c>
      <c r="BT76" s="184" t="s">
        <v>2675</v>
      </c>
      <c r="BU76" s="184" t="s">
        <v>2790</v>
      </c>
      <c r="BV76" s="184" t="s">
        <v>3103</v>
      </c>
      <c r="BW76" s="184" t="s">
        <v>2675</v>
      </c>
      <c r="BX76" s="184" t="s">
        <v>2790</v>
      </c>
      <c r="BY76" s="184" t="s">
        <v>3103</v>
      </c>
      <c r="BZ76" s="184" t="s">
        <v>2675</v>
      </c>
      <c r="CA76" s="184" t="s">
        <v>2790</v>
      </c>
      <c r="CB76" s="184" t="s">
        <v>3103</v>
      </c>
      <c r="CC76" s="184" t="s">
        <v>2675</v>
      </c>
      <c r="CD76" s="184" t="s">
        <v>2790</v>
      </c>
      <c r="CE76" s="184" t="s">
        <v>2675</v>
      </c>
      <c r="CF76" s="184" t="s">
        <v>2675</v>
      </c>
      <c r="CG76" s="184" t="s">
        <v>2790</v>
      </c>
      <c r="CH76" s="184" t="s">
        <v>2675</v>
      </c>
      <c r="CI76" s="184" t="s">
        <v>2675</v>
      </c>
      <c r="CJ76" s="184" t="s">
        <v>2790</v>
      </c>
      <c r="CK76" s="184" t="s">
        <v>3103</v>
      </c>
      <c r="CL76" s="184" t="s">
        <v>2675</v>
      </c>
      <c r="CM76" s="184" t="s">
        <v>2790</v>
      </c>
      <c r="CN76" s="184" t="s">
        <v>2675</v>
      </c>
      <c r="CO76" s="184" t="s">
        <v>2675</v>
      </c>
      <c r="CP76" s="184" t="s">
        <v>2790</v>
      </c>
      <c r="CQ76" s="184" t="s">
        <v>3103</v>
      </c>
      <c r="CR76" s="184" t="s">
        <v>2675</v>
      </c>
      <c r="CS76" s="184" t="s">
        <v>2790</v>
      </c>
      <c r="CT76" s="184" t="s">
        <v>3103</v>
      </c>
      <c r="CU76" s="184" t="s">
        <v>2675</v>
      </c>
      <c r="CV76" s="184" t="s">
        <v>2790</v>
      </c>
      <c r="CW76" s="184" t="s">
        <v>3103</v>
      </c>
      <c r="CX76" s="184" t="s">
        <v>2675</v>
      </c>
      <c r="CY76" s="184" t="s">
        <v>2790</v>
      </c>
      <c r="CZ76" s="184" t="s">
        <v>3103</v>
      </c>
      <c r="DA76" s="184" t="s">
        <v>2675</v>
      </c>
      <c r="DB76" s="184" t="s">
        <v>2790</v>
      </c>
      <c r="DC76" s="184" t="s">
        <v>3103</v>
      </c>
      <c r="DD76" s="184" t="s">
        <v>2675</v>
      </c>
      <c r="DE76" s="184" t="s">
        <v>2790</v>
      </c>
      <c r="DF76" s="184" t="s">
        <v>3103</v>
      </c>
      <c r="DG76" s="184" t="s">
        <v>2675</v>
      </c>
      <c r="DH76" s="184" t="s">
        <v>2790</v>
      </c>
      <c r="DI76" s="184" t="s">
        <v>3103</v>
      </c>
      <c r="DJ76" s="184" t="s">
        <v>2675</v>
      </c>
      <c r="DK76" s="184" t="s">
        <v>2790</v>
      </c>
      <c r="DL76" s="184" t="s">
        <v>3103</v>
      </c>
      <c r="DM76" s="184" t="s">
        <v>2675</v>
      </c>
      <c r="DN76" s="184" t="s">
        <v>2790</v>
      </c>
      <c r="DO76" s="184" t="s">
        <v>3103</v>
      </c>
      <c r="DP76" s="184" t="s">
        <v>2675</v>
      </c>
      <c r="DQ76" s="184" t="s">
        <v>2790</v>
      </c>
      <c r="DR76" s="184" t="s">
        <v>3103</v>
      </c>
      <c r="DS76" s="184" t="s">
        <v>2675</v>
      </c>
      <c r="DT76" s="184" t="s">
        <v>2790</v>
      </c>
      <c r="DU76" s="184" t="s">
        <v>3103</v>
      </c>
      <c r="DV76" s="184" t="s">
        <v>2675</v>
      </c>
      <c r="DW76" s="184" t="s">
        <v>2790</v>
      </c>
      <c r="DX76" s="184" t="s">
        <v>2675</v>
      </c>
      <c r="DY76" s="184" t="s">
        <v>2675</v>
      </c>
      <c r="DZ76" s="184" t="s">
        <v>2790</v>
      </c>
      <c r="EA76" s="184" t="s">
        <v>2675</v>
      </c>
      <c r="EB76" s="184" t="s">
        <v>2675</v>
      </c>
      <c r="EC76" s="184" t="s">
        <v>2790</v>
      </c>
      <c r="ED76" s="184" t="s">
        <v>2675</v>
      </c>
      <c r="EE76" s="184" t="s">
        <v>2675</v>
      </c>
      <c r="EF76" s="184" t="s">
        <v>2790</v>
      </c>
      <c r="EG76" s="184" t="s">
        <v>2675</v>
      </c>
      <c r="EH76" s="184" t="s">
        <v>2675</v>
      </c>
      <c r="EI76" s="184" t="s">
        <v>2790</v>
      </c>
      <c r="EJ76" s="184" t="s">
        <v>2675</v>
      </c>
      <c r="EK76" s="184" t="s">
        <v>2675</v>
      </c>
      <c r="EL76" s="184" t="s">
        <v>2790</v>
      </c>
      <c r="EM76" s="184" t="s">
        <v>2675</v>
      </c>
      <c r="EN76" s="184" t="s">
        <v>2675</v>
      </c>
      <c r="EO76" s="184" t="s">
        <v>2790</v>
      </c>
      <c r="EP76" s="184" t="s">
        <v>2675</v>
      </c>
      <c r="EQ76" s="184" t="s">
        <v>2675</v>
      </c>
      <c r="ER76" s="184" t="s">
        <v>2790</v>
      </c>
      <c r="ES76" s="184" t="s">
        <v>2675</v>
      </c>
      <c r="ET76" s="184" t="s">
        <v>2675</v>
      </c>
    </row>
    <row r="77" spans="1:150" x14ac:dyDescent="0.3">
      <c r="A77" s="1"/>
      <c r="B77" s="182" t="s">
        <v>3110</v>
      </c>
      <c r="C77" s="182" t="s">
        <v>71</v>
      </c>
      <c r="D77" s="182" t="s">
        <v>72</v>
      </c>
      <c r="E77" s="182" t="s">
        <v>3111</v>
      </c>
      <c r="F77" s="182" t="s">
        <v>3112</v>
      </c>
      <c r="G77" s="182" t="s">
        <v>2790</v>
      </c>
      <c r="H77" s="182" t="s">
        <v>2675</v>
      </c>
      <c r="I77" s="182" t="s">
        <v>2675</v>
      </c>
      <c r="J77" s="182" t="s">
        <v>2790</v>
      </c>
      <c r="K77" s="182" t="s">
        <v>2675</v>
      </c>
      <c r="L77" s="182" t="s">
        <v>2675</v>
      </c>
      <c r="M77" s="182" t="s">
        <v>2790</v>
      </c>
      <c r="N77" s="182" t="s">
        <v>2675</v>
      </c>
      <c r="O77" s="182" t="s">
        <v>2675</v>
      </c>
      <c r="P77" s="182" t="s">
        <v>2790</v>
      </c>
      <c r="Q77" s="182" t="s">
        <v>2675</v>
      </c>
      <c r="R77" s="182" t="s">
        <v>2675</v>
      </c>
      <c r="S77" s="182" t="s">
        <v>2790</v>
      </c>
      <c r="T77" s="182" t="s">
        <v>2675</v>
      </c>
      <c r="U77" s="182" t="s">
        <v>2675</v>
      </c>
      <c r="V77" s="182" t="s">
        <v>2790</v>
      </c>
      <c r="W77" s="182" t="s">
        <v>2675</v>
      </c>
      <c r="X77" s="182" t="s">
        <v>2675</v>
      </c>
      <c r="Y77" s="182" t="s">
        <v>2790</v>
      </c>
      <c r="Z77" s="182" t="s">
        <v>2675</v>
      </c>
      <c r="AA77" s="182" t="s">
        <v>2675</v>
      </c>
      <c r="AB77" s="182" t="s">
        <v>2790</v>
      </c>
      <c r="AC77" s="182" t="s">
        <v>2675</v>
      </c>
      <c r="AD77" s="182" t="s">
        <v>2675</v>
      </c>
      <c r="AE77" s="182" t="s">
        <v>2790</v>
      </c>
      <c r="AF77" s="182" t="s">
        <v>2675</v>
      </c>
      <c r="AG77" s="182" t="s">
        <v>2675</v>
      </c>
      <c r="AH77" s="182" t="s">
        <v>2790</v>
      </c>
      <c r="AI77" s="182" t="s">
        <v>2675</v>
      </c>
      <c r="AJ77" s="182" t="s">
        <v>2675</v>
      </c>
      <c r="AK77" s="182" t="s">
        <v>2790</v>
      </c>
      <c r="AL77" s="182" t="s">
        <v>2675</v>
      </c>
      <c r="AM77" s="182" t="s">
        <v>2675</v>
      </c>
      <c r="AN77" s="182" t="s">
        <v>2790</v>
      </c>
      <c r="AO77" s="182" t="s">
        <v>2675</v>
      </c>
      <c r="AP77" s="182" t="s">
        <v>2675</v>
      </c>
      <c r="AQ77" s="182" t="s">
        <v>2790</v>
      </c>
      <c r="AR77" s="182" t="s">
        <v>2675</v>
      </c>
      <c r="AS77" s="182" t="s">
        <v>2675</v>
      </c>
      <c r="AT77" s="182" t="s">
        <v>2790</v>
      </c>
      <c r="AU77" s="182" t="s">
        <v>2675</v>
      </c>
      <c r="AV77" s="182" t="s">
        <v>2675</v>
      </c>
      <c r="AW77" s="182" t="s">
        <v>2790</v>
      </c>
      <c r="AX77" s="182" t="s">
        <v>2675</v>
      </c>
      <c r="AY77" s="182" t="s">
        <v>2675</v>
      </c>
      <c r="AZ77" s="182" t="s">
        <v>2790</v>
      </c>
      <c r="BA77" s="182" t="s">
        <v>2675</v>
      </c>
      <c r="BB77" s="182" t="s">
        <v>2675</v>
      </c>
      <c r="BC77" s="182" t="s">
        <v>2790</v>
      </c>
      <c r="BD77" s="182" t="s">
        <v>2675</v>
      </c>
      <c r="BE77" s="182" t="s">
        <v>2675</v>
      </c>
      <c r="BF77" s="182" t="s">
        <v>2790</v>
      </c>
      <c r="BG77" s="182" t="s">
        <v>2675</v>
      </c>
      <c r="BH77" s="182" t="s">
        <v>2675</v>
      </c>
      <c r="BI77" s="182" t="s">
        <v>2790</v>
      </c>
      <c r="BJ77" s="182" t="s">
        <v>2675</v>
      </c>
      <c r="BK77" s="182" t="s">
        <v>2675</v>
      </c>
      <c r="BL77" s="182" t="s">
        <v>2790</v>
      </c>
      <c r="BM77" s="182" t="s">
        <v>2675</v>
      </c>
      <c r="BN77" s="182" t="s">
        <v>2675</v>
      </c>
      <c r="BO77" s="182" t="s">
        <v>2790</v>
      </c>
      <c r="BP77" s="182" t="s">
        <v>2675</v>
      </c>
      <c r="BQ77" s="182" t="s">
        <v>2675</v>
      </c>
      <c r="BR77" s="182" t="s">
        <v>2790</v>
      </c>
      <c r="BS77" s="182" t="s">
        <v>2675</v>
      </c>
      <c r="BT77" s="182" t="s">
        <v>2675</v>
      </c>
      <c r="BU77" s="182" t="s">
        <v>2790</v>
      </c>
      <c r="BV77" s="182" t="s">
        <v>2675</v>
      </c>
      <c r="BW77" s="182" t="s">
        <v>2675</v>
      </c>
      <c r="BX77" s="182" t="s">
        <v>2790</v>
      </c>
      <c r="BY77" s="182" t="s">
        <v>2675</v>
      </c>
      <c r="BZ77" s="182" t="s">
        <v>2675</v>
      </c>
      <c r="CA77" s="182" t="s">
        <v>2790</v>
      </c>
      <c r="CB77" s="182" t="s">
        <v>2675</v>
      </c>
      <c r="CC77" s="182" t="s">
        <v>2675</v>
      </c>
      <c r="CD77" s="182" t="s">
        <v>2790</v>
      </c>
      <c r="CE77" s="182" t="s">
        <v>2675</v>
      </c>
      <c r="CF77" s="182" t="s">
        <v>2675</v>
      </c>
      <c r="CG77" s="182" t="s">
        <v>2790</v>
      </c>
      <c r="CH77" s="182" t="s">
        <v>2675</v>
      </c>
      <c r="CI77" s="182" t="s">
        <v>2675</v>
      </c>
      <c r="CJ77" s="182" t="s">
        <v>2790</v>
      </c>
      <c r="CK77" s="182" t="s">
        <v>2675</v>
      </c>
      <c r="CL77" s="182" t="s">
        <v>2675</v>
      </c>
      <c r="CM77" s="182" t="s">
        <v>2790</v>
      </c>
      <c r="CN77" s="182" t="s">
        <v>2675</v>
      </c>
      <c r="CO77" s="182" t="s">
        <v>2675</v>
      </c>
      <c r="CP77" s="182" t="s">
        <v>2790</v>
      </c>
      <c r="CQ77" s="182" t="s">
        <v>2675</v>
      </c>
      <c r="CR77" s="182" t="s">
        <v>2675</v>
      </c>
      <c r="CS77" s="182" t="s">
        <v>2790</v>
      </c>
      <c r="CT77" s="182" t="s">
        <v>2675</v>
      </c>
      <c r="CU77" s="182" t="s">
        <v>2675</v>
      </c>
      <c r="CV77" s="182" t="s">
        <v>2790</v>
      </c>
      <c r="CW77" s="182" t="s">
        <v>2675</v>
      </c>
      <c r="CX77" s="182" t="s">
        <v>2675</v>
      </c>
      <c r="CY77" s="182" t="s">
        <v>2790</v>
      </c>
      <c r="CZ77" s="182" t="s">
        <v>2675</v>
      </c>
      <c r="DA77" s="182" t="s">
        <v>2675</v>
      </c>
      <c r="DB77" s="182" t="s">
        <v>2790</v>
      </c>
      <c r="DC77" s="182" t="s">
        <v>2675</v>
      </c>
      <c r="DD77" s="182" t="s">
        <v>2675</v>
      </c>
      <c r="DE77" s="182" t="s">
        <v>2790</v>
      </c>
      <c r="DF77" s="182" t="s">
        <v>2675</v>
      </c>
      <c r="DG77" s="182" t="s">
        <v>2675</v>
      </c>
      <c r="DH77" s="182" t="s">
        <v>2790</v>
      </c>
      <c r="DI77" s="182" t="s">
        <v>2675</v>
      </c>
      <c r="DJ77" s="182" t="s">
        <v>2675</v>
      </c>
      <c r="DK77" s="182" t="s">
        <v>2790</v>
      </c>
      <c r="DL77" s="182" t="s">
        <v>2675</v>
      </c>
      <c r="DM77" s="182" t="s">
        <v>2675</v>
      </c>
      <c r="DN77" s="182" t="s">
        <v>2790</v>
      </c>
      <c r="DO77" s="182" t="s">
        <v>2675</v>
      </c>
      <c r="DP77" s="182" t="s">
        <v>2675</v>
      </c>
      <c r="DQ77" s="182" t="s">
        <v>2790</v>
      </c>
      <c r="DR77" s="182" t="s">
        <v>2675</v>
      </c>
      <c r="DS77" s="182" t="s">
        <v>2675</v>
      </c>
      <c r="DT77" s="182" t="s">
        <v>2790</v>
      </c>
      <c r="DU77" s="182" t="s">
        <v>2675</v>
      </c>
      <c r="DV77" s="182" t="s">
        <v>2675</v>
      </c>
      <c r="DW77" s="182" t="s">
        <v>2790</v>
      </c>
      <c r="DX77" s="182" t="s">
        <v>2675</v>
      </c>
      <c r="DY77" s="182" t="s">
        <v>2675</v>
      </c>
      <c r="DZ77" s="182" t="s">
        <v>2790</v>
      </c>
      <c r="EA77" s="182" t="s">
        <v>2675</v>
      </c>
      <c r="EB77" s="182" t="s">
        <v>2675</v>
      </c>
      <c r="EC77" s="182" t="s">
        <v>2790</v>
      </c>
      <c r="ED77" s="182" t="s">
        <v>2675</v>
      </c>
      <c r="EE77" s="182" t="s">
        <v>2675</v>
      </c>
      <c r="EF77" s="182" t="s">
        <v>2790</v>
      </c>
      <c r="EG77" s="182" t="s">
        <v>2675</v>
      </c>
      <c r="EH77" s="182" t="s">
        <v>2675</v>
      </c>
      <c r="EI77" s="182" t="s">
        <v>2790</v>
      </c>
      <c r="EJ77" s="182" t="s">
        <v>2675</v>
      </c>
      <c r="EK77" s="182" t="s">
        <v>2675</v>
      </c>
      <c r="EL77" s="182" t="s">
        <v>2790</v>
      </c>
      <c r="EM77" s="182" t="s">
        <v>2675</v>
      </c>
      <c r="EN77" s="182" t="s">
        <v>2675</v>
      </c>
      <c r="EO77" s="182" t="s">
        <v>2790</v>
      </c>
      <c r="EP77" s="182" t="s">
        <v>2675</v>
      </c>
      <c r="EQ77" s="182" t="s">
        <v>2675</v>
      </c>
      <c r="ER77" s="182" t="s">
        <v>2790</v>
      </c>
      <c r="ES77" s="182" t="s">
        <v>2675</v>
      </c>
      <c r="ET77" s="182" t="s">
        <v>2675</v>
      </c>
    </row>
    <row r="78" spans="1:150" x14ac:dyDescent="0.3">
      <c r="A78" s="1"/>
      <c r="B78" s="183" t="s">
        <v>3113</v>
      </c>
      <c r="C78" s="183" t="s">
        <v>71</v>
      </c>
      <c r="D78" s="183" t="s">
        <v>72</v>
      </c>
      <c r="E78" s="183" t="s">
        <v>3114</v>
      </c>
      <c r="F78" s="183" t="s">
        <v>3115</v>
      </c>
      <c r="G78" s="184" t="s">
        <v>2790</v>
      </c>
      <c r="H78" s="184" t="s">
        <v>872</v>
      </c>
      <c r="I78" s="184" t="s">
        <v>872</v>
      </c>
      <c r="J78" s="184" t="s">
        <v>2790</v>
      </c>
      <c r="K78" s="184" t="s">
        <v>872</v>
      </c>
      <c r="L78" s="184" t="s">
        <v>872</v>
      </c>
      <c r="M78" s="184" t="s">
        <v>2790</v>
      </c>
      <c r="N78" s="184" t="s">
        <v>872</v>
      </c>
      <c r="O78" s="184" t="s">
        <v>872</v>
      </c>
      <c r="P78" s="184" t="s">
        <v>2790</v>
      </c>
      <c r="Q78" s="184" t="s">
        <v>872</v>
      </c>
      <c r="R78" s="184" t="s">
        <v>872</v>
      </c>
      <c r="S78" s="184" t="s">
        <v>2790</v>
      </c>
      <c r="T78" s="184" t="s">
        <v>872</v>
      </c>
      <c r="U78" s="184" t="s">
        <v>872</v>
      </c>
      <c r="V78" s="184" t="s">
        <v>2790</v>
      </c>
      <c r="W78" s="184" t="s">
        <v>872</v>
      </c>
      <c r="X78" s="184" t="s">
        <v>872</v>
      </c>
      <c r="Y78" s="184" t="s">
        <v>2790</v>
      </c>
      <c r="Z78" s="184" t="s">
        <v>872</v>
      </c>
      <c r="AA78" s="184" t="s">
        <v>872</v>
      </c>
      <c r="AB78" s="184" t="s">
        <v>2790</v>
      </c>
      <c r="AC78" s="184" t="s">
        <v>872</v>
      </c>
      <c r="AD78" s="184" t="s">
        <v>872</v>
      </c>
      <c r="AE78" s="184" t="s">
        <v>2790</v>
      </c>
      <c r="AF78" s="184" t="s">
        <v>872</v>
      </c>
      <c r="AG78" s="184" t="s">
        <v>872</v>
      </c>
      <c r="AH78" s="184" t="s">
        <v>2790</v>
      </c>
      <c r="AI78" s="184" t="s">
        <v>872</v>
      </c>
      <c r="AJ78" s="184" t="s">
        <v>872</v>
      </c>
      <c r="AK78" s="184" t="s">
        <v>2790</v>
      </c>
      <c r="AL78" s="184" t="s">
        <v>872</v>
      </c>
      <c r="AM78" s="184" t="s">
        <v>872</v>
      </c>
      <c r="AN78" s="184" t="s">
        <v>2790</v>
      </c>
      <c r="AO78" s="184" t="s">
        <v>872</v>
      </c>
      <c r="AP78" s="184" t="s">
        <v>872</v>
      </c>
      <c r="AQ78" s="184" t="s">
        <v>2790</v>
      </c>
      <c r="AR78" s="184" t="s">
        <v>872</v>
      </c>
      <c r="AS78" s="184" t="s">
        <v>872</v>
      </c>
      <c r="AT78" s="184" t="s">
        <v>2790</v>
      </c>
      <c r="AU78" s="184" t="s">
        <v>872</v>
      </c>
      <c r="AV78" s="184" t="s">
        <v>872</v>
      </c>
      <c r="AW78" s="184" t="s">
        <v>2790</v>
      </c>
      <c r="AX78" s="184" t="s">
        <v>872</v>
      </c>
      <c r="AY78" s="184" t="s">
        <v>872</v>
      </c>
      <c r="AZ78" s="184" t="s">
        <v>2790</v>
      </c>
      <c r="BA78" s="184" t="s">
        <v>872</v>
      </c>
      <c r="BB78" s="184" t="s">
        <v>872</v>
      </c>
      <c r="BC78" s="184" t="s">
        <v>2790</v>
      </c>
      <c r="BD78" s="184" t="s">
        <v>872</v>
      </c>
      <c r="BE78" s="184" t="s">
        <v>872</v>
      </c>
      <c r="BF78" s="184" t="s">
        <v>2790</v>
      </c>
      <c r="BG78" s="184" t="s">
        <v>872</v>
      </c>
      <c r="BH78" s="184" t="s">
        <v>872</v>
      </c>
      <c r="BI78" s="184" t="s">
        <v>2790</v>
      </c>
      <c r="BJ78" s="184" t="s">
        <v>872</v>
      </c>
      <c r="BK78" s="184" t="s">
        <v>872</v>
      </c>
      <c r="BL78" s="184" t="s">
        <v>2790</v>
      </c>
      <c r="BM78" s="184" t="s">
        <v>872</v>
      </c>
      <c r="BN78" s="184" t="s">
        <v>872</v>
      </c>
      <c r="BO78" s="184" t="s">
        <v>2790</v>
      </c>
      <c r="BP78" s="184" t="s">
        <v>872</v>
      </c>
      <c r="BQ78" s="184" t="s">
        <v>872</v>
      </c>
      <c r="BR78" s="184" t="s">
        <v>2790</v>
      </c>
      <c r="BS78" s="184" t="s">
        <v>872</v>
      </c>
      <c r="BT78" s="184" t="s">
        <v>872</v>
      </c>
      <c r="BU78" s="184" t="s">
        <v>2790</v>
      </c>
      <c r="BV78" s="184" t="s">
        <v>872</v>
      </c>
      <c r="BW78" s="184" t="s">
        <v>872</v>
      </c>
      <c r="BX78" s="184" t="s">
        <v>2790</v>
      </c>
      <c r="BY78" s="184" t="s">
        <v>872</v>
      </c>
      <c r="BZ78" s="184" t="s">
        <v>872</v>
      </c>
      <c r="CA78" s="184" t="s">
        <v>2790</v>
      </c>
      <c r="CB78" s="184" t="s">
        <v>872</v>
      </c>
      <c r="CC78" s="184" t="s">
        <v>872</v>
      </c>
      <c r="CD78" s="184" t="s">
        <v>2790</v>
      </c>
      <c r="CE78" s="184" t="s">
        <v>872</v>
      </c>
      <c r="CF78" s="184" t="s">
        <v>872</v>
      </c>
      <c r="CG78" s="184" t="s">
        <v>2790</v>
      </c>
      <c r="CH78" s="184" t="s">
        <v>872</v>
      </c>
      <c r="CI78" s="184" t="s">
        <v>872</v>
      </c>
      <c r="CJ78" s="184" t="s">
        <v>2790</v>
      </c>
      <c r="CK78" s="184" t="s">
        <v>872</v>
      </c>
      <c r="CL78" s="184" t="s">
        <v>872</v>
      </c>
      <c r="CM78" s="184" t="s">
        <v>2790</v>
      </c>
      <c r="CN78" s="184" t="s">
        <v>872</v>
      </c>
      <c r="CO78" s="184" t="s">
        <v>872</v>
      </c>
      <c r="CP78" s="184" t="s">
        <v>2790</v>
      </c>
      <c r="CQ78" s="184" t="s">
        <v>872</v>
      </c>
      <c r="CR78" s="184" t="s">
        <v>872</v>
      </c>
      <c r="CS78" s="184" t="s">
        <v>2790</v>
      </c>
      <c r="CT78" s="184" t="s">
        <v>872</v>
      </c>
      <c r="CU78" s="184" t="s">
        <v>872</v>
      </c>
      <c r="CV78" s="184" t="s">
        <v>2790</v>
      </c>
      <c r="CW78" s="184" t="s">
        <v>872</v>
      </c>
      <c r="CX78" s="184" t="s">
        <v>872</v>
      </c>
      <c r="CY78" s="184" t="s">
        <v>2790</v>
      </c>
      <c r="CZ78" s="184" t="s">
        <v>872</v>
      </c>
      <c r="DA78" s="184" t="s">
        <v>872</v>
      </c>
      <c r="DB78" s="184" t="s">
        <v>2790</v>
      </c>
      <c r="DC78" s="184" t="s">
        <v>872</v>
      </c>
      <c r="DD78" s="184" t="s">
        <v>872</v>
      </c>
      <c r="DE78" s="184" t="s">
        <v>2790</v>
      </c>
      <c r="DF78" s="184" t="s">
        <v>872</v>
      </c>
      <c r="DG78" s="184" t="s">
        <v>872</v>
      </c>
      <c r="DH78" s="184" t="s">
        <v>2790</v>
      </c>
      <c r="DI78" s="184" t="s">
        <v>872</v>
      </c>
      <c r="DJ78" s="184" t="s">
        <v>872</v>
      </c>
      <c r="DK78" s="184" t="s">
        <v>2790</v>
      </c>
      <c r="DL78" s="184" t="s">
        <v>872</v>
      </c>
      <c r="DM78" s="184" t="s">
        <v>872</v>
      </c>
      <c r="DN78" s="184" t="s">
        <v>2790</v>
      </c>
      <c r="DO78" s="184" t="s">
        <v>872</v>
      </c>
      <c r="DP78" s="184" t="s">
        <v>872</v>
      </c>
      <c r="DQ78" s="184" t="s">
        <v>2790</v>
      </c>
      <c r="DR78" s="184" t="s">
        <v>872</v>
      </c>
      <c r="DS78" s="184" t="s">
        <v>872</v>
      </c>
      <c r="DT78" s="184" t="s">
        <v>2790</v>
      </c>
      <c r="DU78" s="184" t="s">
        <v>872</v>
      </c>
      <c r="DV78" s="184" t="s">
        <v>872</v>
      </c>
      <c r="DW78" s="184" t="s">
        <v>2790</v>
      </c>
      <c r="DX78" s="184" t="s">
        <v>872</v>
      </c>
      <c r="DY78" s="184" t="s">
        <v>872</v>
      </c>
      <c r="DZ78" s="184" t="s">
        <v>2790</v>
      </c>
      <c r="EA78" s="184" t="s">
        <v>872</v>
      </c>
      <c r="EB78" s="184" t="s">
        <v>872</v>
      </c>
      <c r="EC78" s="184" t="s">
        <v>2790</v>
      </c>
      <c r="ED78" s="184" t="s">
        <v>872</v>
      </c>
      <c r="EE78" s="184" t="s">
        <v>872</v>
      </c>
      <c r="EF78" s="184" t="s">
        <v>2790</v>
      </c>
      <c r="EG78" s="184" t="s">
        <v>872</v>
      </c>
      <c r="EH78" s="184" t="s">
        <v>872</v>
      </c>
      <c r="EI78" s="184" t="s">
        <v>2790</v>
      </c>
      <c r="EJ78" s="184" t="s">
        <v>872</v>
      </c>
      <c r="EK78" s="184" t="s">
        <v>872</v>
      </c>
      <c r="EL78" s="184" t="s">
        <v>2790</v>
      </c>
      <c r="EM78" s="184" t="s">
        <v>872</v>
      </c>
      <c r="EN78" s="184" t="s">
        <v>872</v>
      </c>
      <c r="EO78" s="184" t="s">
        <v>2790</v>
      </c>
      <c r="EP78" s="184" t="s">
        <v>872</v>
      </c>
      <c r="EQ78" s="184" t="s">
        <v>872</v>
      </c>
      <c r="ER78" s="184" t="s">
        <v>2790</v>
      </c>
      <c r="ES78" s="184" t="s">
        <v>872</v>
      </c>
      <c r="ET78" s="184" t="s">
        <v>872</v>
      </c>
    </row>
    <row r="79" spans="1:150" x14ac:dyDescent="0.3">
      <c r="A79" s="1"/>
      <c r="B79" s="183" t="s">
        <v>3116</v>
      </c>
      <c r="C79" s="183" t="s">
        <v>71</v>
      </c>
      <c r="D79" s="183" t="s">
        <v>72</v>
      </c>
      <c r="E79" s="183" t="s">
        <v>3117</v>
      </c>
      <c r="F79" s="183" t="s">
        <v>3118</v>
      </c>
      <c r="G79" s="184" t="s">
        <v>2790</v>
      </c>
      <c r="H79" s="184" t="s">
        <v>872</v>
      </c>
      <c r="I79" s="184" t="s">
        <v>872</v>
      </c>
      <c r="J79" s="184" t="s">
        <v>2790</v>
      </c>
      <c r="K79" s="184" t="s">
        <v>872</v>
      </c>
      <c r="L79" s="184" t="s">
        <v>872</v>
      </c>
      <c r="M79" s="184" t="s">
        <v>2790</v>
      </c>
      <c r="N79" s="184" t="s">
        <v>872</v>
      </c>
      <c r="O79" s="184" t="s">
        <v>872</v>
      </c>
      <c r="P79" s="184" t="s">
        <v>2790</v>
      </c>
      <c r="Q79" s="184" t="s">
        <v>872</v>
      </c>
      <c r="R79" s="184" t="s">
        <v>872</v>
      </c>
      <c r="S79" s="184" t="s">
        <v>2790</v>
      </c>
      <c r="T79" s="184" t="s">
        <v>872</v>
      </c>
      <c r="U79" s="184" t="s">
        <v>872</v>
      </c>
      <c r="V79" s="184" t="s">
        <v>2790</v>
      </c>
      <c r="W79" s="184" t="s">
        <v>872</v>
      </c>
      <c r="X79" s="184" t="s">
        <v>872</v>
      </c>
      <c r="Y79" s="184" t="s">
        <v>2790</v>
      </c>
      <c r="Z79" s="184" t="s">
        <v>872</v>
      </c>
      <c r="AA79" s="184" t="s">
        <v>872</v>
      </c>
      <c r="AB79" s="184" t="s">
        <v>2790</v>
      </c>
      <c r="AC79" s="184" t="s">
        <v>872</v>
      </c>
      <c r="AD79" s="184" t="s">
        <v>872</v>
      </c>
      <c r="AE79" s="184" t="s">
        <v>2790</v>
      </c>
      <c r="AF79" s="184" t="s">
        <v>872</v>
      </c>
      <c r="AG79" s="184" t="s">
        <v>872</v>
      </c>
      <c r="AH79" s="184" t="s">
        <v>2790</v>
      </c>
      <c r="AI79" s="184" t="s">
        <v>872</v>
      </c>
      <c r="AJ79" s="184" t="s">
        <v>872</v>
      </c>
      <c r="AK79" s="184" t="s">
        <v>2790</v>
      </c>
      <c r="AL79" s="184" t="s">
        <v>872</v>
      </c>
      <c r="AM79" s="184" t="s">
        <v>872</v>
      </c>
      <c r="AN79" s="184" t="s">
        <v>2790</v>
      </c>
      <c r="AO79" s="184" t="s">
        <v>872</v>
      </c>
      <c r="AP79" s="184" t="s">
        <v>872</v>
      </c>
      <c r="AQ79" s="184" t="s">
        <v>2790</v>
      </c>
      <c r="AR79" s="184" t="s">
        <v>872</v>
      </c>
      <c r="AS79" s="184" t="s">
        <v>872</v>
      </c>
      <c r="AT79" s="184" t="s">
        <v>2790</v>
      </c>
      <c r="AU79" s="184" t="s">
        <v>872</v>
      </c>
      <c r="AV79" s="184" t="s">
        <v>872</v>
      </c>
      <c r="AW79" s="184" t="s">
        <v>2790</v>
      </c>
      <c r="AX79" s="184" t="s">
        <v>872</v>
      </c>
      <c r="AY79" s="184" t="s">
        <v>872</v>
      </c>
      <c r="AZ79" s="184" t="s">
        <v>2790</v>
      </c>
      <c r="BA79" s="184" t="s">
        <v>872</v>
      </c>
      <c r="BB79" s="184" t="s">
        <v>872</v>
      </c>
      <c r="BC79" s="184" t="s">
        <v>2790</v>
      </c>
      <c r="BD79" s="184" t="s">
        <v>872</v>
      </c>
      <c r="BE79" s="184" t="s">
        <v>872</v>
      </c>
      <c r="BF79" s="184" t="s">
        <v>2790</v>
      </c>
      <c r="BG79" s="184" t="s">
        <v>872</v>
      </c>
      <c r="BH79" s="184" t="s">
        <v>872</v>
      </c>
      <c r="BI79" s="184" t="s">
        <v>2790</v>
      </c>
      <c r="BJ79" s="184" t="s">
        <v>872</v>
      </c>
      <c r="BK79" s="184" t="s">
        <v>872</v>
      </c>
      <c r="BL79" s="184" t="s">
        <v>2790</v>
      </c>
      <c r="BM79" s="184" t="s">
        <v>872</v>
      </c>
      <c r="BN79" s="184" t="s">
        <v>872</v>
      </c>
      <c r="BO79" s="184" t="s">
        <v>2790</v>
      </c>
      <c r="BP79" s="184" t="s">
        <v>872</v>
      </c>
      <c r="BQ79" s="184" t="s">
        <v>872</v>
      </c>
      <c r="BR79" s="184" t="s">
        <v>2790</v>
      </c>
      <c r="BS79" s="184" t="s">
        <v>872</v>
      </c>
      <c r="BT79" s="184" t="s">
        <v>872</v>
      </c>
      <c r="BU79" s="184" t="s">
        <v>2790</v>
      </c>
      <c r="BV79" s="184" t="s">
        <v>872</v>
      </c>
      <c r="BW79" s="184" t="s">
        <v>872</v>
      </c>
      <c r="BX79" s="184" t="s">
        <v>2790</v>
      </c>
      <c r="BY79" s="184" t="s">
        <v>872</v>
      </c>
      <c r="BZ79" s="184" t="s">
        <v>872</v>
      </c>
      <c r="CA79" s="184" t="s">
        <v>2790</v>
      </c>
      <c r="CB79" s="184" t="s">
        <v>872</v>
      </c>
      <c r="CC79" s="184" t="s">
        <v>872</v>
      </c>
      <c r="CD79" s="184" t="s">
        <v>2790</v>
      </c>
      <c r="CE79" s="184" t="s">
        <v>872</v>
      </c>
      <c r="CF79" s="184" t="s">
        <v>872</v>
      </c>
      <c r="CG79" s="184" t="s">
        <v>2790</v>
      </c>
      <c r="CH79" s="184" t="s">
        <v>872</v>
      </c>
      <c r="CI79" s="184" t="s">
        <v>872</v>
      </c>
      <c r="CJ79" s="184" t="s">
        <v>2790</v>
      </c>
      <c r="CK79" s="184" t="s">
        <v>872</v>
      </c>
      <c r="CL79" s="184" t="s">
        <v>872</v>
      </c>
      <c r="CM79" s="184" t="s">
        <v>2790</v>
      </c>
      <c r="CN79" s="184" t="s">
        <v>872</v>
      </c>
      <c r="CO79" s="184" t="s">
        <v>872</v>
      </c>
      <c r="CP79" s="184" t="s">
        <v>2790</v>
      </c>
      <c r="CQ79" s="184" t="s">
        <v>872</v>
      </c>
      <c r="CR79" s="184" t="s">
        <v>872</v>
      </c>
      <c r="CS79" s="184" t="s">
        <v>2790</v>
      </c>
      <c r="CT79" s="184" t="s">
        <v>872</v>
      </c>
      <c r="CU79" s="184" t="s">
        <v>872</v>
      </c>
      <c r="CV79" s="184" t="s">
        <v>2790</v>
      </c>
      <c r="CW79" s="184" t="s">
        <v>872</v>
      </c>
      <c r="CX79" s="184" t="s">
        <v>872</v>
      </c>
      <c r="CY79" s="184" t="s">
        <v>2790</v>
      </c>
      <c r="CZ79" s="184" t="s">
        <v>872</v>
      </c>
      <c r="DA79" s="184" t="s">
        <v>872</v>
      </c>
      <c r="DB79" s="184" t="s">
        <v>2790</v>
      </c>
      <c r="DC79" s="184" t="s">
        <v>872</v>
      </c>
      <c r="DD79" s="184" t="s">
        <v>872</v>
      </c>
      <c r="DE79" s="184" t="s">
        <v>2790</v>
      </c>
      <c r="DF79" s="184" t="s">
        <v>872</v>
      </c>
      <c r="DG79" s="184" t="s">
        <v>872</v>
      </c>
      <c r="DH79" s="184" t="s">
        <v>2790</v>
      </c>
      <c r="DI79" s="184" t="s">
        <v>872</v>
      </c>
      <c r="DJ79" s="184" t="s">
        <v>872</v>
      </c>
      <c r="DK79" s="184" t="s">
        <v>2790</v>
      </c>
      <c r="DL79" s="184" t="s">
        <v>872</v>
      </c>
      <c r="DM79" s="184" t="s">
        <v>872</v>
      </c>
      <c r="DN79" s="184" t="s">
        <v>2790</v>
      </c>
      <c r="DO79" s="184" t="s">
        <v>872</v>
      </c>
      <c r="DP79" s="184" t="s">
        <v>872</v>
      </c>
      <c r="DQ79" s="184" t="s">
        <v>2790</v>
      </c>
      <c r="DR79" s="184" t="s">
        <v>872</v>
      </c>
      <c r="DS79" s="184" t="s">
        <v>872</v>
      </c>
      <c r="DT79" s="184" t="s">
        <v>2790</v>
      </c>
      <c r="DU79" s="184" t="s">
        <v>872</v>
      </c>
      <c r="DV79" s="184" t="s">
        <v>872</v>
      </c>
      <c r="DW79" s="184" t="s">
        <v>2790</v>
      </c>
      <c r="DX79" s="184" t="s">
        <v>872</v>
      </c>
      <c r="DY79" s="184" t="s">
        <v>872</v>
      </c>
      <c r="DZ79" s="184" t="s">
        <v>2790</v>
      </c>
      <c r="EA79" s="184" t="s">
        <v>872</v>
      </c>
      <c r="EB79" s="184" t="s">
        <v>872</v>
      </c>
      <c r="EC79" s="184" t="s">
        <v>2790</v>
      </c>
      <c r="ED79" s="184" t="s">
        <v>872</v>
      </c>
      <c r="EE79" s="184" t="s">
        <v>872</v>
      </c>
      <c r="EF79" s="184" t="s">
        <v>2790</v>
      </c>
      <c r="EG79" s="184" t="s">
        <v>872</v>
      </c>
      <c r="EH79" s="184" t="s">
        <v>872</v>
      </c>
      <c r="EI79" s="184" t="s">
        <v>2790</v>
      </c>
      <c r="EJ79" s="184" t="s">
        <v>872</v>
      </c>
      <c r="EK79" s="184" t="s">
        <v>872</v>
      </c>
      <c r="EL79" s="184" t="s">
        <v>2790</v>
      </c>
      <c r="EM79" s="184" t="s">
        <v>872</v>
      </c>
      <c r="EN79" s="184" t="s">
        <v>872</v>
      </c>
      <c r="EO79" s="184" t="s">
        <v>2790</v>
      </c>
      <c r="EP79" s="184" t="s">
        <v>872</v>
      </c>
      <c r="EQ79" s="184" t="s">
        <v>872</v>
      </c>
      <c r="ER79" s="184" t="s">
        <v>2790</v>
      </c>
      <c r="ES79" s="184" t="s">
        <v>872</v>
      </c>
      <c r="ET79" s="184" t="s">
        <v>872</v>
      </c>
    </row>
    <row r="80" spans="1:150" x14ac:dyDescent="0.3">
      <c r="A80" s="1"/>
      <c r="B80" s="183" t="s">
        <v>3119</v>
      </c>
      <c r="C80" s="183" t="s">
        <v>71</v>
      </c>
      <c r="D80" s="183" t="s">
        <v>72</v>
      </c>
      <c r="E80" s="183" t="s">
        <v>3120</v>
      </c>
      <c r="F80" s="183" t="s">
        <v>3121</v>
      </c>
      <c r="G80" s="184" t="s">
        <v>2790</v>
      </c>
      <c r="H80" s="184" t="s">
        <v>2675</v>
      </c>
      <c r="I80" s="184" t="s">
        <v>2675</v>
      </c>
      <c r="J80" s="184" t="s">
        <v>2790</v>
      </c>
      <c r="K80" s="184" t="s">
        <v>2675</v>
      </c>
      <c r="L80" s="184" t="s">
        <v>2675</v>
      </c>
      <c r="M80" s="184" t="s">
        <v>2790</v>
      </c>
      <c r="N80" s="184" t="s">
        <v>2675</v>
      </c>
      <c r="O80" s="184" t="s">
        <v>2675</v>
      </c>
      <c r="P80" s="184" t="s">
        <v>2790</v>
      </c>
      <c r="Q80" s="184" t="s">
        <v>2675</v>
      </c>
      <c r="R80" s="184" t="s">
        <v>2675</v>
      </c>
      <c r="S80" s="184" t="s">
        <v>2790</v>
      </c>
      <c r="T80" s="184" t="s">
        <v>2675</v>
      </c>
      <c r="U80" s="184" t="s">
        <v>2675</v>
      </c>
      <c r="V80" s="184" t="s">
        <v>2790</v>
      </c>
      <c r="W80" s="184" t="s">
        <v>2675</v>
      </c>
      <c r="X80" s="184" t="s">
        <v>2675</v>
      </c>
      <c r="Y80" s="184" t="s">
        <v>2790</v>
      </c>
      <c r="Z80" s="184" t="s">
        <v>2675</v>
      </c>
      <c r="AA80" s="184" t="s">
        <v>2675</v>
      </c>
      <c r="AB80" s="184" t="s">
        <v>2790</v>
      </c>
      <c r="AC80" s="184" t="s">
        <v>2675</v>
      </c>
      <c r="AD80" s="184" t="s">
        <v>2675</v>
      </c>
      <c r="AE80" s="184" t="s">
        <v>2790</v>
      </c>
      <c r="AF80" s="184" t="s">
        <v>2675</v>
      </c>
      <c r="AG80" s="184" t="s">
        <v>2675</v>
      </c>
      <c r="AH80" s="184" t="s">
        <v>2790</v>
      </c>
      <c r="AI80" s="184" t="s">
        <v>2675</v>
      </c>
      <c r="AJ80" s="184" t="s">
        <v>2675</v>
      </c>
      <c r="AK80" s="184" t="s">
        <v>2790</v>
      </c>
      <c r="AL80" s="184" t="s">
        <v>2675</v>
      </c>
      <c r="AM80" s="184" t="s">
        <v>2675</v>
      </c>
      <c r="AN80" s="184" t="s">
        <v>2790</v>
      </c>
      <c r="AO80" s="184" t="s">
        <v>2675</v>
      </c>
      <c r="AP80" s="184" t="s">
        <v>2675</v>
      </c>
      <c r="AQ80" s="184" t="s">
        <v>2790</v>
      </c>
      <c r="AR80" s="184" t="s">
        <v>2675</v>
      </c>
      <c r="AS80" s="184" t="s">
        <v>2675</v>
      </c>
      <c r="AT80" s="184" t="s">
        <v>2790</v>
      </c>
      <c r="AU80" s="184" t="s">
        <v>2675</v>
      </c>
      <c r="AV80" s="184" t="s">
        <v>2675</v>
      </c>
      <c r="AW80" s="184" t="s">
        <v>2790</v>
      </c>
      <c r="AX80" s="184" t="s">
        <v>2675</v>
      </c>
      <c r="AY80" s="184" t="s">
        <v>2675</v>
      </c>
      <c r="AZ80" s="184" t="s">
        <v>2790</v>
      </c>
      <c r="BA80" s="184" t="s">
        <v>2675</v>
      </c>
      <c r="BB80" s="184" t="s">
        <v>2675</v>
      </c>
      <c r="BC80" s="184" t="s">
        <v>2790</v>
      </c>
      <c r="BD80" s="184" t="s">
        <v>2675</v>
      </c>
      <c r="BE80" s="184" t="s">
        <v>2675</v>
      </c>
      <c r="BF80" s="184" t="s">
        <v>2790</v>
      </c>
      <c r="BG80" s="184" t="s">
        <v>2675</v>
      </c>
      <c r="BH80" s="184" t="s">
        <v>2675</v>
      </c>
      <c r="BI80" s="184" t="s">
        <v>2790</v>
      </c>
      <c r="BJ80" s="184" t="s">
        <v>2675</v>
      </c>
      <c r="BK80" s="184" t="s">
        <v>2675</v>
      </c>
      <c r="BL80" s="184" t="s">
        <v>2790</v>
      </c>
      <c r="BM80" s="184" t="s">
        <v>2675</v>
      </c>
      <c r="BN80" s="184" t="s">
        <v>2675</v>
      </c>
      <c r="BO80" s="184" t="s">
        <v>2790</v>
      </c>
      <c r="BP80" s="184" t="s">
        <v>2675</v>
      </c>
      <c r="BQ80" s="184" t="s">
        <v>2675</v>
      </c>
      <c r="BR80" s="184" t="s">
        <v>2790</v>
      </c>
      <c r="BS80" s="184" t="s">
        <v>2675</v>
      </c>
      <c r="BT80" s="184" t="s">
        <v>2675</v>
      </c>
      <c r="BU80" s="184" t="s">
        <v>2790</v>
      </c>
      <c r="BV80" s="184" t="s">
        <v>2675</v>
      </c>
      <c r="BW80" s="184" t="s">
        <v>2675</v>
      </c>
      <c r="BX80" s="184" t="s">
        <v>2790</v>
      </c>
      <c r="BY80" s="184" t="s">
        <v>2675</v>
      </c>
      <c r="BZ80" s="184" t="s">
        <v>2675</v>
      </c>
      <c r="CA80" s="184" t="s">
        <v>2790</v>
      </c>
      <c r="CB80" s="184" t="s">
        <v>2675</v>
      </c>
      <c r="CC80" s="184" t="s">
        <v>2675</v>
      </c>
      <c r="CD80" s="184" t="s">
        <v>2790</v>
      </c>
      <c r="CE80" s="184" t="s">
        <v>2675</v>
      </c>
      <c r="CF80" s="184" t="s">
        <v>2675</v>
      </c>
      <c r="CG80" s="184" t="s">
        <v>2790</v>
      </c>
      <c r="CH80" s="184" t="s">
        <v>2675</v>
      </c>
      <c r="CI80" s="184" t="s">
        <v>2675</v>
      </c>
      <c r="CJ80" s="184" t="s">
        <v>2790</v>
      </c>
      <c r="CK80" s="184" t="s">
        <v>2675</v>
      </c>
      <c r="CL80" s="184" t="s">
        <v>2675</v>
      </c>
      <c r="CM80" s="184" t="s">
        <v>2790</v>
      </c>
      <c r="CN80" s="184" t="s">
        <v>2675</v>
      </c>
      <c r="CO80" s="184" t="s">
        <v>2675</v>
      </c>
      <c r="CP80" s="184" t="s">
        <v>2790</v>
      </c>
      <c r="CQ80" s="184" t="s">
        <v>2675</v>
      </c>
      <c r="CR80" s="184" t="s">
        <v>2675</v>
      </c>
      <c r="CS80" s="184" t="s">
        <v>2790</v>
      </c>
      <c r="CT80" s="184" t="s">
        <v>2675</v>
      </c>
      <c r="CU80" s="184" t="s">
        <v>2675</v>
      </c>
      <c r="CV80" s="184" t="s">
        <v>2790</v>
      </c>
      <c r="CW80" s="184" t="s">
        <v>2675</v>
      </c>
      <c r="CX80" s="184" t="s">
        <v>2675</v>
      </c>
      <c r="CY80" s="184" t="s">
        <v>2790</v>
      </c>
      <c r="CZ80" s="184" t="s">
        <v>2675</v>
      </c>
      <c r="DA80" s="184" t="s">
        <v>2675</v>
      </c>
      <c r="DB80" s="184" t="s">
        <v>2790</v>
      </c>
      <c r="DC80" s="184" t="s">
        <v>2675</v>
      </c>
      <c r="DD80" s="184" t="s">
        <v>2675</v>
      </c>
      <c r="DE80" s="184" t="s">
        <v>2790</v>
      </c>
      <c r="DF80" s="184" t="s">
        <v>2675</v>
      </c>
      <c r="DG80" s="184" t="s">
        <v>2675</v>
      </c>
      <c r="DH80" s="184" t="s">
        <v>2790</v>
      </c>
      <c r="DI80" s="184" t="s">
        <v>2675</v>
      </c>
      <c r="DJ80" s="184" t="s">
        <v>2675</v>
      </c>
      <c r="DK80" s="184" t="s">
        <v>2790</v>
      </c>
      <c r="DL80" s="184" t="s">
        <v>2675</v>
      </c>
      <c r="DM80" s="184" t="s">
        <v>2675</v>
      </c>
      <c r="DN80" s="184" t="s">
        <v>2790</v>
      </c>
      <c r="DO80" s="184" t="s">
        <v>2675</v>
      </c>
      <c r="DP80" s="184" t="s">
        <v>2675</v>
      </c>
      <c r="DQ80" s="184" t="s">
        <v>2790</v>
      </c>
      <c r="DR80" s="184" t="s">
        <v>2675</v>
      </c>
      <c r="DS80" s="184" t="s">
        <v>2675</v>
      </c>
      <c r="DT80" s="184" t="s">
        <v>2790</v>
      </c>
      <c r="DU80" s="184" t="s">
        <v>2675</v>
      </c>
      <c r="DV80" s="184" t="s">
        <v>2675</v>
      </c>
      <c r="DW80" s="184" t="s">
        <v>2790</v>
      </c>
      <c r="DX80" s="184" t="s">
        <v>2675</v>
      </c>
      <c r="DY80" s="184" t="s">
        <v>2675</v>
      </c>
      <c r="DZ80" s="184" t="s">
        <v>2790</v>
      </c>
      <c r="EA80" s="184" t="s">
        <v>2675</v>
      </c>
      <c r="EB80" s="184" t="s">
        <v>2675</v>
      </c>
      <c r="EC80" s="184" t="s">
        <v>2790</v>
      </c>
      <c r="ED80" s="184" t="s">
        <v>2675</v>
      </c>
      <c r="EE80" s="184" t="s">
        <v>2675</v>
      </c>
      <c r="EF80" s="184" t="s">
        <v>2790</v>
      </c>
      <c r="EG80" s="184" t="s">
        <v>2675</v>
      </c>
      <c r="EH80" s="184" t="s">
        <v>2675</v>
      </c>
      <c r="EI80" s="184" t="s">
        <v>2790</v>
      </c>
      <c r="EJ80" s="184" t="s">
        <v>2675</v>
      </c>
      <c r="EK80" s="184" t="s">
        <v>2675</v>
      </c>
      <c r="EL80" s="184" t="s">
        <v>2790</v>
      </c>
      <c r="EM80" s="184" t="s">
        <v>2675</v>
      </c>
      <c r="EN80" s="184" t="s">
        <v>2675</v>
      </c>
      <c r="EO80" s="184" t="s">
        <v>2790</v>
      </c>
      <c r="EP80" s="184" t="s">
        <v>2675</v>
      </c>
      <c r="EQ80" s="184" t="s">
        <v>2675</v>
      </c>
      <c r="ER80" s="184" t="s">
        <v>2790</v>
      </c>
      <c r="ES80" s="184" t="s">
        <v>2675</v>
      </c>
      <c r="ET80" s="184" t="s">
        <v>2675</v>
      </c>
    </row>
    <row r="81" spans="1:150" x14ac:dyDescent="0.3">
      <c r="A81" s="1"/>
      <c r="B81" s="182" t="s">
        <v>3122</v>
      </c>
      <c r="C81" s="182" t="s">
        <v>93</v>
      </c>
      <c r="D81" s="182" t="s">
        <v>98</v>
      </c>
      <c r="E81" s="182" t="s">
        <v>3123</v>
      </c>
      <c r="F81" s="182" t="s">
        <v>3124</v>
      </c>
      <c r="G81" s="182" t="s">
        <v>2790</v>
      </c>
      <c r="H81" s="182" t="s">
        <v>2675</v>
      </c>
      <c r="I81" s="182" t="s">
        <v>2675</v>
      </c>
      <c r="J81" s="182" t="s">
        <v>2790</v>
      </c>
      <c r="K81" s="182" t="s">
        <v>2675</v>
      </c>
      <c r="L81" s="182" t="s">
        <v>2675</v>
      </c>
      <c r="M81" s="182" t="s">
        <v>2790</v>
      </c>
      <c r="N81" s="182" t="s">
        <v>2675</v>
      </c>
      <c r="O81" s="182" t="s">
        <v>2675</v>
      </c>
      <c r="P81" s="182" t="s">
        <v>2790</v>
      </c>
      <c r="Q81" s="182" t="s">
        <v>2675</v>
      </c>
      <c r="R81" s="182" t="s">
        <v>2675</v>
      </c>
      <c r="S81" s="182" t="s">
        <v>2790</v>
      </c>
      <c r="T81" s="182" t="s">
        <v>2675</v>
      </c>
      <c r="U81" s="182" t="s">
        <v>2675</v>
      </c>
      <c r="V81" s="182" t="s">
        <v>2790</v>
      </c>
      <c r="W81" s="182" t="s">
        <v>2675</v>
      </c>
      <c r="X81" s="182" t="s">
        <v>2675</v>
      </c>
      <c r="Y81" s="182" t="s">
        <v>2790</v>
      </c>
      <c r="Z81" s="182" t="s">
        <v>2675</v>
      </c>
      <c r="AA81" s="182" t="s">
        <v>2675</v>
      </c>
      <c r="AB81" s="182" t="s">
        <v>2790</v>
      </c>
      <c r="AC81" s="182" t="s">
        <v>2675</v>
      </c>
      <c r="AD81" s="182" t="s">
        <v>2675</v>
      </c>
      <c r="AE81" s="182" t="s">
        <v>2790</v>
      </c>
      <c r="AF81" s="182" t="s">
        <v>2675</v>
      </c>
      <c r="AG81" s="182" t="s">
        <v>2675</v>
      </c>
      <c r="AH81" s="182" t="s">
        <v>2790</v>
      </c>
      <c r="AI81" s="182" t="s">
        <v>2675</v>
      </c>
      <c r="AJ81" s="182" t="s">
        <v>2675</v>
      </c>
      <c r="AK81" s="182" t="s">
        <v>2790</v>
      </c>
      <c r="AL81" s="182" t="s">
        <v>2675</v>
      </c>
      <c r="AM81" s="182" t="s">
        <v>2675</v>
      </c>
      <c r="AN81" s="182" t="s">
        <v>2790</v>
      </c>
      <c r="AO81" s="182" t="s">
        <v>2675</v>
      </c>
      <c r="AP81" s="182" t="s">
        <v>2675</v>
      </c>
      <c r="AQ81" s="182" t="s">
        <v>2790</v>
      </c>
      <c r="AR81" s="182" t="s">
        <v>2675</v>
      </c>
      <c r="AS81" s="182" t="s">
        <v>2675</v>
      </c>
      <c r="AT81" s="182" t="s">
        <v>2790</v>
      </c>
      <c r="AU81" s="182" t="s">
        <v>2675</v>
      </c>
      <c r="AV81" s="182" t="s">
        <v>2675</v>
      </c>
      <c r="AW81" s="182" t="s">
        <v>2790</v>
      </c>
      <c r="AX81" s="182" t="s">
        <v>2675</v>
      </c>
      <c r="AY81" s="182" t="s">
        <v>2675</v>
      </c>
      <c r="AZ81" s="182" t="s">
        <v>2790</v>
      </c>
      <c r="BA81" s="182" t="s">
        <v>2675</v>
      </c>
      <c r="BB81" s="182" t="s">
        <v>2675</v>
      </c>
      <c r="BC81" s="182" t="s">
        <v>2790</v>
      </c>
      <c r="BD81" s="182" t="s">
        <v>2675</v>
      </c>
      <c r="BE81" s="182" t="s">
        <v>2675</v>
      </c>
      <c r="BF81" s="182" t="s">
        <v>2790</v>
      </c>
      <c r="BG81" s="182" t="s">
        <v>2675</v>
      </c>
      <c r="BH81" s="182" t="s">
        <v>2675</v>
      </c>
      <c r="BI81" s="182" t="s">
        <v>2790</v>
      </c>
      <c r="BJ81" s="182" t="s">
        <v>2675</v>
      </c>
      <c r="BK81" s="182" t="s">
        <v>2675</v>
      </c>
      <c r="BL81" s="182" t="s">
        <v>2790</v>
      </c>
      <c r="BM81" s="182" t="s">
        <v>2675</v>
      </c>
      <c r="BN81" s="182" t="s">
        <v>2675</v>
      </c>
      <c r="BO81" s="182" t="s">
        <v>2790</v>
      </c>
      <c r="BP81" s="182" t="s">
        <v>2675</v>
      </c>
      <c r="BQ81" s="182" t="s">
        <v>2675</v>
      </c>
      <c r="BR81" s="182" t="s">
        <v>2790</v>
      </c>
      <c r="BS81" s="182" t="s">
        <v>2675</v>
      </c>
      <c r="BT81" s="182" t="s">
        <v>2675</v>
      </c>
      <c r="BU81" s="182" t="s">
        <v>2790</v>
      </c>
      <c r="BV81" s="182" t="s">
        <v>2675</v>
      </c>
      <c r="BW81" s="182" t="s">
        <v>2675</v>
      </c>
      <c r="BX81" s="182" t="s">
        <v>2790</v>
      </c>
      <c r="BY81" s="182" t="s">
        <v>2675</v>
      </c>
      <c r="BZ81" s="182" t="s">
        <v>2675</v>
      </c>
      <c r="CA81" s="182" t="s">
        <v>2790</v>
      </c>
      <c r="CB81" s="182" t="s">
        <v>2675</v>
      </c>
      <c r="CC81" s="182" t="s">
        <v>2675</v>
      </c>
      <c r="CD81" s="182" t="s">
        <v>2790</v>
      </c>
      <c r="CE81" s="182" t="s">
        <v>2675</v>
      </c>
      <c r="CF81" s="182" t="s">
        <v>2675</v>
      </c>
      <c r="CG81" s="182" t="s">
        <v>2790</v>
      </c>
      <c r="CH81" s="182" t="s">
        <v>2675</v>
      </c>
      <c r="CI81" s="182" t="s">
        <v>2675</v>
      </c>
      <c r="CJ81" s="182" t="s">
        <v>2790</v>
      </c>
      <c r="CK81" s="182" t="s">
        <v>2675</v>
      </c>
      <c r="CL81" s="182" t="s">
        <v>2675</v>
      </c>
      <c r="CM81" s="182" t="s">
        <v>2790</v>
      </c>
      <c r="CN81" s="182" t="s">
        <v>2675</v>
      </c>
      <c r="CO81" s="182" t="s">
        <v>2675</v>
      </c>
      <c r="CP81" s="182" t="s">
        <v>2790</v>
      </c>
      <c r="CQ81" s="182" t="s">
        <v>2675</v>
      </c>
      <c r="CR81" s="182" t="s">
        <v>2675</v>
      </c>
      <c r="CS81" s="182" t="s">
        <v>2790</v>
      </c>
      <c r="CT81" s="182" t="s">
        <v>2675</v>
      </c>
      <c r="CU81" s="182" t="s">
        <v>2675</v>
      </c>
      <c r="CV81" s="182" t="s">
        <v>2790</v>
      </c>
      <c r="CW81" s="182" t="s">
        <v>2675</v>
      </c>
      <c r="CX81" s="182" t="s">
        <v>2675</v>
      </c>
      <c r="CY81" s="182" t="s">
        <v>2790</v>
      </c>
      <c r="CZ81" s="182" t="s">
        <v>2675</v>
      </c>
      <c r="DA81" s="182" t="s">
        <v>2675</v>
      </c>
      <c r="DB81" s="182" t="s">
        <v>2790</v>
      </c>
      <c r="DC81" s="182" t="s">
        <v>2675</v>
      </c>
      <c r="DD81" s="182" t="s">
        <v>2675</v>
      </c>
      <c r="DE81" s="182" t="s">
        <v>2790</v>
      </c>
      <c r="DF81" s="182" t="s">
        <v>2675</v>
      </c>
      <c r="DG81" s="182" t="s">
        <v>2675</v>
      </c>
      <c r="DH81" s="182" t="s">
        <v>2790</v>
      </c>
      <c r="DI81" s="182" t="s">
        <v>2675</v>
      </c>
      <c r="DJ81" s="182" t="s">
        <v>2675</v>
      </c>
      <c r="DK81" s="182" t="s">
        <v>2790</v>
      </c>
      <c r="DL81" s="182" t="s">
        <v>2675</v>
      </c>
      <c r="DM81" s="182" t="s">
        <v>2675</v>
      </c>
      <c r="DN81" s="182" t="s">
        <v>2790</v>
      </c>
      <c r="DO81" s="182" t="s">
        <v>2675</v>
      </c>
      <c r="DP81" s="182" t="s">
        <v>2675</v>
      </c>
      <c r="DQ81" s="182" t="s">
        <v>2790</v>
      </c>
      <c r="DR81" s="182" t="s">
        <v>2675</v>
      </c>
      <c r="DS81" s="182" t="s">
        <v>2675</v>
      </c>
      <c r="DT81" s="182" t="s">
        <v>2790</v>
      </c>
      <c r="DU81" s="182" t="s">
        <v>2675</v>
      </c>
      <c r="DV81" s="182" t="s">
        <v>2675</v>
      </c>
      <c r="DW81" s="182" t="s">
        <v>2790</v>
      </c>
      <c r="DX81" s="182" t="s">
        <v>2675</v>
      </c>
      <c r="DY81" s="182" t="s">
        <v>2675</v>
      </c>
      <c r="DZ81" s="182" t="s">
        <v>2790</v>
      </c>
      <c r="EA81" s="182" t="s">
        <v>2675</v>
      </c>
      <c r="EB81" s="182" t="s">
        <v>2675</v>
      </c>
      <c r="EC81" s="182" t="s">
        <v>2790</v>
      </c>
      <c r="ED81" s="182" t="s">
        <v>2675</v>
      </c>
      <c r="EE81" s="182" t="s">
        <v>2675</v>
      </c>
      <c r="EF81" s="182" t="s">
        <v>2790</v>
      </c>
      <c r="EG81" s="182" t="s">
        <v>2675</v>
      </c>
      <c r="EH81" s="182" t="s">
        <v>2675</v>
      </c>
      <c r="EI81" s="182" t="s">
        <v>2790</v>
      </c>
      <c r="EJ81" s="182" t="s">
        <v>2675</v>
      </c>
      <c r="EK81" s="182" t="s">
        <v>2675</v>
      </c>
      <c r="EL81" s="182" t="s">
        <v>2790</v>
      </c>
      <c r="EM81" s="182" t="s">
        <v>2675</v>
      </c>
      <c r="EN81" s="182" t="s">
        <v>2675</v>
      </c>
      <c r="EO81" s="182" t="s">
        <v>2790</v>
      </c>
      <c r="EP81" s="182" t="s">
        <v>2675</v>
      </c>
      <c r="EQ81" s="182" t="s">
        <v>2675</v>
      </c>
      <c r="ER81" s="182" t="s">
        <v>2790</v>
      </c>
      <c r="ES81" s="182" t="s">
        <v>2675</v>
      </c>
      <c r="ET81" s="182" t="s">
        <v>2675</v>
      </c>
    </row>
    <row r="82" spans="1:150" x14ac:dyDescent="0.3">
      <c r="A82" s="1"/>
      <c r="B82" s="183" t="s">
        <v>3125</v>
      </c>
      <c r="C82" s="183" t="s">
        <v>93</v>
      </c>
      <c r="D82" s="183" t="s">
        <v>98</v>
      </c>
      <c r="E82" s="183" t="s">
        <v>3126</v>
      </c>
      <c r="F82" s="183" t="s">
        <v>3127</v>
      </c>
      <c r="G82" s="184" t="s">
        <v>2790</v>
      </c>
      <c r="H82" s="184" t="s">
        <v>872</v>
      </c>
      <c r="I82" s="184" t="s">
        <v>872</v>
      </c>
      <c r="J82" s="184" t="s">
        <v>2790</v>
      </c>
      <c r="K82" s="184" t="s">
        <v>872</v>
      </c>
      <c r="L82" s="184" t="s">
        <v>872</v>
      </c>
      <c r="M82" s="184" t="s">
        <v>2790</v>
      </c>
      <c r="N82" s="184" t="s">
        <v>872</v>
      </c>
      <c r="O82" s="184" t="s">
        <v>872</v>
      </c>
      <c r="P82" s="184" t="s">
        <v>2790</v>
      </c>
      <c r="Q82" s="184" t="s">
        <v>872</v>
      </c>
      <c r="R82" s="184" t="s">
        <v>872</v>
      </c>
      <c r="S82" s="184" t="s">
        <v>2790</v>
      </c>
      <c r="T82" s="184" t="s">
        <v>872</v>
      </c>
      <c r="U82" s="184" t="s">
        <v>872</v>
      </c>
      <c r="V82" s="184" t="s">
        <v>2790</v>
      </c>
      <c r="W82" s="184" t="s">
        <v>872</v>
      </c>
      <c r="X82" s="184" t="s">
        <v>872</v>
      </c>
      <c r="Y82" s="184" t="s">
        <v>2790</v>
      </c>
      <c r="Z82" s="184" t="s">
        <v>872</v>
      </c>
      <c r="AA82" s="184" t="s">
        <v>872</v>
      </c>
      <c r="AB82" s="184" t="s">
        <v>2790</v>
      </c>
      <c r="AC82" s="184" t="s">
        <v>872</v>
      </c>
      <c r="AD82" s="184" t="s">
        <v>872</v>
      </c>
      <c r="AE82" s="184" t="s">
        <v>2790</v>
      </c>
      <c r="AF82" s="184" t="s">
        <v>872</v>
      </c>
      <c r="AG82" s="184" t="s">
        <v>872</v>
      </c>
      <c r="AH82" s="184" t="s">
        <v>2790</v>
      </c>
      <c r="AI82" s="184" t="s">
        <v>872</v>
      </c>
      <c r="AJ82" s="184" t="s">
        <v>872</v>
      </c>
      <c r="AK82" s="184" t="s">
        <v>2790</v>
      </c>
      <c r="AL82" s="184" t="s">
        <v>872</v>
      </c>
      <c r="AM82" s="184" t="s">
        <v>872</v>
      </c>
      <c r="AN82" s="184" t="s">
        <v>2790</v>
      </c>
      <c r="AO82" s="184" t="s">
        <v>872</v>
      </c>
      <c r="AP82" s="184" t="s">
        <v>872</v>
      </c>
      <c r="AQ82" s="184" t="s">
        <v>2790</v>
      </c>
      <c r="AR82" s="184" t="s">
        <v>872</v>
      </c>
      <c r="AS82" s="184" t="s">
        <v>872</v>
      </c>
      <c r="AT82" s="184" t="s">
        <v>2790</v>
      </c>
      <c r="AU82" s="184" t="s">
        <v>872</v>
      </c>
      <c r="AV82" s="184" t="s">
        <v>872</v>
      </c>
      <c r="AW82" s="184" t="s">
        <v>2790</v>
      </c>
      <c r="AX82" s="184" t="s">
        <v>872</v>
      </c>
      <c r="AY82" s="184" t="s">
        <v>872</v>
      </c>
      <c r="AZ82" s="184" t="s">
        <v>2790</v>
      </c>
      <c r="BA82" s="184" t="s">
        <v>872</v>
      </c>
      <c r="BB82" s="184" t="s">
        <v>872</v>
      </c>
      <c r="BC82" s="184" t="s">
        <v>2790</v>
      </c>
      <c r="BD82" s="184" t="s">
        <v>872</v>
      </c>
      <c r="BE82" s="184" t="s">
        <v>872</v>
      </c>
      <c r="BF82" s="184" t="s">
        <v>2790</v>
      </c>
      <c r="BG82" s="184" t="s">
        <v>872</v>
      </c>
      <c r="BH82" s="184" t="s">
        <v>872</v>
      </c>
      <c r="BI82" s="184" t="s">
        <v>2790</v>
      </c>
      <c r="BJ82" s="184" t="s">
        <v>872</v>
      </c>
      <c r="BK82" s="184" t="s">
        <v>872</v>
      </c>
      <c r="BL82" s="184" t="s">
        <v>2790</v>
      </c>
      <c r="BM82" s="184" t="s">
        <v>872</v>
      </c>
      <c r="BN82" s="184" t="s">
        <v>872</v>
      </c>
      <c r="BO82" s="184" t="s">
        <v>2790</v>
      </c>
      <c r="BP82" s="184" t="s">
        <v>872</v>
      </c>
      <c r="BQ82" s="184" t="s">
        <v>872</v>
      </c>
      <c r="BR82" s="184" t="s">
        <v>2790</v>
      </c>
      <c r="BS82" s="184" t="s">
        <v>872</v>
      </c>
      <c r="BT82" s="184" t="s">
        <v>872</v>
      </c>
      <c r="BU82" s="184" t="s">
        <v>2790</v>
      </c>
      <c r="BV82" s="184" t="s">
        <v>872</v>
      </c>
      <c r="BW82" s="184" t="s">
        <v>872</v>
      </c>
      <c r="BX82" s="184" t="s">
        <v>2790</v>
      </c>
      <c r="BY82" s="184" t="s">
        <v>872</v>
      </c>
      <c r="BZ82" s="184" t="s">
        <v>872</v>
      </c>
      <c r="CA82" s="184" t="s">
        <v>2790</v>
      </c>
      <c r="CB82" s="184" t="s">
        <v>872</v>
      </c>
      <c r="CC82" s="184" t="s">
        <v>872</v>
      </c>
      <c r="CD82" s="184" t="s">
        <v>2790</v>
      </c>
      <c r="CE82" s="184" t="s">
        <v>872</v>
      </c>
      <c r="CF82" s="184" t="s">
        <v>872</v>
      </c>
      <c r="CG82" s="184" t="s">
        <v>2790</v>
      </c>
      <c r="CH82" s="184" t="s">
        <v>872</v>
      </c>
      <c r="CI82" s="184" t="s">
        <v>872</v>
      </c>
      <c r="CJ82" s="184" t="s">
        <v>2790</v>
      </c>
      <c r="CK82" s="184" t="s">
        <v>872</v>
      </c>
      <c r="CL82" s="184" t="s">
        <v>872</v>
      </c>
      <c r="CM82" s="184" t="s">
        <v>2790</v>
      </c>
      <c r="CN82" s="184" t="s">
        <v>872</v>
      </c>
      <c r="CO82" s="184" t="s">
        <v>872</v>
      </c>
      <c r="CP82" s="184" t="s">
        <v>2790</v>
      </c>
      <c r="CQ82" s="184" t="s">
        <v>872</v>
      </c>
      <c r="CR82" s="184" t="s">
        <v>872</v>
      </c>
      <c r="CS82" s="184" t="s">
        <v>2790</v>
      </c>
      <c r="CT82" s="184" t="s">
        <v>872</v>
      </c>
      <c r="CU82" s="184" t="s">
        <v>872</v>
      </c>
      <c r="CV82" s="184" t="s">
        <v>2790</v>
      </c>
      <c r="CW82" s="184" t="s">
        <v>872</v>
      </c>
      <c r="CX82" s="184" t="s">
        <v>872</v>
      </c>
      <c r="CY82" s="184" t="s">
        <v>2790</v>
      </c>
      <c r="CZ82" s="184" t="s">
        <v>872</v>
      </c>
      <c r="DA82" s="184" t="s">
        <v>872</v>
      </c>
      <c r="DB82" s="184" t="s">
        <v>2790</v>
      </c>
      <c r="DC82" s="184" t="s">
        <v>872</v>
      </c>
      <c r="DD82" s="184" t="s">
        <v>872</v>
      </c>
      <c r="DE82" s="184" t="s">
        <v>2790</v>
      </c>
      <c r="DF82" s="184" t="s">
        <v>872</v>
      </c>
      <c r="DG82" s="184" t="s">
        <v>872</v>
      </c>
      <c r="DH82" s="184" t="s">
        <v>2790</v>
      </c>
      <c r="DI82" s="184" t="s">
        <v>872</v>
      </c>
      <c r="DJ82" s="184" t="s">
        <v>872</v>
      </c>
      <c r="DK82" s="184" t="s">
        <v>2790</v>
      </c>
      <c r="DL82" s="184" t="s">
        <v>872</v>
      </c>
      <c r="DM82" s="184" t="s">
        <v>872</v>
      </c>
      <c r="DN82" s="184" t="s">
        <v>2790</v>
      </c>
      <c r="DO82" s="184" t="s">
        <v>872</v>
      </c>
      <c r="DP82" s="184" t="s">
        <v>872</v>
      </c>
      <c r="DQ82" s="184" t="s">
        <v>2790</v>
      </c>
      <c r="DR82" s="184" t="s">
        <v>872</v>
      </c>
      <c r="DS82" s="184" t="s">
        <v>872</v>
      </c>
      <c r="DT82" s="184" t="s">
        <v>2790</v>
      </c>
      <c r="DU82" s="184" t="s">
        <v>872</v>
      </c>
      <c r="DV82" s="184" t="s">
        <v>872</v>
      </c>
      <c r="DW82" s="184" t="s">
        <v>2790</v>
      </c>
      <c r="DX82" s="184" t="s">
        <v>872</v>
      </c>
      <c r="DY82" s="184" t="s">
        <v>872</v>
      </c>
      <c r="DZ82" s="184" t="s">
        <v>2790</v>
      </c>
      <c r="EA82" s="184" t="s">
        <v>872</v>
      </c>
      <c r="EB82" s="184" t="s">
        <v>872</v>
      </c>
      <c r="EC82" s="184" t="s">
        <v>2790</v>
      </c>
      <c r="ED82" s="184" t="s">
        <v>872</v>
      </c>
      <c r="EE82" s="184" t="s">
        <v>872</v>
      </c>
      <c r="EF82" s="184" t="s">
        <v>2790</v>
      </c>
      <c r="EG82" s="184" t="s">
        <v>872</v>
      </c>
      <c r="EH82" s="184" t="s">
        <v>872</v>
      </c>
      <c r="EI82" s="184" t="s">
        <v>2790</v>
      </c>
      <c r="EJ82" s="184" t="s">
        <v>872</v>
      </c>
      <c r="EK82" s="184" t="s">
        <v>872</v>
      </c>
      <c r="EL82" s="184" t="s">
        <v>2790</v>
      </c>
      <c r="EM82" s="184" t="s">
        <v>872</v>
      </c>
      <c r="EN82" s="184" t="s">
        <v>872</v>
      </c>
      <c r="EO82" s="184" t="s">
        <v>2790</v>
      </c>
      <c r="EP82" s="184" t="s">
        <v>872</v>
      </c>
      <c r="EQ82" s="184" t="s">
        <v>872</v>
      </c>
      <c r="ER82" s="184" t="s">
        <v>2790</v>
      </c>
      <c r="ES82" s="184" t="s">
        <v>872</v>
      </c>
      <c r="ET82" s="184" t="s">
        <v>872</v>
      </c>
    </row>
    <row r="83" spans="1:150" x14ac:dyDescent="0.3">
      <c r="A83" s="1"/>
      <c r="B83" s="183" t="s">
        <v>3128</v>
      </c>
      <c r="C83" s="183" t="s">
        <v>93</v>
      </c>
      <c r="D83" s="183" t="s">
        <v>98</v>
      </c>
      <c r="E83" s="183" t="s">
        <v>3129</v>
      </c>
      <c r="F83" s="183" t="s">
        <v>3130</v>
      </c>
      <c r="G83" s="184" t="s">
        <v>2790</v>
      </c>
      <c r="H83" s="184" t="s">
        <v>872</v>
      </c>
      <c r="I83" s="184" t="s">
        <v>872</v>
      </c>
      <c r="J83" s="184" t="s">
        <v>2790</v>
      </c>
      <c r="K83" s="184" t="s">
        <v>872</v>
      </c>
      <c r="L83" s="184" t="s">
        <v>872</v>
      </c>
      <c r="M83" s="184" t="s">
        <v>2790</v>
      </c>
      <c r="N83" s="184" t="s">
        <v>872</v>
      </c>
      <c r="O83" s="184" t="s">
        <v>872</v>
      </c>
      <c r="P83" s="184" t="s">
        <v>2790</v>
      </c>
      <c r="Q83" s="184" t="s">
        <v>872</v>
      </c>
      <c r="R83" s="184" t="s">
        <v>872</v>
      </c>
      <c r="S83" s="184" t="s">
        <v>2790</v>
      </c>
      <c r="T83" s="184" t="s">
        <v>872</v>
      </c>
      <c r="U83" s="184" t="s">
        <v>872</v>
      </c>
      <c r="V83" s="184" t="s">
        <v>2790</v>
      </c>
      <c r="W83" s="184" t="s">
        <v>872</v>
      </c>
      <c r="X83" s="184" t="s">
        <v>872</v>
      </c>
      <c r="Y83" s="184" t="s">
        <v>2790</v>
      </c>
      <c r="Z83" s="184" t="s">
        <v>872</v>
      </c>
      <c r="AA83" s="184" t="s">
        <v>872</v>
      </c>
      <c r="AB83" s="184" t="s">
        <v>2790</v>
      </c>
      <c r="AC83" s="184" t="s">
        <v>872</v>
      </c>
      <c r="AD83" s="184" t="s">
        <v>872</v>
      </c>
      <c r="AE83" s="184" t="s">
        <v>2790</v>
      </c>
      <c r="AF83" s="184" t="s">
        <v>872</v>
      </c>
      <c r="AG83" s="184" t="s">
        <v>872</v>
      </c>
      <c r="AH83" s="184" t="s">
        <v>2790</v>
      </c>
      <c r="AI83" s="184" t="s">
        <v>872</v>
      </c>
      <c r="AJ83" s="184" t="s">
        <v>872</v>
      </c>
      <c r="AK83" s="184" t="s">
        <v>2790</v>
      </c>
      <c r="AL83" s="184" t="s">
        <v>872</v>
      </c>
      <c r="AM83" s="184" t="s">
        <v>872</v>
      </c>
      <c r="AN83" s="184" t="s">
        <v>2790</v>
      </c>
      <c r="AO83" s="184" t="s">
        <v>872</v>
      </c>
      <c r="AP83" s="184" t="s">
        <v>872</v>
      </c>
      <c r="AQ83" s="184" t="s">
        <v>2790</v>
      </c>
      <c r="AR83" s="184" t="s">
        <v>872</v>
      </c>
      <c r="AS83" s="184" t="s">
        <v>872</v>
      </c>
      <c r="AT83" s="184" t="s">
        <v>2790</v>
      </c>
      <c r="AU83" s="184" t="s">
        <v>872</v>
      </c>
      <c r="AV83" s="184" t="s">
        <v>872</v>
      </c>
      <c r="AW83" s="184" t="s">
        <v>2790</v>
      </c>
      <c r="AX83" s="184" t="s">
        <v>872</v>
      </c>
      <c r="AY83" s="184" t="s">
        <v>872</v>
      </c>
      <c r="AZ83" s="184" t="s">
        <v>2790</v>
      </c>
      <c r="BA83" s="184" t="s">
        <v>872</v>
      </c>
      <c r="BB83" s="184" t="s">
        <v>872</v>
      </c>
      <c r="BC83" s="184" t="s">
        <v>2790</v>
      </c>
      <c r="BD83" s="184" t="s">
        <v>872</v>
      </c>
      <c r="BE83" s="184" t="s">
        <v>872</v>
      </c>
      <c r="BF83" s="184" t="s">
        <v>2790</v>
      </c>
      <c r="BG83" s="184" t="s">
        <v>872</v>
      </c>
      <c r="BH83" s="184" t="s">
        <v>872</v>
      </c>
      <c r="BI83" s="184" t="s">
        <v>2790</v>
      </c>
      <c r="BJ83" s="184" t="s">
        <v>872</v>
      </c>
      <c r="BK83" s="184" t="s">
        <v>872</v>
      </c>
      <c r="BL83" s="184" t="s">
        <v>2790</v>
      </c>
      <c r="BM83" s="184" t="s">
        <v>872</v>
      </c>
      <c r="BN83" s="184" t="s">
        <v>872</v>
      </c>
      <c r="BO83" s="184" t="s">
        <v>2790</v>
      </c>
      <c r="BP83" s="184" t="s">
        <v>872</v>
      </c>
      <c r="BQ83" s="184" t="s">
        <v>872</v>
      </c>
      <c r="BR83" s="184" t="s">
        <v>2790</v>
      </c>
      <c r="BS83" s="184" t="s">
        <v>872</v>
      </c>
      <c r="BT83" s="184" t="s">
        <v>872</v>
      </c>
      <c r="BU83" s="184" t="s">
        <v>2790</v>
      </c>
      <c r="BV83" s="184" t="s">
        <v>872</v>
      </c>
      <c r="BW83" s="184" t="s">
        <v>872</v>
      </c>
      <c r="BX83" s="184" t="s">
        <v>2790</v>
      </c>
      <c r="BY83" s="184" t="s">
        <v>872</v>
      </c>
      <c r="BZ83" s="184" t="s">
        <v>872</v>
      </c>
      <c r="CA83" s="184" t="s">
        <v>2790</v>
      </c>
      <c r="CB83" s="184" t="s">
        <v>872</v>
      </c>
      <c r="CC83" s="184" t="s">
        <v>872</v>
      </c>
      <c r="CD83" s="184" t="s">
        <v>2790</v>
      </c>
      <c r="CE83" s="184" t="s">
        <v>872</v>
      </c>
      <c r="CF83" s="184" t="s">
        <v>872</v>
      </c>
      <c r="CG83" s="184" t="s">
        <v>2790</v>
      </c>
      <c r="CH83" s="184" t="s">
        <v>872</v>
      </c>
      <c r="CI83" s="184" t="s">
        <v>872</v>
      </c>
      <c r="CJ83" s="184" t="s">
        <v>2790</v>
      </c>
      <c r="CK83" s="184" t="s">
        <v>872</v>
      </c>
      <c r="CL83" s="184" t="s">
        <v>872</v>
      </c>
      <c r="CM83" s="184" t="s">
        <v>2790</v>
      </c>
      <c r="CN83" s="184" t="s">
        <v>872</v>
      </c>
      <c r="CO83" s="184" t="s">
        <v>872</v>
      </c>
      <c r="CP83" s="184" t="s">
        <v>2790</v>
      </c>
      <c r="CQ83" s="184" t="s">
        <v>872</v>
      </c>
      <c r="CR83" s="184" t="s">
        <v>872</v>
      </c>
      <c r="CS83" s="184" t="s">
        <v>2790</v>
      </c>
      <c r="CT83" s="184" t="s">
        <v>872</v>
      </c>
      <c r="CU83" s="184" t="s">
        <v>872</v>
      </c>
      <c r="CV83" s="184" t="s">
        <v>2790</v>
      </c>
      <c r="CW83" s="184" t="s">
        <v>872</v>
      </c>
      <c r="CX83" s="184" t="s">
        <v>872</v>
      </c>
      <c r="CY83" s="184" t="s">
        <v>2790</v>
      </c>
      <c r="CZ83" s="184" t="s">
        <v>872</v>
      </c>
      <c r="DA83" s="184" t="s">
        <v>872</v>
      </c>
      <c r="DB83" s="184" t="s">
        <v>2790</v>
      </c>
      <c r="DC83" s="184" t="s">
        <v>872</v>
      </c>
      <c r="DD83" s="184" t="s">
        <v>872</v>
      </c>
      <c r="DE83" s="184" t="s">
        <v>2790</v>
      </c>
      <c r="DF83" s="184" t="s">
        <v>872</v>
      </c>
      <c r="DG83" s="184" t="s">
        <v>872</v>
      </c>
      <c r="DH83" s="184" t="s">
        <v>2790</v>
      </c>
      <c r="DI83" s="184" t="s">
        <v>872</v>
      </c>
      <c r="DJ83" s="184" t="s">
        <v>872</v>
      </c>
      <c r="DK83" s="184" t="s">
        <v>2790</v>
      </c>
      <c r="DL83" s="184" t="s">
        <v>872</v>
      </c>
      <c r="DM83" s="184" t="s">
        <v>872</v>
      </c>
      <c r="DN83" s="184" t="s">
        <v>2790</v>
      </c>
      <c r="DO83" s="184" t="s">
        <v>872</v>
      </c>
      <c r="DP83" s="184" t="s">
        <v>872</v>
      </c>
      <c r="DQ83" s="184" t="s">
        <v>2790</v>
      </c>
      <c r="DR83" s="184" t="s">
        <v>872</v>
      </c>
      <c r="DS83" s="184" t="s">
        <v>872</v>
      </c>
      <c r="DT83" s="184" t="s">
        <v>2790</v>
      </c>
      <c r="DU83" s="184" t="s">
        <v>872</v>
      </c>
      <c r="DV83" s="184" t="s">
        <v>872</v>
      </c>
      <c r="DW83" s="184" t="s">
        <v>2790</v>
      </c>
      <c r="DX83" s="184" t="s">
        <v>872</v>
      </c>
      <c r="DY83" s="184" t="s">
        <v>872</v>
      </c>
      <c r="DZ83" s="184" t="s">
        <v>2790</v>
      </c>
      <c r="EA83" s="184" t="s">
        <v>872</v>
      </c>
      <c r="EB83" s="184" t="s">
        <v>872</v>
      </c>
      <c r="EC83" s="184" t="s">
        <v>2790</v>
      </c>
      <c r="ED83" s="184" t="s">
        <v>872</v>
      </c>
      <c r="EE83" s="184" t="s">
        <v>872</v>
      </c>
      <c r="EF83" s="184" t="s">
        <v>2790</v>
      </c>
      <c r="EG83" s="184" t="s">
        <v>872</v>
      </c>
      <c r="EH83" s="184" t="s">
        <v>872</v>
      </c>
      <c r="EI83" s="184" t="s">
        <v>2790</v>
      </c>
      <c r="EJ83" s="184" t="s">
        <v>872</v>
      </c>
      <c r="EK83" s="184" t="s">
        <v>872</v>
      </c>
      <c r="EL83" s="184" t="s">
        <v>2790</v>
      </c>
      <c r="EM83" s="184" t="s">
        <v>872</v>
      </c>
      <c r="EN83" s="184" t="s">
        <v>872</v>
      </c>
      <c r="EO83" s="184" t="s">
        <v>2790</v>
      </c>
      <c r="EP83" s="184" t="s">
        <v>872</v>
      </c>
      <c r="EQ83" s="184" t="s">
        <v>872</v>
      </c>
      <c r="ER83" s="184" t="s">
        <v>2790</v>
      </c>
      <c r="ES83" s="184" t="s">
        <v>872</v>
      </c>
      <c r="ET83" s="184" t="s">
        <v>872</v>
      </c>
    </row>
    <row r="84" spans="1:150" x14ac:dyDescent="0.3">
      <c r="A84" s="1"/>
      <c r="B84" s="183" t="s">
        <v>3131</v>
      </c>
      <c r="C84" s="183" t="s">
        <v>93</v>
      </c>
      <c r="D84" s="183" t="s">
        <v>98</v>
      </c>
      <c r="E84" s="183" t="s">
        <v>3132</v>
      </c>
      <c r="F84" s="183" t="s">
        <v>3133</v>
      </c>
      <c r="G84" s="184" t="s">
        <v>2790</v>
      </c>
      <c r="H84" s="184" t="s">
        <v>2675</v>
      </c>
      <c r="I84" s="184" t="s">
        <v>2675</v>
      </c>
      <c r="J84" s="184" t="s">
        <v>2790</v>
      </c>
      <c r="K84" s="184" t="s">
        <v>2675</v>
      </c>
      <c r="L84" s="184" t="s">
        <v>2675</v>
      </c>
      <c r="M84" s="184" t="s">
        <v>2790</v>
      </c>
      <c r="N84" s="184" t="s">
        <v>2675</v>
      </c>
      <c r="O84" s="184" t="s">
        <v>2675</v>
      </c>
      <c r="P84" s="184" t="s">
        <v>2790</v>
      </c>
      <c r="Q84" s="184" t="s">
        <v>2675</v>
      </c>
      <c r="R84" s="184" t="s">
        <v>2675</v>
      </c>
      <c r="S84" s="184" t="s">
        <v>2790</v>
      </c>
      <c r="T84" s="184" t="s">
        <v>2675</v>
      </c>
      <c r="U84" s="184" t="s">
        <v>2675</v>
      </c>
      <c r="V84" s="184" t="s">
        <v>2790</v>
      </c>
      <c r="W84" s="184" t="s">
        <v>2675</v>
      </c>
      <c r="X84" s="184" t="s">
        <v>2675</v>
      </c>
      <c r="Y84" s="184" t="s">
        <v>2790</v>
      </c>
      <c r="Z84" s="184" t="s">
        <v>2675</v>
      </c>
      <c r="AA84" s="184" t="s">
        <v>2675</v>
      </c>
      <c r="AB84" s="184" t="s">
        <v>2790</v>
      </c>
      <c r="AC84" s="184" t="s">
        <v>2675</v>
      </c>
      <c r="AD84" s="184" t="s">
        <v>2675</v>
      </c>
      <c r="AE84" s="184" t="s">
        <v>2790</v>
      </c>
      <c r="AF84" s="184" t="s">
        <v>2675</v>
      </c>
      <c r="AG84" s="184" t="s">
        <v>2675</v>
      </c>
      <c r="AH84" s="184" t="s">
        <v>2790</v>
      </c>
      <c r="AI84" s="184" t="s">
        <v>2675</v>
      </c>
      <c r="AJ84" s="184" t="s">
        <v>2675</v>
      </c>
      <c r="AK84" s="184" t="s">
        <v>2790</v>
      </c>
      <c r="AL84" s="184" t="s">
        <v>2675</v>
      </c>
      <c r="AM84" s="184" t="s">
        <v>2675</v>
      </c>
      <c r="AN84" s="184" t="s">
        <v>2790</v>
      </c>
      <c r="AO84" s="184" t="s">
        <v>2675</v>
      </c>
      <c r="AP84" s="184" t="s">
        <v>2675</v>
      </c>
      <c r="AQ84" s="184" t="s">
        <v>2790</v>
      </c>
      <c r="AR84" s="184" t="s">
        <v>2675</v>
      </c>
      <c r="AS84" s="184" t="s">
        <v>2675</v>
      </c>
      <c r="AT84" s="184" t="s">
        <v>2790</v>
      </c>
      <c r="AU84" s="184" t="s">
        <v>2675</v>
      </c>
      <c r="AV84" s="184" t="s">
        <v>2675</v>
      </c>
      <c r="AW84" s="184" t="s">
        <v>2790</v>
      </c>
      <c r="AX84" s="184" t="s">
        <v>2675</v>
      </c>
      <c r="AY84" s="184" t="s">
        <v>2675</v>
      </c>
      <c r="AZ84" s="184" t="s">
        <v>2790</v>
      </c>
      <c r="BA84" s="184" t="s">
        <v>2675</v>
      </c>
      <c r="BB84" s="184" t="s">
        <v>2675</v>
      </c>
      <c r="BC84" s="184" t="s">
        <v>2790</v>
      </c>
      <c r="BD84" s="184" t="s">
        <v>2675</v>
      </c>
      <c r="BE84" s="184" t="s">
        <v>2675</v>
      </c>
      <c r="BF84" s="184" t="s">
        <v>2790</v>
      </c>
      <c r="BG84" s="184" t="s">
        <v>2675</v>
      </c>
      <c r="BH84" s="184" t="s">
        <v>2675</v>
      </c>
      <c r="BI84" s="184" t="s">
        <v>2790</v>
      </c>
      <c r="BJ84" s="184" t="s">
        <v>2675</v>
      </c>
      <c r="BK84" s="184" t="s">
        <v>2675</v>
      </c>
      <c r="BL84" s="184" t="s">
        <v>2790</v>
      </c>
      <c r="BM84" s="184" t="s">
        <v>2675</v>
      </c>
      <c r="BN84" s="184" t="s">
        <v>2675</v>
      </c>
      <c r="BO84" s="184" t="s">
        <v>2790</v>
      </c>
      <c r="BP84" s="184" t="s">
        <v>2675</v>
      </c>
      <c r="BQ84" s="184" t="s">
        <v>2675</v>
      </c>
      <c r="BR84" s="184" t="s">
        <v>2790</v>
      </c>
      <c r="BS84" s="184" t="s">
        <v>2675</v>
      </c>
      <c r="BT84" s="184" t="s">
        <v>2675</v>
      </c>
      <c r="BU84" s="184" t="s">
        <v>2790</v>
      </c>
      <c r="BV84" s="184" t="s">
        <v>2675</v>
      </c>
      <c r="BW84" s="184" t="s">
        <v>2675</v>
      </c>
      <c r="BX84" s="184" t="s">
        <v>2790</v>
      </c>
      <c r="BY84" s="184" t="s">
        <v>2675</v>
      </c>
      <c r="BZ84" s="184" t="s">
        <v>2675</v>
      </c>
      <c r="CA84" s="184" t="s">
        <v>2790</v>
      </c>
      <c r="CB84" s="184" t="s">
        <v>2675</v>
      </c>
      <c r="CC84" s="184" t="s">
        <v>2675</v>
      </c>
      <c r="CD84" s="184" t="s">
        <v>2790</v>
      </c>
      <c r="CE84" s="184" t="s">
        <v>2675</v>
      </c>
      <c r="CF84" s="184" t="s">
        <v>2675</v>
      </c>
      <c r="CG84" s="184" t="s">
        <v>2790</v>
      </c>
      <c r="CH84" s="184" t="s">
        <v>2675</v>
      </c>
      <c r="CI84" s="184" t="s">
        <v>2675</v>
      </c>
      <c r="CJ84" s="184" t="s">
        <v>2790</v>
      </c>
      <c r="CK84" s="184" t="s">
        <v>2675</v>
      </c>
      <c r="CL84" s="184" t="s">
        <v>2675</v>
      </c>
      <c r="CM84" s="184" t="s">
        <v>2790</v>
      </c>
      <c r="CN84" s="184" t="s">
        <v>2675</v>
      </c>
      <c r="CO84" s="184" t="s">
        <v>2675</v>
      </c>
      <c r="CP84" s="184" t="s">
        <v>2790</v>
      </c>
      <c r="CQ84" s="184" t="s">
        <v>2675</v>
      </c>
      <c r="CR84" s="184" t="s">
        <v>2675</v>
      </c>
      <c r="CS84" s="184" t="s">
        <v>2790</v>
      </c>
      <c r="CT84" s="184" t="s">
        <v>2675</v>
      </c>
      <c r="CU84" s="184" t="s">
        <v>2675</v>
      </c>
      <c r="CV84" s="184" t="s">
        <v>2790</v>
      </c>
      <c r="CW84" s="184" t="s">
        <v>2675</v>
      </c>
      <c r="CX84" s="184" t="s">
        <v>2675</v>
      </c>
      <c r="CY84" s="184" t="s">
        <v>2790</v>
      </c>
      <c r="CZ84" s="184" t="s">
        <v>2675</v>
      </c>
      <c r="DA84" s="184" t="s">
        <v>2675</v>
      </c>
      <c r="DB84" s="184" t="s">
        <v>2790</v>
      </c>
      <c r="DC84" s="184" t="s">
        <v>2675</v>
      </c>
      <c r="DD84" s="184" t="s">
        <v>2675</v>
      </c>
      <c r="DE84" s="184" t="s">
        <v>2790</v>
      </c>
      <c r="DF84" s="184" t="s">
        <v>2675</v>
      </c>
      <c r="DG84" s="184" t="s">
        <v>2675</v>
      </c>
      <c r="DH84" s="184" t="s">
        <v>2790</v>
      </c>
      <c r="DI84" s="184" t="s">
        <v>2675</v>
      </c>
      <c r="DJ84" s="184" t="s">
        <v>2675</v>
      </c>
      <c r="DK84" s="184" t="s">
        <v>2790</v>
      </c>
      <c r="DL84" s="184" t="s">
        <v>2675</v>
      </c>
      <c r="DM84" s="184" t="s">
        <v>2675</v>
      </c>
      <c r="DN84" s="184" t="s">
        <v>2790</v>
      </c>
      <c r="DO84" s="184" t="s">
        <v>2675</v>
      </c>
      <c r="DP84" s="184" t="s">
        <v>2675</v>
      </c>
      <c r="DQ84" s="184" t="s">
        <v>2790</v>
      </c>
      <c r="DR84" s="184" t="s">
        <v>2675</v>
      </c>
      <c r="DS84" s="184" t="s">
        <v>2675</v>
      </c>
      <c r="DT84" s="184" t="s">
        <v>2790</v>
      </c>
      <c r="DU84" s="184" t="s">
        <v>2675</v>
      </c>
      <c r="DV84" s="184" t="s">
        <v>2675</v>
      </c>
      <c r="DW84" s="184" t="s">
        <v>2790</v>
      </c>
      <c r="DX84" s="184" t="s">
        <v>2675</v>
      </c>
      <c r="DY84" s="184" t="s">
        <v>2675</v>
      </c>
      <c r="DZ84" s="184" t="s">
        <v>2790</v>
      </c>
      <c r="EA84" s="184" t="s">
        <v>2675</v>
      </c>
      <c r="EB84" s="184" t="s">
        <v>2675</v>
      </c>
      <c r="EC84" s="184" t="s">
        <v>2790</v>
      </c>
      <c r="ED84" s="184" t="s">
        <v>2675</v>
      </c>
      <c r="EE84" s="184" t="s">
        <v>2675</v>
      </c>
      <c r="EF84" s="184" t="s">
        <v>2790</v>
      </c>
      <c r="EG84" s="184" t="s">
        <v>2675</v>
      </c>
      <c r="EH84" s="184" t="s">
        <v>2675</v>
      </c>
      <c r="EI84" s="184" t="s">
        <v>2790</v>
      </c>
      <c r="EJ84" s="184" t="s">
        <v>2675</v>
      </c>
      <c r="EK84" s="184" t="s">
        <v>2675</v>
      </c>
      <c r="EL84" s="184" t="s">
        <v>2790</v>
      </c>
      <c r="EM84" s="184" t="s">
        <v>2675</v>
      </c>
      <c r="EN84" s="184" t="s">
        <v>2675</v>
      </c>
      <c r="EO84" s="184" t="s">
        <v>2790</v>
      </c>
      <c r="EP84" s="184" t="s">
        <v>2675</v>
      </c>
      <c r="EQ84" s="184" t="s">
        <v>2675</v>
      </c>
      <c r="ER84" s="184" t="s">
        <v>2790</v>
      </c>
      <c r="ES84" s="184" t="s">
        <v>2675</v>
      </c>
      <c r="ET84" s="184" t="s">
        <v>2675</v>
      </c>
    </row>
    <row r="85" spans="1:150" x14ac:dyDescent="0.3">
      <c r="A85" s="1"/>
      <c r="B85" s="234" t="s">
        <v>868</v>
      </c>
      <c r="C85" s="234" t="s">
        <v>872</v>
      </c>
      <c r="D85" s="234" t="s">
        <v>872</v>
      </c>
      <c r="E85" s="234" t="s">
        <v>872</v>
      </c>
      <c r="F85" s="234" t="s">
        <v>872</v>
      </c>
      <c r="G85" s="1" t="s">
        <v>872</v>
      </c>
      <c r="H85" s="185" t="s">
        <v>2675</v>
      </c>
      <c r="I85" s="185" t="s">
        <v>2675</v>
      </c>
      <c r="J85" s="1" t="s">
        <v>872</v>
      </c>
      <c r="K85" s="185" t="s">
        <v>2675</v>
      </c>
      <c r="L85" s="185" t="s">
        <v>2675</v>
      </c>
      <c r="M85" s="1" t="s">
        <v>872</v>
      </c>
      <c r="N85" s="185" t="s">
        <v>2675</v>
      </c>
      <c r="O85" s="185" t="s">
        <v>2675</v>
      </c>
      <c r="P85" s="1" t="s">
        <v>872</v>
      </c>
      <c r="Q85" s="185" t="s">
        <v>2675</v>
      </c>
      <c r="R85" s="185" t="s">
        <v>2675</v>
      </c>
      <c r="S85" s="1" t="s">
        <v>872</v>
      </c>
      <c r="T85" s="185" t="s">
        <v>2675</v>
      </c>
      <c r="U85" s="185" t="s">
        <v>2675</v>
      </c>
      <c r="V85" s="1" t="s">
        <v>872</v>
      </c>
      <c r="W85" s="185" t="s">
        <v>2675</v>
      </c>
      <c r="X85" s="185" t="s">
        <v>2675</v>
      </c>
      <c r="Y85" s="1" t="s">
        <v>872</v>
      </c>
      <c r="Z85" s="185" t="s">
        <v>2675</v>
      </c>
      <c r="AA85" s="185" t="s">
        <v>2675</v>
      </c>
      <c r="AB85" s="1" t="s">
        <v>872</v>
      </c>
      <c r="AC85" s="185" t="s">
        <v>2675</v>
      </c>
      <c r="AD85" s="185" t="s">
        <v>2675</v>
      </c>
      <c r="AE85" s="1" t="s">
        <v>872</v>
      </c>
      <c r="AF85" s="185" t="s">
        <v>2675</v>
      </c>
      <c r="AG85" s="185" t="s">
        <v>2675</v>
      </c>
      <c r="AH85" s="1" t="s">
        <v>872</v>
      </c>
      <c r="AI85" s="185" t="s">
        <v>2675</v>
      </c>
      <c r="AJ85" s="185" t="s">
        <v>2675</v>
      </c>
      <c r="AK85" s="1" t="s">
        <v>872</v>
      </c>
      <c r="AL85" s="185" t="s">
        <v>2675</v>
      </c>
      <c r="AM85" s="185" t="s">
        <v>2675</v>
      </c>
      <c r="AN85" s="1" t="s">
        <v>872</v>
      </c>
      <c r="AO85" s="185" t="s">
        <v>2675</v>
      </c>
      <c r="AP85" s="185" t="s">
        <v>2675</v>
      </c>
      <c r="AQ85" s="1" t="s">
        <v>872</v>
      </c>
      <c r="AR85" s="185" t="s">
        <v>2675</v>
      </c>
      <c r="AS85" s="185" t="s">
        <v>2675</v>
      </c>
      <c r="AT85" s="1" t="s">
        <v>872</v>
      </c>
      <c r="AU85" s="185" t="s">
        <v>2675</v>
      </c>
      <c r="AV85" s="185" t="s">
        <v>2675</v>
      </c>
      <c r="AW85" s="1" t="s">
        <v>872</v>
      </c>
      <c r="AX85" s="185" t="s">
        <v>2675</v>
      </c>
      <c r="AY85" s="185" t="s">
        <v>2675</v>
      </c>
      <c r="AZ85" s="1" t="s">
        <v>872</v>
      </c>
      <c r="BA85" s="185" t="s">
        <v>2675</v>
      </c>
      <c r="BB85" s="185" t="s">
        <v>2675</v>
      </c>
      <c r="BC85" s="1" t="s">
        <v>872</v>
      </c>
      <c r="BD85" s="185" t="s">
        <v>2675</v>
      </c>
      <c r="BE85" s="185" t="s">
        <v>2675</v>
      </c>
      <c r="BF85" s="1" t="s">
        <v>872</v>
      </c>
      <c r="BG85" s="185" t="s">
        <v>2675</v>
      </c>
      <c r="BH85" s="185" t="s">
        <v>2675</v>
      </c>
      <c r="BI85" s="1" t="s">
        <v>872</v>
      </c>
      <c r="BJ85" s="185" t="s">
        <v>2675</v>
      </c>
      <c r="BK85" s="185" t="s">
        <v>2675</v>
      </c>
      <c r="BL85" s="1" t="s">
        <v>872</v>
      </c>
      <c r="BM85" s="185" t="s">
        <v>2675</v>
      </c>
      <c r="BN85" s="185" t="s">
        <v>2675</v>
      </c>
      <c r="BO85" s="1" t="s">
        <v>872</v>
      </c>
      <c r="BP85" s="185" t="s">
        <v>2675</v>
      </c>
      <c r="BQ85" s="185" t="s">
        <v>2675</v>
      </c>
      <c r="BR85" s="1" t="s">
        <v>872</v>
      </c>
      <c r="BS85" s="185" t="s">
        <v>2675</v>
      </c>
      <c r="BT85" s="185" t="s">
        <v>2675</v>
      </c>
      <c r="BU85" s="1" t="s">
        <v>872</v>
      </c>
      <c r="BV85" s="185" t="s">
        <v>2675</v>
      </c>
      <c r="BW85" s="185" t="s">
        <v>2675</v>
      </c>
      <c r="BX85" s="1" t="s">
        <v>872</v>
      </c>
      <c r="BY85" s="185" t="s">
        <v>2675</v>
      </c>
      <c r="BZ85" s="185" t="s">
        <v>2675</v>
      </c>
      <c r="CA85" s="1" t="s">
        <v>872</v>
      </c>
      <c r="CB85" s="185" t="s">
        <v>2675</v>
      </c>
      <c r="CC85" s="185" t="s">
        <v>2675</v>
      </c>
      <c r="CD85" s="1" t="s">
        <v>872</v>
      </c>
      <c r="CE85" s="185" t="s">
        <v>2675</v>
      </c>
      <c r="CF85" s="185" t="s">
        <v>2675</v>
      </c>
      <c r="CG85" s="1" t="s">
        <v>872</v>
      </c>
      <c r="CH85" s="185" t="s">
        <v>2675</v>
      </c>
      <c r="CI85" s="185" t="s">
        <v>2675</v>
      </c>
      <c r="CJ85" s="1" t="s">
        <v>872</v>
      </c>
      <c r="CK85" s="185" t="s">
        <v>2675</v>
      </c>
      <c r="CL85" s="185" t="s">
        <v>2675</v>
      </c>
      <c r="CM85" s="1" t="s">
        <v>872</v>
      </c>
      <c r="CN85" s="185" t="s">
        <v>2675</v>
      </c>
      <c r="CO85" s="185" t="s">
        <v>2675</v>
      </c>
      <c r="CP85" s="1" t="s">
        <v>872</v>
      </c>
      <c r="CQ85" s="185" t="s">
        <v>2675</v>
      </c>
      <c r="CR85" s="185" t="s">
        <v>2675</v>
      </c>
      <c r="CS85" s="1" t="s">
        <v>872</v>
      </c>
      <c r="CT85" s="185" t="s">
        <v>2675</v>
      </c>
      <c r="CU85" s="185" t="s">
        <v>2675</v>
      </c>
      <c r="CV85" s="1" t="s">
        <v>872</v>
      </c>
      <c r="CW85" s="185" t="s">
        <v>2675</v>
      </c>
      <c r="CX85" s="185" t="s">
        <v>2675</v>
      </c>
      <c r="CY85" s="1" t="s">
        <v>872</v>
      </c>
      <c r="CZ85" s="185" t="s">
        <v>2675</v>
      </c>
      <c r="DA85" s="185" t="s">
        <v>2675</v>
      </c>
      <c r="DB85" s="1" t="s">
        <v>872</v>
      </c>
      <c r="DC85" s="185" t="s">
        <v>2675</v>
      </c>
      <c r="DD85" s="185" t="s">
        <v>2675</v>
      </c>
      <c r="DE85" s="1" t="s">
        <v>872</v>
      </c>
      <c r="DF85" s="185" t="s">
        <v>2675</v>
      </c>
      <c r="DG85" s="185" t="s">
        <v>2675</v>
      </c>
      <c r="DH85" s="1" t="s">
        <v>872</v>
      </c>
      <c r="DI85" s="185" t="s">
        <v>2675</v>
      </c>
      <c r="DJ85" s="185" t="s">
        <v>2675</v>
      </c>
      <c r="DK85" s="1" t="s">
        <v>872</v>
      </c>
      <c r="DL85" s="185" t="s">
        <v>2675</v>
      </c>
      <c r="DM85" s="185" t="s">
        <v>2675</v>
      </c>
      <c r="DN85" s="1" t="s">
        <v>872</v>
      </c>
      <c r="DO85" s="185" t="s">
        <v>2675</v>
      </c>
      <c r="DP85" s="185" t="s">
        <v>2675</v>
      </c>
      <c r="DQ85" s="1" t="s">
        <v>872</v>
      </c>
      <c r="DR85" s="185" t="s">
        <v>2675</v>
      </c>
      <c r="DS85" s="185" t="s">
        <v>2675</v>
      </c>
      <c r="DT85" s="1" t="s">
        <v>872</v>
      </c>
      <c r="DU85" s="185" t="s">
        <v>2675</v>
      </c>
      <c r="DV85" s="185" t="s">
        <v>2675</v>
      </c>
      <c r="DW85" s="1" t="s">
        <v>872</v>
      </c>
      <c r="DX85" s="185" t="s">
        <v>2675</v>
      </c>
      <c r="DY85" s="185" t="s">
        <v>2675</v>
      </c>
      <c r="DZ85" s="1" t="s">
        <v>872</v>
      </c>
      <c r="EA85" s="185" t="s">
        <v>2675</v>
      </c>
      <c r="EB85" s="185" t="s">
        <v>2675</v>
      </c>
      <c r="EC85" s="1" t="s">
        <v>872</v>
      </c>
      <c r="ED85" s="185" t="s">
        <v>2675</v>
      </c>
      <c r="EE85" s="185" t="s">
        <v>2675</v>
      </c>
      <c r="EF85" s="1" t="s">
        <v>872</v>
      </c>
      <c r="EG85" s="185" t="s">
        <v>2675</v>
      </c>
      <c r="EH85" s="185" t="s">
        <v>2675</v>
      </c>
      <c r="EI85" s="1" t="s">
        <v>872</v>
      </c>
      <c r="EJ85" s="185" t="s">
        <v>2675</v>
      </c>
      <c r="EK85" s="185" t="s">
        <v>2675</v>
      </c>
      <c r="EL85" s="1" t="s">
        <v>872</v>
      </c>
      <c r="EM85" s="185" t="s">
        <v>2675</v>
      </c>
      <c r="EN85" s="185" t="s">
        <v>2675</v>
      </c>
      <c r="EO85" s="1" t="s">
        <v>872</v>
      </c>
      <c r="EP85" s="185" t="s">
        <v>2675</v>
      </c>
      <c r="EQ85" s="185" t="s">
        <v>2675</v>
      </c>
      <c r="ER85" s="1" t="s">
        <v>872</v>
      </c>
      <c r="ES85" s="185" t="s">
        <v>2675</v>
      </c>
      <c r="ET85" s="185" t="s">
        <v>2675</v>
      </c>
    </row>
    <row r="86" spans="1:150" x14ac:dyDescent="0.3">
      <c r="A86" s="1"/>
      <c r="B86" s="235" t="s">
        <v>3134</v>
      </c>
      <c r="C86" s="235" t="s">
        <v>872</v>
      </c>
      <c r="D86" s="235" t="s">
        <v>872</v>
      </c>
      <c r="E86" s="235" t="s">
        <v>872</v>
      </c>
      <c r="F86" s="235" t="s">
        <v>872</v>
      </c>
      <c r="G86" s="186"/>
      <c r="H86" s="186" t="s">
        <v>872</v>
      </c>
      <c r="I86" s="186" t="s">
        <v>872</v>
      </c>
      <c r="J86" s="186"/>
      <c r="K86" s="186" t="s">
        <v>872</v>
      </c>
      <c r="L86" s="186" t="s">
        <v>872</v>
      </c>
      <c r="M86" s="186"/>
      <c r="N86" s="186" t="s">
        <v>872</v>
      </c>
      <c r="O86" s="186" t="s">
        <v>872</v>
      </c>
      <c r="P86" s="186"/>
      <c r="Q86" s="186" t="s">
        <v>872</v>
      </c>
      <c r="R86" s="186" t="s">
        <v>872</v>
      </c>
      <c r="S86" s="186"/>
      <c r="T86" s="186" t="s">
        <v>872</v>
      </c>
      <c r="U86" s="186" t="s">
        <v>872</v>
      </c>
      <c r="V86" s="186"/>
      <c r="W86" s="186" t="s">
        <v>872</v>
      </c>
      <c r="X86" s="186" t="s">
        <v>872</v>
      </c>
      <c r="Y86" s="186"/>
      <c r="Z86" s="186" t="s">
        <v>872</v>
      </c>
      <c r="AA86" s="186" t="s">
        <v>872</v>
      </c>
      <c r="AB86" s="186"/>
      <c r="AC86" s="186" t="s">
        <v>872</v>
      </c>
      <c r="AD86" s="186" t="s">
        <v>872</v>
      </c>
      <c r="AE86" s="186"/>
      <c r="AF86" s="186" t="s">
        <v>872</v>
      </c>
      <c r="AG86" s="186" t="s">
        <v>872</v>
      </c>
      <c r="AH86" s="186"/>
      <c r="AI86" s="186" t="s">
        <v>872</v>
      </c>
      <c r="AJ86" s="186" t="s">
        <v>872</v>
      </c>
      <c r="AK86" s="186"/>
      <c r="AL86" s="186" t="s">
        <v>872</v>
      </c>
      <c r="AM86" s="186" t="s">
        <v>872</v>
      </c>
      <c r="AN86" s="186"/>
      <c r="AO86" s="186" t="s">
        <v>872</v>
      </c>
      <c r="AP86" s="186" t="s">
        <v>872</v>
      </c>
      <c r="AQ86" s="186"/>
      <c r="AR86" s="186" t="s">
        <v>872</v>
      </c>
      <c r="AS86" s="186" t="s">
        <v>872</v>
      </c>
      <c r="AT86" s="186"/>
      <c r="AU86" s="186" t="s">
        <v>872</v>
      </c>
      <c r="AV86" s="186" t="s">
        <v>872</v>
      </c>
      <c r="AW86" s="186"/>
      <c r="AX86" s="186" t="s">
        <v>872</v>
      </c>
      <c r="AY86" s="186" t="s">
        <v>872</v>
      </c>
      <c r="AZ86" s="186"/>
      <c r="BA86" s="186" t="s">
        <v>872</v>
      </c>
      <c r="BB86" s="186" t="s">
        <v>872</v>
      </c>
      <c r="BC86" s="186"/>
      <c r="BD86" s="186" t="s">
        <v>872</v>
      </c>
      <c r="BE86" s="186" t="s">
        <v>872</v>
      </c>
      <c r="BF86" s="186"/>
      <c r="BG86" s="186" t="s">
        <v>872</v>
      </c>
      <c r="BH86" s="186" t="s">
        <v>872</v>
      </c>
      <c r="BI86" s="186"/>
      <c r="BJ86" s="186" t="s">
        <v>872</v>
      </c>
      <c r="BK86" s="186" t="s">
        <v>872</v>
      </c>
      <c r="BL86" s="186"/>
      <c r="BM86" s="186" t="s">
        <v>872</v>
      </c>
      <c r="BN86" s="186" t="s">
        <v>872</v>
      </c>
      <c r="BO86" s="186"/>
      <c r="BP86" s="186" t="s">
        <v>872</v>
      </c>
      <c r="BQ86" s="186" t="s">
        <v>872</v>
      </c>
      <c r="BR86" s="186"/>
      <c r="BS86" s="186" t="s">
        <v>872</v>
      </c>
      <c r="BT86" s="186" t="s">
        <v>872</v>
      </c>
      <c r="BU86" s="186"/>
      <c r="BV86" s="186" t="s">
        <v>872</v>
      </c>
      <c r="BW86" s="186" t="s">
        <v>872</v>
      </c>
      <c r="BX86" s="186"/>
      <c r="BY86" s="186" t="s">
        <v>872</v>
      </c>
      <c r="BZ86" s="186" t="s">
        <v>872</v>
      </c>
      <c r="CA86" s="186"/>
      <c r="CB86" s="186" t="s">
        <v>872</v>
      </c>
      <c r="CC86" s="186" t="s">
        <v>872</v>
      </c>
      <c r="CD86" s="186"/>
      <c r="CE86" s="186" t="s">
        <v>872</v>
      </c>
      <c r="CF86" s="186" t="s">
        <v>872</v>
      </c>
      <c r="CG86" s="186"/>
      <c r="CH86" s="186" t="s">
        <v>872</v>
      </c>
      <c r="CI86" s="186" t="s">
        <v>872</v>
      </c>
      <c r="CJ86" s="186"/>
      <c r="CK86" s="186" t="s">
        <v>872</v>
      </c>
      <c r="CL86" s="186" t="s">
        <v>872</v>
      </c>
      <c r="CM86" s="186"/>
      <c r="CN86" s="186" t="s">
        <v>872</v>
      </c>
      <c r="CO86" s="186" t="s">
        <v>872</v>
      </c>
      <c r="CP86" s="186"/>
      <c r="CQ86" s="186" t="s">
        <v>872</v>
      </c>
      <c r="CR86" s="186" t="s">
        <v>872</v>
      </c>
      <c r="CS86" s="186"/>
      <c r="CT86" s="186" t="s">
        <v>872</v>
      </c>
      <c r="CU86" s="186" t="s">
        <v>872</v>
      </c>
      <c r="CV86" s="186"/>
      <c r="CW86" s="186" t="s">
        <v>872</v>
      </c>
      <c r="CX86" s="186" t="s">
        <v>872</v>
      </c>
      <c r="CY86" s="186"/>
      <c r="CZ86" s="186" t="s">
        <v>872</v>
      </c>
      <c r="DA86" s="186" t="s">
        <v>872</v>
      </c>
      <c r="DB86" s="186"/>
      <c r="DC86" s="186" t="s">
        <v>872</v>
      </c>
      <c r="DD86" s="186" t="s">
        <v>872</v>
      </c>
      <c r="DE86" s="186"/>
      <c r="DF86" s="186" t="s">
        <v>872</v>
      </c>
      <c r="DG86" s="186" t="s">
        <v>872</v>
      </c>
      <c r="DH86" s="186"/>
      <c r="DI86" s="186" t="s">
        <v>872</v>
      </c>
      <c r="DJ86" s="186" t="s">
        <v>872</v>
      </c>
      <c r="DK86" s="186"/>
      <c r="DL86" s="186" t="s">
        <v>872</v>
      </c>
      <c r="DM86" s="186" t="s">
        <v>872</v>
      </c>
      <c r="DN86" s="186"/>
      <c r="DO86" s="186" t="s">
        <v>872</v>
      </c>
      <c r="DP86" s="186" t="s">
        <v>872</v>
      </c>
      <c r="DQ86" s="186"/>
      <c r="DR86" s="186" t="s">
        <v>872</v>
      </c>
      <c r="DS86" s="186" t="s">
        <v>872</v>
      </c>
      <c r="DT86" s="186"/>
      <c r="DU86" s="186" t="s">
        <v>872</v>
      </c>
      <c r="DV86" s="186" t="s">
        <v>872</v>
      </c>
      <c r="DW86" s="186"/>
      <c r="DX86" s="186" t="s">
        <v>872</v>
      </c>
      <c r="DY86" s="186" t="s">
        <v>872</v>
      </c>
      <c r="DZ86" s="186"/>
      <c r="EA86" s="186" t="s">
        <v>872</v>
      </c>
      <c r="EB86" s="186" t="s">
        <v>872</v>
      </c>
      <c r="EC86" s="186"/>
      <c r="ED86" s="186" t="s">
        <v>872</v>
      </c>
      <c r="EE86" s="186" t="s">
        <v>872</v>
      </c>
      <c r="EF86" s="186"/>
      <c r="EG86" s="186" t="s">
        <v>872</v>
      </c>
      <c r="EH86" s="186" t="s">
        <v>872</v>
      </c>
      <c r="EI86" s="186"/>
      <c r="EJ86" s="186" t="s">
        <v>872</v>
      </c>
      <c r="EK86" s="186" t="s">
        <v>872</v>
      </c>
      <c r="EL86" s="186"/>
      <c r="EM86" s="186" t="s">
        <v>872</v>
      </c>
      <c r="EN86" s="186" t="s">
        <v>872</v>
      </c>
      <c r="EO86" s="186"/>
      <c r="EP86" s="186" t="s">
        <v>872</v>
      </c>
      <c r="EQ86" s="186" t="s">
        <v>872</v>
      </c>
      <c r="ER86" s="186"/>
      <c r="ES86" s="186" t="s">
        <v>872</v>
      </c>
      <c r="ET86" s="186" t="s">
        <v>872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3135</v>
      </c>
      <c r="C5" s="1"/>
      <c r="D5" s="1"/>
      <c r="E5" s="1"/>
    </row>
    <row r="6" spans="1:7" x14ac:dyDescent="0.3">
      <c r="A6" s="1"/>
      <c r="B6" s="236" t="s">
        <v>17</v>
      </c>
      <c r="C6" s="236"/>
      <c r="D6" s="236" t="s">
        <v>1902</v>
      </c>
      <c r="E6" s="236"/>
    </row>
    <row r="7" spans="1:7" ht="36" customHeight="1" x14ac:dyDescent="0.3">
      <c r="A7" s="1"/>
      <c r="B7" s="188" t="s">
        <v>37</v>
      </c>
      <c r="C7" s="188" t="s">
        <v>492</v>
      </c>
      <c r="D7" s="187" t="s">
        <v>3136</v>
      </c>
      <c r="E7" s="187" t="s">
        <v>3137</v>
      </c>
    </row>
    <row r="8" spans="1:7" x14ac:dyDescent="0.3">
      <c r="A8" s="1"/>
      <c r="B8" s="189" t="s">
        <v>41</v>
      </c>
      <c r="C8" s="189" t="s">
        <v>718</v>
      </c>
      <c r="D8" s="190">
        <v>0</v>
      </c>
      <c r="E8" s="191">
        <v>0</v>
      </c>
    </row>
    <row r="9" spans="1:7" x14ac:dyDescent="0.3">
      <c r="A9" s="1"/>
      <c r="B9" s="189" t="s">
        <v>41</v>
      </c>
      <c r="C9" s="189" t="s">
        <v>719</v>
      </c>
      <c r="D9" s="190">
        <v>0</v>
      </c>
      <c r="E9" s="191">
        <v>0</v>
      </c>
    </row>
    <row r="10" spans="1:7" x14ac:dyDescent="0.3">
      <c r="A10" s="1"/>
      <c r="B10" s="189" t="s">
        <v>41</v>
      </c>
      <c r="C10" s="189" t="s">
        <v>720</v>
      </c>
      <c r="D10" s="190">
        <v>0</v>
      </c>
      <c r="E10" s="191">
        <v>0</v>
      </c>
    </row>
    <row r="11" spans="1:7" x14ac:dyDescent="0.3">
      <c r="A11" s="1"/>
      <c r="B11" s="189" t="s">
        <v>41</v>
      </c>
      <c r="C11" s="189" t="s">
        <v>721</v>
      </c>
      <c r="D11" s="190">
        <v>0</v>
      </c>
      <c r="E11" s="191">
        <v>0</v>
      </c>
    </row>
    <row r="12" spans="1:7" x14ac:dyDescent="0.3">
      <c r="A12" s="1"/>
      <c r="B12" s="189" t="s">
        <v>41</v>
      </c>
      <c r="C12" s="189" t="s">
        <v>722</v>
      </c>
      <c r="D12" s="190">
        <v>0</v>
      </c>
      <c r="E12" s="191">
        <v>0</v>
      </c>
    </row>
    <row r="13" spans="1:7" x14ac:dyDescent="0.3">
      <c r="A13" s="1"/>
      <c r="B13" s="189" t="s">
        <v>41</v>
      </c>
      <c r="C13" s="189" t="s">
        <v>723</v>
      </c>
      <c r="D13" s="190">
        <v>0</v>
      </c>
      <c r="E13" s="191">
        <v>0</v>
      </c>
    </row>
    <row r="14" spans="1:7" x14ac:dyDescent="0.3">
      <c r="A14" s="1"/>
      <c r="B14" s="189" t="s">
        <v>41</v>
      </c>
      <c r="C14" s="189" t="s">
        <v>724</v>
      </c>
      <c r="D14" s="190">
        <v>0</v>
      </c>
      <c r="E14" s="191">
        <v>0</v>
      </c>
    </row>
    <row r="15" spans="1:7" x14ac:dyDescent="0.3">
      <c r="A15" s="1"/>
      <c r="B15" s="189" t="s">
        <v>41</v>
      </c>
      <c r="C15" s="189" t="s">
        <v>725</v>
      </c>
      <c r="D15" s="190">
        <v>0</v>
      </c>
      <c r="E15" s="191">
        <v>0</v>
      </c>
    </row>
    <row r="16" spans="1:7" x14ac:dyDescent="0.3">
      <c r="A16" s="1"/>
      <c r="B16" s="189" t="s">
        <v>41</v>
      </c>
      <c r="C16" s="189" t="s">
        <v>726</v>
      </c>
      <c r="D16" s="190">
        <v>0</v>
      </c>
      <c r="E16" s="191">
        <v>0</v>
      </c>
    </row>
    <row r="17" spans="1:5" x14ac:dyDescent="0.3">
      <c r="A17" s="1"/>
      <c r="B17" s="189" t="s">
        <v>41</v>
      </c>
      <c r="C17" s="189" t="s">
        <v>727</v>
      </c>
      <c r="D17" s="190">
        <v>0</v>
      </c>
      <c r="E17" s="191">
        <v>0</v>
      </c>
    </row>
    <row r="18" spans="1:5" x14ac:dyDescent="0.3">
      <c r="A18" s="1"/>
      <c r="B18" s="189" t="s">
        <v>41</v>
      </c>
      <c r="C18" s="189" t="s">
        <v>728</v>
      </c>
      <c r="D18" s="190">
        <v>0</v>
      </c>
      <c r="E18" s="191">
        <v>0</v>
      </c>
    </row>
    <row r="19" spans="1:5" x14ac:dyDescent="0.3">
      <c r="A19" s="1"/>
      <c r="B19" s="189" t="s">
        <v>41</v>
      </c>
      <c r="C19" s="189" t="s">
        <v>729</v>
      </c>
      <c r="D19" s="190">
        <v>0</v>
      </c>
      <c r="E19" s="191">
        <v>0</v>
      </c>
    </row>
    <row r="20" spans="1:5" x14ac:dyDescent="0.3">
      <c r="A20" s="1"/>
      <c r="B20" s="189" t="s">
        <v>41</v>
      </c>
      <c r="C20" s="189" t="s">
        <v>730</v>
      </c>
      <c r="D20" s="190">
        <v>0</v>
      </c>
      <c r="E20" s="191">
        <v>0</v>
      </c>
    </row>
    <row r="21" spans="1:5" x14ac:dyDescent="0.3">
      <c r="A21" s="1"/>
      <c r="B21" s="189" t="s">
        <v>41</v>
      </c>
      <c r="C21" s="189" t="s">
        <v>731</v>
      </c>
      <c r="D21" s="190">
        <v>0</v>
      </c>
      <c r="E21" s="191">
        <v>0</v>
      </c>
    </row>
    <row r="22" spans="1:5" x14ac:dyDescent="0.3">
      <c r="A22" s="1"/>
      <c r="B22" s="189" t="s">
        <v>41</v>
      </c>
      <c r="C22" s="189" t="s">
        <v>732</v>
      </c>
      <c r="D22" s="190">
        <v>0</v>
      </c>
      <c r="E22" s="191">
        <v>0</v>
      </c>
    </row>
    <row r="23" spans="1:5" x14ac:dyDescent="0.3">
      <c r="A23" s="1"/>
      <c r="B23" s="189" t="s">
        <v>41</v>
      </c>
      <c r="C23" s="189" t="s">
        <v>733</v>
      </c>
      <c r="D23" s="190">
        <v>0</v>
      </c>
      <c r="E23" s="191">
        <v>0</v>
      </c>
    </row>
    <row r="24" spans="1:5" x14ac:dyDescent="0.3">
      <c r="A24" s="1"/>
      <c r="B24" s="189" t="s">
        <v>41</v>
      </c>
      <c r="C24" s="189" t="s">
        <v>734</v>
      </c>
      <c r="D24" s="190">
        <v>0</v>
      </c>
      <c r="E24" s="191">
        <v>0</v>
      </c>
    </row>
    <row r="25" spans="1:5" x14ac:dyDescent="0.3">
      <c r="A25" s="1"/>
      <c r="B25" s="189" t="s">
        <v>41</v>
      </c>
      <c r="C25" s="189" t="s">
        <v>735</v>
      </c>
      <c r="D25" s="190">
        <v>0</v>
      </c>
      <c r="E25" s="191">
        <v>0</v>
      </c>
    </row>
    <row r="26" spans="1:5" x14ac:dyDescent="0.3">
      <c r="A26" s="1"/>
      <c r="B26" s="189" t="s">
        <v>41</v>
      </c>
      <c r="C26" s="189" t="s">
        <v>736</v>
      </c>
      <c r="D26" s="190">
        <v>0</v>
      </c>
      <c r="E26" s="191">
        <v>0</v>
      </c>
    </row>
    <row r="27" spans="1:5" x14ac:dyDescent="0.3">
      <c r="A27" s="1"/>
      <c r="B27" s="189" t="s">
        <v>41</v>
      </c>
      <c r="C27" s="189" t="s">
        <v>737</v>
      </c>
      <c r="D27" s="190">
        <v>0</v>
      </c>
      <c r="E27" s="191">
        <v>0</v>
      </c>
    </row>
    <row r="28" spans="1:5" x14ac:dyDescent="0.3">
      <c r="A28" s="1"/>
      <c r="B28" s="189" t="s">
        <v>41</v>
      </c>
      <c r="C28" s="189" t="s">
        <v>738</v>
      </c>
      <c r="D28" s="190">
        <v>0</v>
      </c>
      <c r="E28" s="191">
        <v>0</v>
      </c>
    </row>
    <row r="29" spans="1:5" x14ac:dyDescent="0.3">
      <c r="A29" s="1"/>
      <c r="B29" s="189" t="s">
        <v>41</v>
      </c>
      <c r="C29" s="189" t="s">
        <v>739</v>
      </c>
      <c r="D29" s="190">
        <v>0</v>
      </c>
      <c r="E29" s="191">
        <v>0</v>
      </c>
    </row>
    <row r="30" spans="1:5" x14ac:dyDescent="0.3">
      <c r="A30" s="1"/>
      <c r="B30" s="189" t="s">
        <v>41</v>
      </c>
      <c r="C30" s="189" t="s">
        <v>740</v>
      </c>
      <c r="D30" s="190">
        <v>0</v>
      </c>
      <c r="E30" s="191">
        <v>0</v>
      </c>
    </row>
    <row r="31" spans="1:5" x14ac:dyDescent="0.3">
      <c r="A31" s="1"/>
      <c r="B31" s="189" t="s">
        <v>41</v>
      </c>
      <c r="C31" s="189" t="s">
        <v>741</v>
      </c>
      <c r="D31" s="190">
        <v>0</v>
      </c>
      <c r="E31" s="191">
        <v>0</v>
      </c>
    </row>
    <row r="32" spans="1:5" x14ac:dyDescent="0.3">
      <c r="A32" s="1"/>
      <c r="B32" s="189" t="s">
        <v>41</v>
      </c>
      <c r="C32" s="189" t="s">
        <v>742</v>
      </c>
      <c r="D32" s="190">
        <v>0</v>
      </c>
      <c r="E32" s="191">
        <v>0</v>
      </c>
    </row>
    <row r="33" spans="1:5" x14ac:dyDescent="0.3">
      <c r="A33" s="1"/>
      <c r="B33" s="189" t="s">
        <v>41</v>
      </c>
      <c r="C33" s="189" t="s">
        <v>743</v>
      </c>
      <c r="D33" s="190">
        <v>0</v>
      </c>
      <c r="E33" s="191">
        <v>0</v>
      </c>
    </row>
    <row r="34" spans="1:5" x14ac:dyDescent="0.3">
      <c r="A34" s="1"/>
      <c r="B34" s="189" t="s">
        <v>41</v>
      </c>
      <c r="C34" s="189" t="s">
        <v>744</v>
      </c>
      <c r="D34" s="190">
        <v>0</v>
      </c>
      <c r="E34" s="191">
        <v>0</v>
      </c>
    </row>
    <row r="35" spans="1:5" x14ac:dyDescent="0.3">
      <c r="A35" s="1"/>
      <c r="B35" s="189" t="s">
        <v>41</v>
      </c>
      <c r="C35" s="189" t="s">
        <v>745</v>
      </c>
      <c r="D35" s="190">
        <v>0</v>
      </c>
      <c r="E35" s="191">
        <v>0</v>
      </c>
    </row>
    <row r="36" spans="1:5" x14ac:dyDescent="0.3">
      <c r="A36" s="1"/>
      <c r="B36" s="189" t="s">
        <v>41</v>
      </c>
      <c r="C36" s="189" t="s">
        <v>746</v>
      </c>
      <c r="D36" s="190">
        <v>0</v>
      </c>
      <c r="E36" s="191">
        <v>0</v>
      </c>
    </row>
    <row r="37" spans="1:5" x14ac:dyDescent="0.3">
      <c r="A37" s="1"/>
      <c r="B37" s="189" t="s">
        <v>41</v>
      </c>
      <c r="C37" s="189" t="s">
        <v>747</v>
      </c>
      <c r="D37" s="190">
        <v>0</v>
      </c>
      <c r="E37" s="191">
        <v>0</v>
      </c>
    </row>
    <row r="38" spans="1:5" x14ac:dyDescent="0.3">
      <c r="A38" s="1"/>
      <c r="B38" s="189" t="s">
        <v>41</v>
      </c>
      <c r="C38" s="189" t="s">
        <v>748</v>
      </c>
      <c r="D38" s="190">
        <v>0</v>
      </c>
      <c r="E38" s="191">
        <v>0</v>
      </c>
    </row>
    <row r="39" spans="1:5" x14ac:dyDescent="0.3">
      <c r="A39" s="1"/>
      <c r="B39" s="189" t="s">
        <v>41</v>
      </c>
      <c r="C39" s="189" t="s">
        <v>749</v>
      </c>
      <c r="D39" s="190">
        <v>0</v>
      </c>
      <c r="E39" s="191">
        <v>0</v>
      </c>
    </row>
    <row r="40" spans="1:5" x14ac:dyDescent="0.3">
      <c r="A40" s="1"/>
      <c r="B40" s="189" t="s">
        <v>41</v>
      </c>
      <c r="C40" s="189" t="s">
        <v>750</v>
      </c>
      <c r="D40" s="190">
        <v>0</v>
      </c>
      <c r="E40" s="191">
        <v>0</v>
      </c>
    </row>
    <row r="41" spans="1:5" x14ac:dyDescent="0.3">
      <c r="A41" s="1"/>
      <c r="B41" s="189" t="s">
        <v>41</v>
      </c>
      <c r="C41" s="189" t="s">
        <v>751</v>
      </c>
      <c r="D41" s="190">
        <v>0</v>
      </c>
      <c r="E41" s="191">
        <v>0</v>
      </c>
    </row>
    <row r="42" spans="1:5" x14ac:dyDescent="0.3">
      <c r="A42" s="1"/>
      <c r="B42" s="189" t="s">
        <v>41</v>
      </c>
      <c r="C42" s="189" t="s">
        <v>752</v>
      </c>
      <c r="D42" s="190">
        <v>0</v>
      </c>
      <c r="E42" s="191">
        <v>0</v>
      </c>
    </row>
    <row r="43" spans="1:5" x14ac:dyDescent="0.3">
      <c r="A43" s="1"/>
      <c r="B43" s="189" t="s">
        <v>41</v>
      </c>
      <c r="C43" s="189" t="s">
        <v>753</v>
      </c>
      <c r="D43" s="190">
        <v>0</v>
      </c>
      <c r="E43" s="191">
        <v>0</v>
      </c>
    </row>
    <row r="44" spans="1:5" x14ac:dyDescent="0.3">
      <c r="A44" s="1"/>
      <c r="B44" s="189" t="s">
        <v>41</v>
      </c>
      <c r="C44" s="189" t="s">
        <v>754</v>
      </c>
      <c r="D44" s="190">
        <v>0</v>
      </c>
      <c r="E44" s="191">
        <v>0</v>
      </c>
    </row>
    <row r="45" spans="1:5" x14ac:dyDescent="0.3">
      <c r="A45" s="1"/>
      <c r="B45" s="189" t="s">
        <v>41</v>
      </c>
      <c r="C45" s="189" t="s">
        <v>755</v>
      </c>
      <c r="D45" s="190">
        <v>0</v>
      </c>
      <c r="E45" s="191">
        <v>0</v>
      </c>
    </row>
    <row r="46" spans="1:5" x14ac:dyDescent="0.3">
      <c r="A46" s="1"/>
      <c r="B46" s="189" t="s">
        <v>41</v>
      </c>
      <c r="C46" s="189" t="s">
        <v>756</v>
      </c>
      <c r="D46" s="190">
        <v>0</v>
      </c>
      <c r="E46" s="191">
        <v>0</v>
      </c>
    </row>
    <row r="47" spans="1:5" x14ac:dyDescent="0.3">
      <c r="A47" s="1"/>
      <c r="B47" s="189" t="s">
        <v>41</v>
      </c>
      <c r="C47" s="189" t="s">
        <v>757</v>
      </c>
      <c r="D47" s="190">
        <v>0</v>
      </c>
      <c r="E47" s="191">
        <v>0</v>
      </c>
    </row>
    <row r="48" spans="1:5" x14ac:dyDescent="0.3">
      <c r="A48" s="1"/>
      <c r="B48" s="189" t="s">
        <v>41</v>
      </c>
      <c r="C48" s="189" t="s">
        <v>758</v>
      </c>
      <c r="D48" s="190">
        <v>0</v>
      </c>
      <c r="E48" s="191">
        <v>0</v>
      </c>
    </row>
    <row r="49" spans="1:5" x14ac:dyDescent="0.3">
      <c r="A49" s="1"/>
      <c r="B49" s="189" t="s">
        <v>41</v>
      </c>
      <c r="C49" s="189" t="s">
        <v>759</v>
      </c>
      <c r="D49" s="190">
        <v>0</v>
      </c>
      <c r="E49" s="191">
        <v>0</v>
      </c>
    </row>
    <row r="50" spans="1:5" x14ac:dyDescent="0.3">
      <c r="A50" s="1"/>
      <c r="B50" s="189" t="s">
        <v>41</v>
      </c>
      <c r="C50" s="189" t="s">
        <v>760</v>
      </c>
      <c r="D50" s="190">
        <v>0</v>
      </c>
      <c r="E50" s="191">
        <v>0</v>
      </c>
    </row>
    <row r="51" spans="1:5" x14ac:dyDescent="0.3">
      <c r="A51" s="1"/>
      <c r="B51" s="189" t="s">
        <v>41</v>
      </c>
      <c r="C51" s="189" t="s">
        <v>761</v>
      </c>
      <c r="D51" s="190">
        <v>0</v>
      </c>
      <c r="E51" s="191">
        <v>0</v>
      </c>
    </row>
    <row r="52" spans="1:5" x14ac:dyDescent="0.3">
      <c r="A52" s="1"/>
      <c r="B52" s="189" t="s">
        <v>41</v>
      </c>
      <c r="C52" s="189" t="s">
        <v>762</v>
      </c>
      <c r="D52" s="190">
        <v>0</v>
      </c>
      <c r="E52" s="191">
        <v>0</v>
      </c>
    </row>
    <row r="53" spans="1:5" x14ac:dyDescent="0.3">
      <c r="A53" s="1"/>
      <c r="B53" s="189" t="s">
        <v>41</v>
      </c>
      <c r="C53" s="189" t="s">
        <v>763</v>
      </c>
      <c r="D53" s="190">
        <v>0</v>
      </c>
      <c r="E53" s="191">
        <v>0</v>
      </c>
    </row>
    <row r="54" spans="1:5" x14ac:dyDescent="0.3">
      <c r="A54" s="1"/>
      <c r="B54" s="189" t="s">
        <v>41</v>
      </c>
      <c r="C54" s="189" t="s">
        <v>764</v>
      </c>
      <c r="D54" s="190">
        <v>0</v>
      </c>
      <c r="E54" s="191">
        <v>0</v>
      </c>
    </row>
    <row r="55" spans="1:5" x14ac:dyDescent="0.3">
      <c r="A55" s="1"/>
      <c r="B55" s="189" t="s">
        <v>41</v>
      </c>
      <c r="C55" s="189" t="s">
        <v>42</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872</v>
      </c>
      <c r="C5" s="1"/>
    </row>
    <row r="6" spans="1:7" ht="34.950000000000003" customHeight="1" x14ac:dyDescent="0.3">
      <c r="A6" s="1"/>
      <c r="B6" s="3" t="s">
        <v>3138</v>
      </c>
      <c r="C6" s="3" t="s">
        <v>3139</v>
      </c>
    </row>
    <row r="7" spans="1:7" x14ac:dyDescent="0.3">
      <c r="B7" s="238">
        <v>1</v>
      </c>
      <c r="C7" s="239" t="s">
        <v>3147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872</v>
      </c>
      <c r="C5" s="1"/>
    </row>
    <row r="6" spans="1:7" ht="34.950000000000003" customHeight="1" x14ac:dyDescent="0.3">
      <c r="A6" s="1"/>
      <c r="B6" s="3" t="s">
        <v>3138</v>
      </c>
      <c r="C6" s="3" t="s">
        <v>3140</v>
      </c>
    </row>
    <row r="7" spans="1:7" ht="45" customHeight="1" x14ac:dyDescent="0.3">
      <c r="A7" s="1"/>
      <c r="B7" s="238">
        <v>1</v>
      </c>
      <c r="C7" s="239" t="s">
        <v>3148</v>
      </c>
    </row>
    <row r="8" spans="1:7" ht="39" customHeight="1" x14ac:dyDescent="0.3">
      <c r="B8" s="238">
        <v>2</v>
      </c>
      <c r="C8" s="239" t="s">
        <v>3141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2025-06-27T14:31:48Z</dcterms:created>
  <dcterms:modified xsi:type="dcterms:W3CDTF">2025-06-27T14:31:50Z</dcterms:modified>
</cp:coreProperties>
</file>